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80" windowWidth="19420" windowHeight="7940" firstSheet="1" activeTab="3"/>
  </bookViews>
  <sheets>
    <sheet name="Labor reallocation" sheetId="4" r:id="rId1"/>
    <sheet name="Domestic production" sheetId="5" r:id="rId2"/>
    <sheet name="Domestic price and consumption" sheetId="9" r:id="rId3"/>
    <sheet name="Welfare change" sheetId="10" r:id="rId4"/>
    <sheet name="Macroeconomic effect" sheetId="12" r:id="rId5"/>
  </sheets>
  <calcPr calcId="144525"/>
</workbook>
</file>

<file path=xl/calcChain.xml><?xml version="1.0" encoding="utf-8"?>
<calcChain xmlns="http://schemas.openxmlformats.org/spreadsheetml/2006/main">
  <c r="N37" i="10" l="1"/>
  <c r="N38" i="10"/>
  <c r="J39" i="10"/>
  <c r="N5" i="10"/>
  <c r="N6" i="10"/>
  <c r="N7" i="10"/>
  <c r="N8" i="10"/>
  <c r="N9" i="10"/>
  <c r="N10" i="10"/>
  <c r="N11" i="10"/>
  <c r="N12" i="10"/>
  <c r="N13" i="10"/>
  <c r="N14" i="10"/>
  <c r="N15" i="10"/>
  <c r="N16" i="10"/>
  <c r="N17" i="10"/>
  <c r="N18" i="10"/>
  <c r="N19" i="10"/>
  <c r="N20" i="10"/>
  <c r="N21" i="10"/>
  <c r="N22" i="10"/>
  <c r="N23" i="10"/>
  <c r="N24" i="10"/>
  <c r="N25" i="10"/>
  <c r="N26" i="10"/>
  <c r="N27" i="10"/>
  <c r="N28" i="10"/>
  <c r="N29" i="10"/>
  <c r="N30" i="10"/>
  <c r="N31" i="10"/>
  <c r="N32" i="10"/>
  <c r="N33" i="10"/>
  <c r="N34" i="10"/>
  <c r="N35" i="10"/>
  <c r="N36" i="10"/>
  <c r="E6" i="10"/>
  <c r="E7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5" i="10"/>
  <c r="AA5" i="9"/>
  <c r="AB10" i="9"/>
  <c r="AA10" i="9"/>
  <c r="AB9" i="9"/>
  <c r="AA9" i="9"/>
  <c r="AB8" i="9"/>
  <c r="AA8" i="9"/>
  <c r="AB7" i="9"/>
  <c r="AA7" i="9"/>
  <c r="AB6" i="9"/>
  <c r="AA6" i="9"/>
  <c r="AB5" i="9"/>
  <c r="R10" i="9"/>
  <c r="Q10" i="9"/>
  <c r="R9" i="9"/>
  <c r="Q9" i="9"/>
  <c r="R8" i="9"/>
  <c r="Q8" i="9"/>
  <c r="R7" i="9"/>
  <c r="Q7" i="9"/>
  <c r="R6" i="9"/>
  <c r="Q6" i="9"/>
  <c r="R5" i="9"/>
  <c r="Q5" i="9"/>
  <c r="I10" i="9"/>
  <c r="I9" i="9"/>
  <c r="I8" i="9"/>
  <c r="I7" i="9"/>
  <c r="H7" i="9"/>
  <c r="I6" i="9"/>
  <c r="I5" i="9"/>
  <c r="H5" i="9"/>
  <c r="H6" i="9"/>
  <c r="H10" i="9"/>
  <c r="H9" i="9"/>
  <c r="H8" i="9"/>
  <c r="K23" i="12"/>
  <c r="L23" i="12" s="1"/>
  <c r="K22" i="12"/>
  <c r="K21" i="12"/>
  <c r="L20" i="12" s="1"/>
  <c r="K20" i="12"/>
  <c r="L19" i="12" s="1"/>
  <c r="K19" i="12"/>
  <c r="K18" i="12"/>
  <c r="K17" i="12"/>
  <c r="L16" i="12" s="1"/>
  <c r="K16" i="12"/>
  <c r="L15" i="12" s="1"/>
  <c r="K15" i="12"/>
  <c r="K14" i="12"/>
  <c r="E14" i="12"/>
  <c r="L13" i="12" s="1"/>
  <c r="K13" i="12"/>
  <c r="E13" i="12"/>
  <c r="R10" i="12" s="1"/>
  <c r="K12" i="12"/>
  <c r="E12" i="12"/>
  <c r="L11" i="12" s="1"/>
  <c r="K11" i="12"/>
  <c r="R8" i="12" s="1"/>
  <c r="E11" i="12"/>
  <c r="K10" i="12"/>
  <c r="E10" i="12"/>
  <c r="F10" i="12" s="1"/>
  <c r="O9" i="12"/>
  <c r="K9" i="12"/>
  <c r="E9" i="12"/>
  <c r="F9" i="12" s="1"/>
  <c r="O8" i="12"/>
  <c r="L8" i="12" s="1"/>
  <c r="K8" i="12"/>
  <c r="E8" i="12"/>
  <c r="F8" i="12" s="1"/>
  <c r="K7" i="12"/>
  <c r="F7" i="12" s="1"/>
  <c r="E7" i="12"/>
  <c r="R6" i="12"/>
  <c r="O6" i="12" s="1"/>
  <c r="L6" i="12" s="1"/>
  <c r="K6" i="12"/>
  <c r="F6" i="12"/>
  <c r="E6" i="12"/>
  <c r="R5" i="12"/>
  <c r="AC15" i="9" l="1"/>
  <c r="S6" i="9"/>
  <c r="AB17" i="9"/>
  <c r="AB19" i="9"/>
  <c r="AC8" i="9"/>
  <c r="AC10" i="9"/>
  <c r="S10" i="9"/>
  <c r="AC7" i="9"/>
  <c r="AC18" i="9"/>
  <c r="AA19" i="9"/>
  <c r="R9" i="12"/>
  <c r="F12" i="12"/>
  <c r="AA17" i="9"/>
  <c r="AB14" i="9"/>
  <c r="AB16" i="9"/>
  <c r="L14" i="12"/>
  <c r="L18" i="12"/>
  <c r="J9" i="9"/>
  <c r="F14" i="12"/>
  <c r="R7" i="12"/>
  <c r="AC16" i="9"/>
  <c r="AC9" i="9"/>
  <c r="AC17" i="9"/>
  <c r="AC6" i="9"/>
  <c r="S7" i="9"/>
  <c r="S9" i="9"/>
  <c r="S8" i="9"/>
  <c r="AA16" i="9"/>
  <c r="AC14" i="9"/>
  <c r="AB15" i="9"/>
  <c r="J6" i="9"/>
  <c r="AA18" i="9"/>
  <c r="J5" i="9"/>
  <c r="J8" i="9"/>
  <c r="S5" i="9"/>
  <c r="AC19" i="9"/>
  <c r="AA15" i="9"/>
  <c r="J10" i="9"/>
  <c r="J7" i="9"/>
  <c r="AB18" i="9"/>
  <c r="AA14" i="9"/>
  <c r="AC5" i="9"/>
  <c r="O7" i="12"/>
  <c r="L22" i="12"/>
  <c r="L7" i="12"/>
  <c r="L9" i="12"/>
  <c r="L10" i="12"/>
  <c r="L12" i="12"/>
  <c r="L17" i="12"/>
  <c r="L21" i="12"/>
  <c r="F11" i="12"/>
  <c r="F13" i="12"/>
  <c r="O5" i="12"/>
  <c r="K5" i="12"/>
  <c r="E5" i="12"/>
  <c r="F5" i="12" s="1"/>
  <c r="L5" i="12" l="1"/>
  <c r="I11" i="5" l="1"/>
  <c r="H11" i="5"/>
  <c r="I10" i="5"/>
  <c r="H10" i="5"/>
  <c r="I9" i="5"/>
  <c r="H9" i="5"/>
  <c r="I8" i="5"/>
  <c r="H8" i="5"/>
  <c r="J9" i="5" l="1"/>
  <c r="K9" i="5" s="1"/>
  <c r="J10" i="5"/>
  <c r="K10" i="5" s="1"/>
  <c r="J8" i="5"/>
  <c r="K8" i="5" s="1"/>
  <c r="J11" i="5"/>
  <c r="K11" i="5" s="1"/>
  <c r="I7" i="5"/>
  <c r="H7" i="5"/>
  <c r="I6" i="5"/>
  <c r="H6" i="5"/>
  <c r="K10" i="4"/>
  <c r="J10" i="4"/>
  <c r="K9" i="4"/>
  <c r="L9" i="4" s="1"/>
  <c r="J9" i="4"/>
  <c r="K8" i="4"/>
  <c r="J8" i="4"/>
  <c r="K7" i="4"/>
  <c r="J7" i="4"/>
  <c r="K6" i="4"/>
  <c r="J6" i="4"/>
  <c r="K5" i="4"/>
  <c r="J5" i="4"/>
  <c r="J7" i="5" l="1"/>
  <c r="K7" i="5" s="1"/>
  <c r="J6" i="5"/>
  <c r="K6" i="5" s="1"/>
  <c r="L10" i="4"/>
  <c r="M10" i="4" s="1"/>
  <c r="L5" i="4"/>
  <c r="M5" i="4" s="1"/>
  <c r="L6" i="4"/>
  <c r="M6" i="4" s="1"/>
  <c r="L8" i="4"/>
  <c r="M8" i="4" s="1"/>
  <c r="M9" i="4"/>
  <c r="L7" i="4"/>
  <c r="M7" i="4" s="1"/>
</calcChain>
</file>

<file path=xl/sharedStrings.xml><?xml version="1.0" encoding="utf-8"?>
<sst xmlns="http://schemas.openxmlformats.org/spreadsheetml/2006/main" count="13886" uniqueCount="539">
  <si>
    <t>baseline</t>
  </si>
  <si>
    <t>sim01</t>
  </si>
  <si>
    <t xml:space="preserve"> Agricultral labour male</t>
  </si>
  <si>
    <t>Growing of teff in  zone 1</t>
  </si>
  <si>
    <t>clbase</t>
  </si>
  <si>
    <t>Growing of teff in  zone 2</t>
  </si>
  <si>
    <t>Growing of tefff in zone 3</t>
  </si>
  <si>
    <t>Growing of tefff in zone 4</t>
  </si>
  <si>
    <t>Growing of tefff in zone 5</t>
  </si>
  <si>
    <t>Growing barely in zone 1</t>
  </si>
  <si>
    <t>Growing barely in zone 2</t>
  </si>
  <si>
    <t>Growing barely in zone 3</t>
  </si>
  <si>
    <t>Growing barely in zone 4</t>
  </si>
  <si>
    <t>Growing barely in zone 5</t>
  </si>
  <si>
    <t>Growing of whaet in zone 1</t>
  </si>
  <si>
    <t>Growing of whaet in zone 2</t>
  </si>
  <si>
    <t>Growing of whaet in zone 3</t>
  </si>
  <si>
    <t>Growing of whaet in zone 4</t>
  </si>
  <si>
    <t>Growing of whaet in zone 5</t>
  </si>
  <si>
    <t>Growing of maize in zone 1</t>
  </si>
  <si>
    <t>Growing of maize in zone 2</t>
  </si>
  <si>
    <t>Growing of maize in zone 3</t>
  </si>
  <si>
    <t>Growing of maize in zone 4</t>
  </si>
  <si>
    <t>Growing of maize in zone 5</t>
  </si>
  <si>
    <t>Growing of sorghum in zone 1</t>
  </si>
  <si>
    <t>Growing of sorghum in zone 2</t>
  </si>
  <si>
    <t>Growing of sorghum in zone 3</t>
  </si>
  <si>
    <t>Growing of sorghum in zone 4</t>
  </si>
  <si>
    <t>Growing of sorghum in zone 5</t>
  </si>
  <si>
    <t>Growing of Pulses in zone 1</t>
  </si>
  <si>
    <t>Growing of Pulses in zone 2</t>
  </si>
  <si>
    <t>Growing of Pulses in zone 3</t>
  </si>
  <si>
    <t>Growing of Pulses in zone 4</t>
  </si>
  <si>
    <t>Growing of Pulses in zone 5</t>
  </si>
  <si>
    <t>Growing of vegetable and nec in zone 1</t>
  </si>
  <si>
    <t>Growing of vegetable and nec in zone 2</t>
  </si>
  <si>
    <t>Growing of vegetable and nec in zone 3</t>
  </si>
  <si>
    <t>Growing of vegetable and nec in zone 4</t>
  </si>
  <si>
    <t>Growing of vegetable and nec in zone 5</t>
  </si>
  <si>
    <t>Growing of oil seeds in zone 1</t>
  </si>
  <si>
    <t>Growing of oil seeds in zone 2</t>
  </si>
  <si>
    <t>Growing of oil seeds in zone 3</t>
  </si>
  <si>
    <t>Growing of oil seeds in zone 4</t>
  </si>
  <si>
    <t>Growing of oil seeds in zone 5</t>
  </si>
  <si>
    <t>Growing of cash crops nec in zone 1</t>
  </si>
  <si>
    <t>Growing of cash crops nec in zone 2</t>
  </si>
  <si>
    <t>Growing of cash crops nec in zone 3</t>
  </si>
  <si>
    <t>Growing of cash crops nec in zone 4</t>
  </si>
  <si>
    <t>Growing of cash crops nec in zone 5</t>
  </si>
  <si>
    <t>Growing of enset in zone 1</t>
  </si>
  <si>
    <t>Growing of enset in zone 2</t>
  </si>
  <si>
    <t>Growing of enset in zone 3</t>
  </si>
  <si>
    <t>Growing of enset in zone 4</t>
  </si>
  <si>
    <t>Growing of enset in zone 5</t>
  </si>
  <si>
    <t>Growing of crop nec in zone 1</t>
  </si>
  <si>
    <t>Growing of crop nec in zone 2</t>
  </si>
  <si>
    <t>Growing of crop nec in zone 3</t>
  </si>
  <si>
    <t>Growing of crop nec in zone 4</t>
  </si>
  <si>
    <t>Growing of crop nec in zone 5</t>
  </si>
  <si>
    <t>Growing of coffee in zone 1</t>
  </si>
  <si>
    <t>Growing of coffee in zone 2</t>
  </si>
  <si>
    <t>Growing of coffee in zone 3</t>
  </si>
  <si>
    <t>Growing of coffee in zone 4</t>
  </si>
  <si>
    <t>Livestock farming in zone 1</t>
  </si>
  <si>
    <t>Livestock farming in zone 2</t>
  </si>
  <si>
    <t>Livestock farming in zone 3</t>
  </si>
  <si>
    <t>Livestock farming in zone 4</t>
  </si>
  <si>
    <t>Livestock farming in zone 5</t>
  </si>
  <si>
    <t>Forestry and fishing</t>
  </si>
  <si>
    <t>water fetching by HH-Rural_EZ1Pagr</t>
  </si>
  <si>
    <t>water fetching by HH-Rural_EZ1Pmix</t>
  </si>
  <si>
    <t>water fetching by HH-Rural_EZ1Pnagr</t>
  </si>
  <si>
    <t>water fetching byfHH-Rural_EZ2Pagr</t>
  </si>
  <si>
    <t>water fetching by HH-Rural_EZ2Pmix</t>
  </si>
  <si>
    <t>water fetching by HH-Rural_EZ2nagr</t>
  </si>
  <si>
    <t>water fetching by HH-RuralEZ3Pagr</t>
  </si>
  <si>
    <t>water fetching by HH-RuralEZ3Pmix</t>
  </si>
  <si>
    <t>water fetching by HH-RuralEZ3Pnagr</t>
  </si>
  <si>
    <t>water fetching by HH-RuralEZ4PPagr</t>
  </si>
  <si>
    <t>water fetching by HH-RuralEZ4Pmix</t>
  </si>
  <si>
    <t>water fetching by HH-RuralEZ4Pnagr</t>
  </si>
  <si>
    <t>water fetching by HH-RuralEZ5Pagr</t>
  </si>
  <si>
    <t>water fetching by HH-RuralEZ5Pmix</t>
  </si>
  <si>
    <t>water fetching by HH-RuralEZ5Pnagr</t>
  </si>
  <si>
    <t>water fetching by HH-RuralEZ1NPagr</t>
  </si>
  <si>
    <t>water fetching by HH-RuralEZ1NPmix</t>
  </si>
  <si>
    <t>water fetching byHH-RuralEZ1NPnagr</t>
  </si>
  <si>
    <t>water fetching by HH-RuralEZ2NPagr</t>
  </si>
  <si>
    <t>water fetching by HH-RuralEZ2NPmix</t>
  </si>
  <si>
    <t>water fetching by HH-RuralEZ2NPnagr</t>
  </si>
  <si>
    <t>water fetching by HH-RuralEZ3NPagr</t>
  </si>
  <si>
    <t>water fetching by HH-RuralEZ3NPmix</t>
  </si>
  <si>
    <t>water fetching by HH-RuralEZ3NPnagr</t>
  </si>
  <si>
    <t>water fetching by HH-RuralEZ4NPagr</t>
  </si>
  <si>
    <t>water fetching by HH-RuralEZ4NPmix</t>
  </si>
  <si>
    <t>water fetching by HH-RuralEZ4NPnagr</t>
  </si>
  <si>
    <t>water fetching by HH-RuralEZ5NPagr</t>
  </si>
  <si>
    <t>water fetching by HH-RuralEZ5NPmix</t>
  </si>
  <si>
    <t>water fetching by HH-RuralEZ5NPnagr</t>
  </si>
  <si>
    <t>firewood collection by HH-Rural_EZ1Pagr</t>
  </si>
  <si>
    <t>firewood collection by HH-Rural_EZ1Pmix</t>
  </si>
  <si>
    <t>firewood collection by HH-Rural_EZ1Pnagr</t>
  </si>
  <si>
    <t>firewood collection by HH-Rural_EZ2Pagr</t>
  </si>
  <si>
    <t>firewood collection by HH-Rural_EZ2Pmix</t>
  </si>
  <si>
    <t>firewood collection by HH-Rural_EZ2nagr</t>
  </si>
  <si>
    <t>firewood collection by wHH-RuralEZ3Pagr</t>
  </si>
  <si>
    <t>firewood collection by HH-RuralEZ3Pmix</t>
  </si>
  <si>
    <t>firewood collection by HH-RuralEZ3Pnagr</t>
  </si>
  <si>
    <t>firewood collection by HH-RuralEZ4PPagr</t>
  </si>
  <si>
    <t>firewood collection by HH-RuralEZ4Pmix</t>
  </si>
  <si>
    <t>firewood collection by HH-RuralEZ4Pnagr</t>
  </si>
  <si>
    <t>firewood collection by HH-RuralEZ5Pagr</t>
  </si>
  <si>
    <t>firewood collection by HH-RuralEZ5Pmix</t>
  </si>
  <si>
    <t>firewood collection by HH-RuralEZ5Pnagr</t>
  </si>
  <si>
    <t>firewood collection by HH-RuralEZ1NPagr</t>
  </si>
  <si>
    <t>firewood collection byHH-RuralEZ1NPmix</t>
  </si>
  <si>
    <t>firewood collection by HH-RuralEZ1NPnagr</t>
  </si>
  <si>
    <t>firewood collection by HH-RuralEZ2NPagr</t>
  </si>
  <si>
    <t>firewood collection by HH-RuralEZ2NPmix</t>
  </si>
  <si>
    <t>firewood collection by HH-RuralEZ2NPnagr</t>
  </si>
  <si>
    <t>firewood collection by HH-RuralEZ3NPagr</t>
  </si>
  <si>
    <t>firewood collection by HH-RuralEZ3NPmix</t>
  </si>
  <si>
    <t>firewood collection byHH-RuralEZ3NPnagr</t>
  </si>
  <si>
    <t>firewood collection by HH-RuralEZ4NPagr</t>
  </si>
  <si>
    <t>firewood collection byHH-RuralEZ4NPmix</t>
  </si>
  <si>
    <t>firewood collection by HH-RuralEZ4NPnagr</t>
  </si>
  <si>
    <t>firewood collection by HH-RuralEZ5NPagr</t>
  </si>
  <si>
    <t>firewood collection by HH-RuralEZ5NPmix</t>
  </si>
  <si>
    <t>firewood collection by HH-RuralEZ5NPnagr</t>
  </si>
  <si>
    <t>leisure enjoyed by HH-Rural_EZ1Pagr</t>
  </si>
  <si>
    <t>leisure enjoyed by HH-Rural_EZ1Pmix</t>
  </si>
  <si>
    <t>leisure enjoyed by HH-Rural_EZ1Pnagr</t>
  </si>
  <si>
    <t>leisure enjoyed by HH-Rural_EZ2Pagr</t>
  </si>
  <si>
    <t>leisure enjoyed by HH-Rural_EZ2Pmix</t>
  </si>
  <si>
    <t>leisure enjoyed byHH-Rural_EZ2nagr</t>
  </si>
  <si>
    <t>leisure enjoyed by HH-RuralEZ3Pagr</t>
  </si>
  <si>
    <t>leisure enjoyed by HH-RuralEZ3Pmix</t>
  </si>
  <si>
    <t>leisure enjoyed by HH-RuralEZ3Pnagr</t>
  </si>
  <si>
    <t>leisure enjoyed by HH-RuralEZ4Pagr</t>
  </si>
  <si>
    <t>leisure enjoyed by HH-RuralEZ4Pmix</t>
  </si>
  <si>
    <t>leisure enjoyed by HH-RuralEZ4Pnagr</t>
  </si>
  <si>
    <t>leisure enjoyed by HH-RuralEZ5Pagr</t>
  </si>
  <si>
    <t>leisure enjoyed by HH-RuralEZ5Pmix</t>
  </si>
  <si>
    <t>leisure enjoyed by HH-RuralEZ5Pnagr</t>
  </si>
  <si>
    <t>leisure enjoyed by LHH-RuralEZ1NPagr</t>
  </si>
  <si>
    <t>leisure enjoyed by HH-RuralEZ1NPmix</t>
  </si>
  <si>
    <t>leisure enjoyed by HH-RuralEZ1NPnagr</t>
  </si>
  <si>
    <t>leisure enjoyed by HH-RuralEZ2NPagr</t>
  </si>
  <si>
    <t>leisure enjoyed by HH-RuralEZ2NPmix</t>
  </si>
  <si>
    <t>leisure enjoyed by HH-RuralEZ2NPnagr</t>
  </si>
  <si>
    <t>leisure enjoyed by HH-RuralEZ3NPagr</t>
  </si>
  <si>
    <t>leisure enjoyed by HH-RuralEZ3NPmix</t>
  </si>
  <si>
    <t>leisure enjoyed by HH-RuralEZ3NPnagr</t>
  </si>
  <si>
    <t>leisure enjoyed by HH-RuralEZ4NPagr</t>
  </si>
  <si>
    <t>leisure enjoyed by HH-RuralEZ4NPmix</t>
  </si>
  <si>
    <t>leisure enjoyed by HH-RuralEZ4NPnagr</t>
  </si>
  <si>
    <t>leisure enjoyed by HH-RuralEZ5NPagr</t>
  </si>
  <si>
    <t>leisure enjoyed by HH-RuralEZ5NPmix</t>
  </si>
  <si>
    <t>leisure enjoyed by HH-RuralEZ5NPnagr</t>
  </si>
  <si>
    <t>Agricultural labour female</t>
  </si>
  <si>
    <t>Admistrative labour male</t>
  </si>
  <si>
    <t>Mining and quarrying</t>
  </si>
  <si>
    <t>Production,processing of food and related  products</t>
  </si>
  <si>
    <t>Manufacturing of grain mill products</t>
  </si>
  <si>
    <t>Manufactures of sugar</t>
  </si>
  <si>
    <t>Manufactring of beverage products</t>
  </si>
  <si>
    <t>manufacturing of textile products</t>
  </si>
  <si>
    <t>Manufacturing of wearing apparels</t>
  </si>
  <si>
    <t>Manufacturing of leather products</t>
  </si>
  <si>
    <t>wood and wood products</t>
  </si>
  <si>
    <t>manufacture of paper and related products</t>
  </si>
  <si>
    <t>Manufacture of chemicals</t>
  </si>
  <si>
    <t>manufacture of mineral products</t>
  </si>
  <si>
    <t>manufacturing metal products</t>
  </si>
  <si>
    <t>manufacturing of machinery</t>
  </si>
  <si>
    <t>manufacturing of motor vehicles</t>
  </si>
  <si>
    <t>Manufacturing of furniture and related products</t>
  </si>
  <si>
    <t>Electricity, gas,steam, hot water</t>
  </si>
  <si>
    <t>collection purification and distribution of water</t>
  </si>
  <si>
    <t>Construction</t>
  </si>
  <si>
    <t>whole sale and retail trade, repair of goods</t>
  </si>
  <si>
    <t>Hotel and resturants</t>
  </si>
  <si>
    <t>Transport ,storage and communication</t>
  </si>
  <si>
    <t>Financial intermediation</t>
  </si>
  <si>
    <t>real estate,renting and Business activities</t>
  </si>
  <si>
    <t xml:space="preserve">Public administration </t>
  </si>
  <si>
    <t>Education</t>
  </si>
  <si>
    <t>Health and social sevices</t>
  </si>
  <si>
    <t>Business activities and related social sevices</t>
  </si>
  <si>
    <t>Admistrative labour female</t>
  </si>
  <si>
    <t>leisure enjoyed by HH-smallurbanP</t>
  </si>
  <si>
    <t>leisure  enjoyed by HH-BigurbanP</t>
  </si>
  <si>
    <t>leisure  enjoyed  by HH-smallurbanNP</t>
  </si>
  <si>
    <t>leisure  enjoyed by HH-BigurbanNP</t>
  </si>
  <si>
    <t>Professional labour male</t>
  </si>
  <si>
    <t>Manufacturing of dairy products</t>
  </si>
  <si>
    <t>manufacturing of tobacco products</t>
  </si>
  <si>
    <t>manufacturing of electronic equipments</t>
  </si>
  <si>
    <t>Professional labour female</t>
  </si>
  <si>
    <t>Unskilled labour male</t>
  </si>
  <si>
    <t>Manufacturing of grain mill services</t>
  </si>
  <si>
    <t>water fetching by HH-smallurbanP</t>
  </si>
  <si>
    <t>water fetching by HH-BigurbanP</t>
  </si>
  <si>
    <t>water fetching by HH-smallurbanNP</t>
  </si>
  <si>
    <t>water fetching by HH-BigurbanNP</t>
  </si>
  <si>
    <t>firewood collection by HH-smallurbanP</t>
  </si>
  <si>
    <t>firewood collection by HH-BigurbanP</t>
  </si>
  <si>
    <t>firewood collection by HH-smallurbanNP</t>
  </si>
  <si>
    <t>firewood collection by HH-BigurbanNP</t>
  </si>
  <si>
    <t>Unskilled labour female</t>
  </si>
  <si>
    <t>Skilled labour male</t>
  </si>
  <si>
    <t>Skilled labour female</t>
  </si>
  <si>
    <t>capital land for rural poor in zone 1</t>
  </si>
  <si>
    <t>capital land for rural non-poor in zone 1</t>
  </si>
  <si>
    <t>capital land for rural poor in zone 2</t>
  </si>
  <si>
    <t>capital land for rural non-poor in zone 2</t>
  </si>
  <si>
    <t>capital land for rural poor in zone 3</t>
  </si>
  <si>
    <t>capital land for rural non- poor in zone 3</t>
  </si>
  <si>
    <t>capital land for rural poor in zone 4</t>
  </si>
  <si>
    <t>capital land for rural non- poor in zone 4</t>
  </si>
  <si>
    <t>capital land for rural poor in zone 5</t>
  </si>
  <si>
    <t>capital land for rural non- poor in zone 5</t>
  </si>
  <si>
    <t>capital livestock  for rural  poor in zone 1</t>
  </si>
  <si>
    <t>capital livestock  for rural  non- poor in zone 1</t>
  </si>
  <si>
    <t>capital livestock  for rural  poor in zone 2</t>
  </si>
  <si>
    <t>capital livestock  for rural  non-poor in zone 2</t>
  </si>
  <si>
    <t>capital livestock  for rural  poor in zone 3</t>
  </si>
  <si>
    <t>capital livestock  for rural  non poor in zone 3</t>
  </si>
  <si>
    <t>capital livestock  for rural  poor in zone 4</t>
  </si>
  <si>
    <t>capital livestock  for rural  non-poor in zone 4</t>
  </si>
  <si>
    <t>capital livestock  for rural  poor in zone 5</t>
  </si>
  <si>
    <t>capital livestock  for rural  non-poor in zone 5</t>
  </si>
  <si>
    <t>non-agricultural capital</t>
  </si>
  <si>
    <t xml:space="preserve">aggregation of labour </t>
  </si>
  <si>
    <t>aggregation of labour skilled</t>
  </si>
  <si>
    <t>aggregation of  labour unskilled</t>
  </si>
  <si>
    <t>aggregation of skilled labour femal</t>
  </si>
  <si>
    <t>aggregation of skilled labour male</t>
  </si>
  <si>
    <t>aggregation of unskilled labour femal</t>
  </si>
  <si>
    <t>aggregation of unskilled labour male</t>
  </si>
  <si>
    <t>resFD(f,a,clos,sim)</t>
  </si>
  <si>
    <t>demand for factor f by activity a</t>
  </si>
  <si>
    <t>labour dd across sectors</t>
  </si>
  <si>
    <t>base</t>
  </si>
  <si>
    <t>absolute change</t>
  </si>
  <si>
    <t>Agriculture</t>
  </si>
  <si>
    <t>Industry</t>
  </si>
  <si>
    <t>Service</t>
  </si>
  <si>
    <t>Water fetching</t>
  </si>
  <si>
    <t>Firewood collection</t>
  </si>
  <si>
    <t>Leisure</t>
  </si>
  <si>
    <t>wieghted %change</t>
  </si>
  <si>
    <t>domestic production by activity a</t>
  </si>
  <si>
    <t>resQX(a,clos,sim)</t>
  </si>
  <si>
    <t>absolute chnage</t>
  </si>
  <si>
    <t>%change</t>
  </si>
  <si>
    <t>Indutry</t>
  </si>
  <si>
    <t xml:space="preserve">Water fetching </t>
  </si>
  <si>
    <t xml:space="preserve"> Firewood collection</t>
  </si>
  <si>
    <t>Housing</t>
  </si>
  <si>
    <t>cdairyo</t>
  </si>
  <si>
    <t>Meat products</t>
  </si>
  <si>
    <t>cfisho</t>
  </si>
  <si>
    <t>cforso</t>
  </si>
  <si>
    <t>Animal Products</t>
  </si>
  <si>
    <t>Raw cotton, wool, silk-worm cocoons</t>
  </si>
  <si>
    <t>cmilko</t>
  </si>
  <si>
    <t>poultry;Other small livestock</t>
  </si>
  <si>
    <t>Cereal grains and other crops nec</t>
  </si>
  <si>
    <t>censeto</t>
  </si>
  <si>
    <t>ccoffo</t>
  </si>
  <si>
    <t>cchato</t>
  </si>
  <si>
    <t>Fruits crop</t>
  </si>
  <si>
    <t>Sugar cane sugar beet</t>
  </si>
  <si>
    <t>coilso</t>
  </si>
  <si>
    <t>vegetable nec</t>
  </si>
  <si>
    <t>Pulses</t>
  </si>
  <si>
    <t>csorgo</t>
  </si>
  <si>
    <t>cmaizo</t>
  </si>
  <si>
    <t>cwheao</t>
  </si>
  <si>
    <t>cbaro</t>
  </si>
  <si>
    <t>Teff</t>
  </si>
  <si>
    <t>real estate and renting services</t>
  </si>
  <si>
    <t>Recreation and others</t>
  </si>
  <si>
    <t>Health</t>
  </si>
  <si>
    <t>Public administration and defense</t>
  </si>
  <si>
    <t>Business serives nec</t>
  </si>
  <si>
    <t>Financial service</t>
  </si>
  <si>
    <t>Communication</t>
  </si>
  <si>
    <t>Tansport service</t>
  </si>
  <si>
    <t>Trade and repairs</t>
  </si>
  <si>
    <t>Water</t>
  </si>
  <si>
    <t>Electricty</t>
  </si>
  <si>
    <t>manufactures nec</t>
  </si>
  <si>
    <t>Machinery and equipment</t>
  </si>
  <si>
    <t>Electronic equipment</t>
  </si>
  <si>
    <t>Motor vehicles and parts;other transport equipment</t>
  </si>
  <si>
    <t>Metal products</t>
  </si>
  <si>
    <t>metals bec</t>
  </si>
  <si>
    <t>Mineral product nec</t>
  </si>
  <si>
    <t>Chemicals, rubber and plastic products</t>
  </si>
  <si>
    <t>Fertilizers</t>
  </si>
  <si>
    <t>Petroleum coal products</t>
  </si>
  <si>
    <t>Paper product publishing</t>
  </si>
  <si>
    <t>Wood products</t>
  </si>
  <si>
    <t>Leather products</t>
  </si>
  <si>
    <t>Wearing apparels</t>
  </si>
  <si>
    <t>Textiles</t>
  </si>
  <si>
    <t>Lintel Cotton</t>
  </si>
  <si>
    <t>Manufacturing of tobacco</t>
  </si>
  <si>
    <t>Manufacturing of tea</t>
  </si>
  <si>
    <t>Tobaco products</t>
  </si>
  <si>
    <t>Beverages</t>
  </si>
  <si>
    <t>food products nec;animal feed</t>
  </si>
  <si>
    <t>Grain mill services</t>
  </si>
  <si>
    <t>Grain mill products</t>
  </si>
  <si>
    <t>Sugar and sugar confectionary</t>
  </si>
  <si>
    <t>Dairy products</t>
  </si>
  <si>
    <t>Vegetable products;animal oils and fats</t>
  </si>
  <si>
    <t>Meat</t>
  </si>
  <si>
    <t>minerals nec</t>
  </si>
  <si>
    <t>Gas</t>
  </si>
  <si>
    <t>Coal</t>
  </si>
  <si>
    <t>Fish</t>
  </si>
  <si>
    <t>Flowers</t>
  </si>
  <si>
    <t>Forestry products</t>
  </si>
  <si>
    <t>Animal product nec</t>
  </si>
  <si>
    <t>Row cotton</t>
  </si>
  <si>
    <t>Raw milk</t>
  </si>
  <si>
    <t>poutry and other small livestock</t>
  </si>
  <si>
    <t>Cattle</t>
  </si>
  <si>
    <t>Plant based fiber</t>
  </si>
  <si>
    <t>Creal grain and other crop</t>
  </si>
  <si>
    <t>Enset</t>
  </si>
  <si>
    <t>Coffee</t>
  </si>
  <si>
    <t>chat</t>
  </si>
  <si>
    <t>Tea</t>
  </si>
  <si>
    <t>Friut crops</t>
  </si>
  <si>
    <t>Sugar cane sugar beat</t>
  </si>
  <si>
    <t>cotton seed</t>
  </si>
  <si>
    <t>oil seed</t>
  </si>
  <si>
    <t>Vegetable</t>
  </si>
  <si>
    <t>Pulse</t>
  </si>
  <si>
    <t>sorgum</t>
  </si>
  <si>
    <t>Maize</t>
  </si>
  <si>
    <t>Wheat</t>
  </si>
  <si>
    <t>Barely</t>
  </si>
  <si>
    <t xml:space="preserve">Teff </t>
  </si>
  <si>
    <t>purchaser price of composite commodity c</t>
  </si>
  <si>
    <t>resPQD(c,clos,sim)</t>
  </si>
  <si>
    <t>PQD</t>
  </si>
  <si>
    <t>wtd %change</t>
  </si>
  <si>
    <t>firewood  consumed  by HH-BigurbanNP</t>
  </si>
  <si>
    <t>firewood consumed  by HH-smallurbanNP</t>
  </si>
  <si>
    <t>firewood  consumed  by HH-BigurbanP</t>
  </si>
  <si>
    <t>firewood consumed  by HH-smallurbanP</t>
  </si>
  <si>
    <t>firewood  consumed  by HH-RuralEZ5NPnagr</t>
  </si>
  <si>
    <t>firewood  consumed  by HH-RuralEZ5NPmix</t>
  </si>
  <si>
    <t>firewood  consumed  by HH-RuralEZ5NPagr</t>
  </si>
  <si>
    <t>firewood  consumed  by HH-RuralEZ4NPnagr</t>
  </si>
  <si>
    <t>firewood  consumed byHH-RuralEZ4NPmix</t>
  </si>
  <si>
    <t>firewood  consumed  by HH-RuralEZ4NPagr</t>
  </si>
  <si>
    <t>firewood  consumed  byHH-RuralEZ3NPnagr</t>
  </si>
  <si>
    <t>firewood  consumed  by HH-RuralEZ3NPmix</t>
  </si>
  <si>
    <t>firewood  consumed  by HH-RuralEZ3NPagr</t>
  </si>
  <si>
    <t>firewood  consumed  by HH-RuralEZ2NPnagr</t>
  </si>
  <si>
    <t>firewood  consumed  by HH-RuralEZ2NPmix</t>
  </si>
  <si>
    <t>firewood  consumed  by HH-RuralEZ2NPagr</t>
  </si>
  <si>
    <t>firewood  consumed by HH-RuralEZ1NPnagr</t>
  </si>
  <si>
    <t>firewood  consumed  byHH-RuralEZ1NPmix</t>
  </si>
  <si>
    <t>firewood consumed  by HH-RuralEZ1NPagr</t>
  </si>
  <si>
    <t>firewood  consumed  by HH-RuralEZ5Pnagr</t>
  </si>
  <si>
    <t>firewood  consumed by HH-RuralEZ5Pmix</t>
  </si>
  <si>
    <t>firewood  consumed  by HH-RuralEZ5Pagr</t>
  </si>
  <si>
    <t>firewood  consumed  by HH-RuralEZ4Pnagr</t>
  </si>
  <si>
    <t>firewood  consumed  by HH-RuralEZ4Pmix</t>
  </si>
  <si>
    <t>firewood  consumed by HH-RuralEZ4PPagr</t>
  </si>
  <si>
    <t>firewood  consumed  by HH-RuralEZ3Pnagr</t>
  </si>
  <si>
    <t>firewood  consumed  by HH-RuralEZ3Pmix</t>
  </si>
  <si>
    <t>firewood  consumed  by wHH-RuralEZ3Pagr</t>
  </si>
  <si>
    <t>firewood  consumed  by HH-Rural_EZ2nagr</t>
  </si>
  <si>
    <t>firewood  consumed  by HH-Rural_EZ2Pmix</t>
  </si>
  <si>
    <t>firewood  consumed  by HH-Rural_EZ2Pagr</t>
  </si>
  <si>
    <t>firewood  consumed  by HH-Rural_EZ1Pnagr</t>
  </si>
  <si>
    <t>firewood  consumed  by HH-Rural_EZ1Pmix</t>
  </si>
  <si>
    <t>firewood  consumed  by HH-Rural_EZ1Pagr</t>
  </si>
  <si>
    <t>water consumed  by HH-BigurbanNP</t>
  </si>
  <si>
    <t>water  consumed by HH-smallurbanNP</t>
  </si>
  <si>
    <t>water  consumed  by HH-BigurbanP</t>
  </si>
  <si>
    <t>water  consumed  by HH-smallurbanP</t>
  </si>
  <si>
    <t>water  consumed  by HH-RuralEZ5NPnagr</t>
  </si>
  <si>
    <t>water  consumed  by HH-RuralEZ5NPmix</t>
  </si>
  <si>
    <t>water  consumed  by HH-RuralEZ5NPagr</t>
  </si>
  <si>
    <t>water  consumed by HH-RuralEZ4NPnagr</t>
  </si>
  <si>
    <t>water  consumed  by HH-RuralEZ4NPmix</t>
  </si>
  <si>
    <t>water consumed  by HH-RuralEZ4NPagr</t>
  </si>
  <si>
    <t>water  consumed  by HH-RuralEZ3NPnagr</t>
  </si>
  <si>
    <t>water  consumed  by HH-RuralEZ3NPmix</t>
  </si>
  <si>
    <t>water  consumed  by HH-RuralEZ3NPagr</t>
  </si>
  <si>
    <t>water  consumed by HH-RuralEZ2NPnagr</t>
  </si>
  <si>
    <t>water  consumed by HH-RuralEZ2NPmix</t>
  </si>
  <si>
    <t>water  consumed by HH-RuralEZ2NPagr</t>
  </si>
  <si>
    <t>water  consumed  byHH-RuralEZ1NPnagr</t>
  </si>
  <si>
    <t>water  consumed by HH-RuralEZ1NPmix</t>
  </si>
  <si>
    <t>water consumed by HH-RuralEZ1NPagr</t>
  </si>
  <si>
    <t>water  consumed by HH-RuralEZ5Pnagr</t>
  </si>
  <si>
    <t>water  consumed  by HH-RuralEZ5Pmix</t>
  </si>
  <si>
    <t>water  consumed  by HH-RuralEZ5Pagr</t>
  </si>
  <si>
    <t>water consumed  by HH-RuralEZ4Pnagr</t>
  </si>
  <si>
    <t>water consumed by HH-RuralEZ4Pmix</t>
  </si>
  <si>
    <t>water  consumed  by HH-RuralEZ4PPagr</t>
  </si>
  <si>
    <t>water  consumed  by HH-RuralEZ3Pnagr</t>
  </si>
  <si>
    <t>water  consumed g by HH-RuralEZ3Pmix</t>
  </si>
  <si>
    <t>water consumed  by HH-RuralEZ3Pagr</t>
  </si>
  <si>
    <t>water  consumed  by HH-Rural_EZ2nagr</t>
  </si>
  <si>
    <t>water  consumed by HH-Rural_EZ2Pmix</t>
  </si>
  <si>
    <t>water  consumed byfHH-Rural_EZ2Pagr</t>
  </si>
  <si>
    <t>water  consumed  by HH-Rural_EZ1Pnagr</t>
  </si>
  <si>
    <t>water  consumed by HH-Rural_EZ1Pmix</t>
  </si>
  <si>
    <t>water consumed  by HH-Rural_EZ1Pagr</t>
  </si>
  <si>
    <t>resPQS(c,clos,sim)</t>
  </si>
  <si>
    <t>supply price of composite commodity c</t>
  </si>
  <si>
    <t>PQS</t>
  </si>
  <si>
    <t>resQCD(c,h,clos,sim)</t>
  </si>
  <si>
    <t>household consumption by commodity c</t>
  </si>
  <si>
    <t>Household rural zone 1 poor Agricultural</t>
  </si>
  <si>
    <t>Household rural zone 1 poor Mixed</t>
  </si>
  <si>
    <t>Household rural zone 1 poor Non-Agricultural</t>
  </si>
  <si>
    <t>Household rural zone 2 poor Agricultural</t>
  </si>
  <si>
    <t>Household rural zone 2 poor Mixed</t>
  </si>
  <si>
    <t>Household rural zone 2 poor Non-Agricultural</t>
  </si>
  <si>
    <t>Household rural zone 3 poor Agricultural</t>
  </si>
  <si>
    <t>Household rural zone 3 poor Mixed</t>
  </si>
  <si>
    <t>Household rural zone 3 poor Non-Agricultural</t>
  </si>
  <si>
    <t>Household rural zone 4 poor Agricultural</t>
  </si>
  <si>
    <t>Household rural zone 4 poor Mixed</t>
  </si>
  <si>
    <t>Household rural zone 4 poor Non-Agricultural</t>
  </si>
  <si>
    <t>Household rural zone 5 poor Agricultural</t>
  </si>
  <si>
    <t>HH-RuralEZ5Pmix</t>
  </si>
  <si>
    <t>Household rural zone 5 poor Non-Agricultural</t>
  </si>
  <si>
    <t>Household rural zone 1 non-poor Agricultural</t>
  </si>
  <si>
    <t>Household rural zone 1  non-poor Mixed</t>
  </si>
  <si>
    <t>Household rural zone1 non-poor Non-Agricultural</t>
  </si>
  <si>
    <t>Household rural zone 2 non-poor Agricultural</t>
  </si>
  <si>
    <t>Household rural zone 2 non-poor Mixed</t>
  </si>
  <si>
    <t>Household rural zone 2 non-poor Non-Agricultural</t>
  </si>
  <si>
    <t>Household rural zone 3 non-poor Agricultural</t>
  </si>
  <si>
    <t>Household rural zone 3 non-poor Mixed</t>
  </si>
  <si>
    <t>Household rural zone 3 non-poor Non-Agricultural</t>
  </si>
  <si>
    <t>Household rural zone 4 non-poor Agricultural</t>
  </si>
  <si>
    <t>Household rural zone 4 non-poor Mixed</t>
  </si>
  <si>
    <t>Household rural zone 4 non-poor Non-Agricultural</t>
  </si>
  <si>
    <t>Household rural zone 5 non-poor Agricultural</t>
  </si>
  <si>
    <t>Household rural zone 5 non-poor Mixed</t>
  </si>
  <si>
    <t>Household rural zone 5 non-poor Non-Agricultural</t>
  </si>
  <si>
    <t>Household small urban poor</t>
  </si>
  <si>
    <t>Household big urban poor</t>
  </si>
  <si>
    <t>Household small urbannon- poor</t>
  </si>
  <si>
    <t>Household big urban non-poor</t>
  </si>
  <si>
    <t>QCD</t>
  </si>
  <si>
    <t>income to household h</t>
  </si>
  <si>
    <t>resYH(h,clos,sim)</t>
  </si>
  <si>
    <t>resEV(h,clos,sim)</t>
  </si>
  <si>
    <t>EV by household on consumption</t>
  </si>
  <si>
    <t>EV/base income</t>
  </si>
  <si>
    <t>EV</t>
  </si>
  <si>
    <t>Households</t>
  </si>
  <si>
    <t xml:space="preserve">total intermediate inputs </t>
  </si>
  <si>
    <t xml:space="preserve">total domestic production </t>
  </si>
  <si>
    <t>GDP from expenditure</t>
  </si>
  <si>
    <t>GDP from value added</t>
  </si>
  <si>
    <t xml:space="preserve">export supply </t>
  </si>
  <si>
    <t xml:space="preserve">import demand </t>
  </si>
  <si>
    <t>absorption</t>
  </si>
  <si>
    <t>investment consumption</t>
  </si>
  <si>
    <t>government consumption</t>
  </si>
  <si>
    <t xml:space="preserve">private consumption </t>
  </si>
  <si>
    <t>Real Macro totals</t>
  </si>
  <si>
    <t>rMACROTOT(stab1,clos,sim)</t>
  </si>
  <si>
    <t>resSCAL(scalres,clos,sim)</t>
  </si>
  <si>
    <t>table of scalar results</t>
  </si>
  <si>
    <t>Excise tax revenue</t>
  </si>
  <si>
    <t xml:space="preserve">Val share of inv in total final dom demand </t>
  </si>
  <si>
    <t>sCAPWOR</t>
  </si>
  <si>
    <t>sCPI</t>
  </si>
  <si>
    <t>sDTAX</t>
  </si>
  <si>
    <t>sEG</t>
  </si>
  <si>
    <t>sER</t>
  </si>
  <si>
    <t>sGDPVA</t>
  </si>
  <si>
    <t>sINVEST</t>
  </si>
  <si>
    <t>sKAPGOV</t>
  </si>
  <si>
    <t>sMTAX</t>
  </si>
  <si>
    <t>sPPI</t>
  </si>
  <si>
    <t>sSTAX</t>
  </si>
  <si>
    <t>sTOTSAV</t>
  </si>
  <si>
    <t>sVFDOMD</t>
  </si>
  <si>
    <t>sVGD</t>
  </si>
  <si>
    <t>sVGDSH</t>
  </si>
  <si>
    <t>sWALRAS</t>
  </si>
  <si>
    <t>sYG</t>
  </si>
  <si>
    <t>Absorption</t>
  </si>
  <si>
    <t>Absolute change</t>
  </si>
  <si>
    <t xml:space="preserve">Import </t>
  </si>
  <si>
    <t>% change</t>
  </si>
  <si>
    <t xml:space="preserve">Total domestic production </t>
  </si>
  <si>
    <t>Export</t>
  </si>
  <si>
    <t>Real Macroeconomi indicators</t>
  </si>
  <si>
    <t>Exchange rate</t>
  </si>
  <si>
    <t>Household rural zone 1 poor agricultural</t>
  </si>
  <si>
    <t>Household rural zone 1 poor mixed</t>
  </si>
  <si>
    <t>Household rural zone 1 poor non-agricultural</t>
  </si>
  <si>
    <t>Household rural zone 2 poor agricultural</t>
  </si>
  <si>
    <t>Household rural zone 2 poor mixed</t>
  </si>
  <si>
    <t>Household rural zone 2 poor non-agricultural</t>
  </si>
  <si>
    <t>Household rural zone 3 poor agricultural</t>
  </si>
  <si>
    <t>Household rural zone 3 poor mixed</t>
  </si>
  <si>
    <t>Household rural zone 3 poor non-agricultural</t>
  </si>
  <si>
    <t>Household rural zone 4 poor agricultural</t>
  </si>
  <si>
    <t>Household rural zone 4 poor mixed</t>
  </si>
  <si>
    <t>Household rural zone 4 poor non-agricultural</t>
  </si>
  <si>
    <t>Household rural zone 5 poor agricultural</t>
  </si>
  <si>
    <t>Household rural zone 5 poor mixed</t>
  </si>
  <si>
    <t>Household rural zone 5 poor non-agricultural</t>
  </si>
  <si>
    <t>Household rural zone 1 non-poor agricultural</t>
  </si>
  <si>
    <t>Household rural zone 1 non-poor mixed</t>
  </si>
  <si>
    <t>Household rural zone 1 non-poor non-agricultural</t>
  </si>
  <si>
    <t>Household rural zone 2 non-poor agricultural</t>
  </si>
  <si>
    <t>Household rural zone 2 non-poor mixed</t>
  </si>
  <si>
    <t>Household rural zone 2 non-poor non-agricultural</t>
  </si>
  <si>
    <t>Household rural zone 3 non-poor agricultural</t>
  </si>
  <si>
    <t>Household rural zone 3 non-poor mixed</t>
  </si>
  <si>
    <t>Household rural zone 3 non-poor non-agricultural</t>
  </si>
  <si>
    <t>Household rural zone 4 non-poor agricultural</t>
  </si>
  <si>
    <t>Household rural zone 4 non-poor mixed</t>
  </si>
  <si>
    <t>Household rural zone 4 non-poor non-agricultural</t>
  </si>
  <si>
    <t>Household rural zone 5 non-poor agricultural</t>
  </si>
  <si>
    <t>Household rural zone 5 non-poor mixed</t>
  </si>
  <si>
    <t>Household rural zone 5 non-poor non-agricultural</t>
  </si>
  <si>
    <t>Household small urban non-poor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</si>
</sst>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24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name val="Helv"/>
    </font>
    <font>
      <sz val="10"/>
      <name val="Arial"/>
      <family val="2"/>
    </font>
    <font>
      <sz val="10"/>
      <name val="Tms Rmn"/>
    </font>
    <font>
      <sz val="8"/>
      <name val="Tms Rmn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00"/>
      <name val="Cambria"/>
      <family val="1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name val="Cambria"/>
      <family val="1"/>
      <scheme val="major"/>
    </font>
    <font>
      <sz val="12"/>
      <name val="Times New Roman"/>
      <family val="1"/>
    </font>
    <font>
      <b/>
      <sz val="12"/>
      <color rgb="FFFF0000"/>
      <name val="Calibri"/>
      <family val="2"/>
      <scheme val="minor"/>
    </font>
    <font>
      <sz val="12"/>
      <color theme="1"/>
      <name val="Cambria"/>
      <family val="1"/>
    </font>
    <font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9">
    <border>
      <left/>
      <right/>
      <top/>
      <bottom/>
      <diagonal/>
    </border>
    <border>
      <left style="thick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dotted">
        <color indexed="64"/>
      </right>
      <top style="thick">
        <color indexed="64"/>
      </top>
      <bottom style="thin">
        <color indexed="64"/>
      </bottom>
      <diagonal/>
    </border>
    <border>
      <left style="dotted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thick">
        <color indexed="64"/>
      </right>
      <top/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ck">
        <color indexed="64"/>
      </bottom>
      <diagonal/>
    </border>
    <border>
      <left/>
      <right style="dotted">
        <color indexed="64"/>
      </right>
      <top style="dotted">
        <color indexed="64"/>
      </top>
      <bottom style="thick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48">
    <xf numFmtId="0" fontId="0" fillId="0" borderId="0"/>
    <xf numFmtId="164" fontId="8" fillId="0" borderId="0" applyFont="0" applyBorder="0"/>
    <xf numFmtId="164" fontId="8" fillId="0" borderId="0" applyFont="0" applyBorder="0"/>
    <xf numFmtId="43" fontId="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9" fillId="0" borderId="0"/>
    <xf numFmtId="0" fontId="9" fillId="0" borderId="0"/>
    <xf numFmtId="0" fontId="6" fillId="0" borderId="0"/>
    <xf numFmtId="0" fontId="9" fillId="0" borderId="0"/>
    <xf numFmtId="9" fontId="9" fillId="0" borderId="0" applyFont="0" applyFill="0" applyBorder="0" applyAlignment="0" applyProtection="0"/>
    <xf numFmtId="0" fontId="9" fillId="0" borderId="0"/>
    <xf numFmtId="0" fontId="9" fillId="0" borderId="0"/>
    <xf numFmtId="0" fontId="6" fillId="0" borderId="0"/>
    <xf numFmtId="0" fontId="6" fillId="0" borderId="0"/>
    <xf numFmtId="0" fontId="6" fillId="0" borderId="0"/>
  </cellStyleXfs>
  <cellXfs count="123">
    <xf numFmtId="0" fontId="0" fillId="0" borderId="0" xfId="0"/>
    <xf numFmtId="2" fontId="1" fillId="2" borderId="1" xfId="0" applyNumberFormat="1" applyFont="1" applyFill="1" applyBorder="1"/>
    <xf numFmtId="2" fontId="1" fillId="2" borderId="2" xfId="0" applyNumberFormat="1" applyFont="1" applyFill="1" applyBorder="1"/>
    <xf numFmtId="2" fontId="1" fillId="2" borderId="3" xfId="0" applyNumberFormat="1" applyFont="1" applyFill="1" applyBorder="1"/>
    <xf numFmtId="2" fontId="1" fillId="2" borderId="4" xfId="0" applyNumberFormat="1" applyFont="1" applyFill="1" applyBorder="1"/>
    <xf numFmtId="2" fontId="1" fillId="2" borderId="5" xfId="0" applyNumberFormat="1" applyFont="1" applyFill="1" applyBorder="1"/>
    <xf numFmtId="2" fontId="1" fillId="2" borderId="6" xfId="0" applyNumberFormat="1" applyFont="1" applyFill="1" applyBorder="1"/>
    <xf numFmtId="2" fontId="1" fillId="2" borderId="7" xfId="0" applyNumberFormat="1" applyFont="1" applyFill="1" applyBorder="1"/>
    <xf numFmtId="2" fontId="1" fillId="2" borderId="8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2" fontId="1" fillId="2" borderId="13" xfId="0" applyNumberFormat="1" applyFont="1" applyFill="1" applyBorder="1"/>
    <xf numFmtId="2" fontId="1" fillId="2" borderId="16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3" fillId="0" borderId="21" xfId="0" applyFont="1" applyBorder="1"/>
    <xf numFmtId="0" fontId="3" fillId="4" borderId="22" xfId="0" applyFont="1" applyFill="1" applyBorder="1" applyAlignment="1">
      <alignment horizontal="center"/>
    </xf>
    <xf numFmtId="0" fontId="3" fillId="0" borderId="22" xfId="0" applyFont="1" applyFill="1" applyBorder="1"/>
    <xf numFmtId="0" fontId="3" fillId="4" borderId="23" xfId="0" applyFont="1" applyFill="1" applyBorder="1" applyAlignment="1">
      <alignment horizontal="center"/>
    </xf>
    <xf numFmtId="0" fontId="4" fillId="0" borderId="24" xfId="0" applyFont="1" applyBorder="1"/>
    <xf numFmtId="2" fontId="4" fillId="0" borderId="0" xfId="0" applyNumberFormat="1" applyFont="1" applyBorder="1"/>
    <xf numFmtId="2" fontId="4" fillId="0" borderId="25" xfId="0" applyNumberFormat="1" applyFont="1" applyBorder="1"/>
    <xf numFmtId="0" fontId="0" fillId="0" borderId="24" xfId="0" applyFont="1" applyBorder="1"/>
    <xf numFmtId="2" fontId="5" fillId="0" borderId="0" xfId="0" applyNumberFormat="1" applyFont="1" applyFill="1" applyBorder="1"/>
    <xf numFmtId="0" fontId="4" fillId="0" borderId="24" xfId="0" applyFont="1" applyFill="1" applyBorder="1"/>
    <xf numFmtId="2" fontId="0" fillId="0" borderId="0" xfId="0" applyNumberFormat="1" applyFont="1" applyBorder="1"/>
    <xf numFmtId="0" fontId="4" fillId="0" borderId="26" xfId="0" applyFont="1" applyFill="1" applyBorder="1"/>
    <xf numFmtId="2" fontId="0" fillId="0" borderId="27" xfId="0" applyNumberFormat="1" applyBorder="1"/>
    <xf numFmtId="2" fontId="4" fillId="0" borderId="27" xfId="0" applyNumberFormat="1" applyFont="1" applyBorder="1"/>
    <xf numFmtId="2" fontId="4" fillId="0" borderId="28" xfId="0" applyNumberFormat="1" applyFont="1" applyBorder="1"/>
    <xf numFmtId="2" fontId="0" fillId="0" borderId="0" xfId="0" applyNumberFormat="1"/>
    <xf numFmtId="0" fontId="0" fillId="0" borderId="24" xfId="0" applyBorder="1" applyAlignment="1">
      <alignment horizontal="left"/>
    </xf>
    <xf numFmtId="2" fontId="7" fillId="2" borderId="23" xfId="0" applyNumberFormat="1" applyFont="1" applyFill="1" applyBorder="1"/>
    <xf numFmtId="2" fontId="0" fillId="0" borderId="0" xfId="0" applyNumberFormat="1" applyBorder="1" applyAlignment="1">
      <alignment horizontal="left"/>
    </xf>
    <xf numFmtId="0" fontId="0" fillId="0" borderId="26" xfId="0" applyBorder="1" applyAlignment="1">
      <alignment horizontal="left"/>
    </xf>
    <xf numFmtId="2" fontId="0" fillId="0" borderId="27" xfId="0" applyNumberFormat="1" applyBorder="1" applyAlignment="1">
      <alignment horizontal="left"/>
    </xf>
    <xf numFmtId="0" fontId="0" fillId="0" borderId="21" xfId="0" applyBorder="1" applyAlignment="1">
      <alignment horizontal="left"/>
    </xf>
    <xf numFmtId="0" fontId="3" fillId="0" borderId="22" xfId="0" applyFont="1" applyBorder="1" applyAlignment="1">
      <alignment horizontal="left"/>
    </xf>
    <xf numFmtId="2" fontId="0" fillId="0" borderId="25" xfId="0" applyNumberFormat="1" applyBorder="1"/>
    <xf numFmtId="2" fontId="0" fillId="0" borderId="28" xfId="0" applyNumberFormat="1" applyBorder="1"/>
    <xf numFmtId="2" fontId="1" fillId="2" borderId="22" xfId="0" applyNumberFormat="1" applyFont="1" applyFill="1" applyBorder="1"/>
    <xf numFmtId="0" fontId="12" fillId="5" borderId="23" xfId="0" applyFont="1" applyFill="1" applyBorder="1"/>
    <xf numFmtId="2" fontId="0" fillId="0" borderId="0" xfId="0" applyNumberFormat="1" applyBorder="1"/>
    <xf numFmtId="2" fontId="0" fillId="0" borderId="25" xfId="0" applyNumberFormat="1" applyFill="1" applyBorder="1"/>
    <xf numFmtId="2" fontId="0" fillId="0" borderId="0" xfId="0" applyNumberFormat="1" applyFont="1" applyFill="1" applyBorder="1"/>
    <xf numFmtId="2" fontId="0" fillId="0" borderId="0" xfId="0" applyNumberFormat="1" applyFill="1" applyBorder="1"/>
    <xf numFmtId="0" fontId="12" fillId="0" borderId="0" xfId="0" applyFont="1" applyFill="1" applyBorder="1"/>
    <xf numFmtId="0" fontId="0" fillId="0" borderId="0" xfId="0" applyFill="1" applyBorder="1"/>
    <xf numFmtId="0" fontId="0" fillId="0" borderId="0" xfId="0" applyBorder="1"/>
    <xf numFmtId="0" fontId="0" fillId="0" borderId="21" xfId="0" applyBorder="1"/>
    <xf numFmtId="0" fontId="0" fillId="0" borderId="22" xfId="0" applyBorder="1"/>
    <xf numFmtId="2" fontId="13" fillId="0" borderId="25" xfId="0" applyNumberFormat="1" applyFont="1" applyFill="1" applyBorder="1"/>
    <xf numFmtId="2" fontId="1" fillId="2" borderId="21" xfId="0" applyNumberFormat="1" applyFont="1" applyFill="1" applyBorder="1"/>
    <xf numFmtId="2" fontId="1" fillId="2" borderId="24" xfId="0" applyNumberFormat="1" applyFont="1" applyFill="1" applyBorder="1"/>
    <xf numFmtId="2" fontId="1" fillId="2" borderId="26" xfId="0" applyNumberFormat="1" applyFont="1" applyFill="1" applyBorder="1"/>
    <xf numFmtId="2" fontId="17" fillId="0" borderId="23" xfId="0" applyNumberFormat="1" applyFont="1" applyFill="1" applyBorder="1" applyAlignment="1">
      <alignment horizontal="center"/>
    </xf>
    <xf numFmtId="2" fontId="1" fillId="2" borderId="0" xfId="0" applyNumberFormat="1" applyFont="1" applyFill="1" applyBorder="1"/>
    <xf numFmtId="0" fontId="0" fillId="0" borderId="22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27" xfId="0" applyNumberFormat="1" applyBorder="1" applyAlignment="1">
      <alignment horizontal="center"/>
    </xf>
    <xf numFmtId="2" fontId="17" fillId="0" borderId="22" xfId="0" applyNumberFormat="1" applyFont="1" applyFill="1" applyBorder="1" applyAlignment="1">
      <alignment horizontal="center"/>
    </xf>
    <xf numFmtId="2" fontId="1" fillId="2" borderId="27" xfId="0" applyNumberFormat="1" applyFont="1" applyFill="1" applyBorder="1"/>
    <xf numFmtId="2" fontId="17" fillId="0" borderId="0" xfId="0" applyNumberFormat="1" applyFont="1" applyFill="1" applyBorder="1" applyAlignment="1">
      <alignment horizontal="center"/>
    </xf>
    <xf numFmtId="2" fontId="18" fillId="0" borderId="24" xfId="0" applyNumberFormat="1" applyFont="1" applyFill="1" applyBorder="1"/>
    <xf numFmtId="2" fontId="18" fillId="0" borderId="26" xfId="0" applyNumberFormat="1" applyFont="1" applyFill="1" applyBorder="1"/>
    <xf numFmtId="0" fontId="19" fillId="4" borderId="24" xfId="0" applyFont="1" applyFill="1" applyBorder="1"/>
    <xf numFmtId="2" fontId="19" fillId="4" borderId="25" xfId="0" applyNumberFormat="1" applyFont="1" applyFill="1" applyBorder="1"/>
    <xf numFmtId="0" fontId="12" fillId="0" borderId="22" xfId="0" applyFont="1" applyBorder="1" applyAlignment="1">
      <alignment horizontal="center"/>
    </xf>
    <xf numFmtId="0" fontId="12" fillId="0" borderId="23" xfId="0" applyFont="1" applyBorder="1" applyAlignment="1">
      <alignment horizontal="center"/>
    </xf>
    <xf numFmtId="2" fontId="0" fillId="0" borderId="0" xfId="0" applyNumberFormat="1" applyFont="1" applyBorder="1"/>
    <xf numFmtId="0" fontId="3" fillId="0" borderId="21" xfId="0" applyFont="1" applyBorder="1"/>
    <xf numFmtId="2" fontId="2" fillId="3" borderId="9" xfId="0" applyNumberFormat="1" applyFont="1" applyFill="1" applyBorder="1"/>
    <xf numFmtId="2" fontId="2" fillId="3" borderId="10" xfId="0" applyNumberFormat="1" applyFont="1" applyFill="1" applyBorder="1"/>
    <xf numFmtId="2" fontId="2" fillId="3" borderId="14" xfId="0" applyNumberFormat="1" applyFont="1" applyFill="1" applyBorder="1"/>
    <xf numFmtId="2" fontId="2" fillId="3" borderId="15" xfId="0" applyNumberFormat="1" applyFont="1" applyFill="1" applyBorder="1"/>
    <xf numFmtId="2" fontId="2" fillId="3" borderId="19" xfId="0" applyNumberFormat="1" applyFont="1" applyFill="1" applyBorder="1"/>
    <xf numFmtId="2" fontId="2" fillId="3" borderId="20" xfId="0" applyNumberFormat="1" applyFont="1" applyFill="1" applyBorder="1"/>
    <xf numFmtId="2" fontId="0" fillId="0" borderId="27" xfId="0" applyNumberFormat="1" applyBorder="1"/>
    <xf numFmtId="2" fontId="0" fillId="0" borderId="0" xfId="0" applyNumberFormat="1" applyBorder="1"/>
    <xf numFmtId="2" fontId="0" fillId="4" borderId="25" xfId="0" applyNumberFormat="1" applyFill="1" applyBorder="1"/>
    <xf numFmtId="0" fontId="0" fillId="0" borderId="0" xfId="0"/>
    <xf numFmtId="0" fontId="0" fillId="0" borderId="21" xfId="0" applyBorder="1"/>
    <xf numFmtId="2" fontId="17" fillId="0" borderId="23" xfId="0" applyNumberFormat="1" applyFont="1" applyFill="1" applyBorder="1" applyAlignment="1">
      <alignment horizontal="center"/>
    </xf>
    <xf numFmtId="2" fontId="1" fillId="6" borderId="24" xfId="0" applyNumberFormat="1" applyFont="1" applyFill="1" applyBorder="1"/>
    <xf numFmtId="2" fontId="0" fillId="6" borderId="0" xfId="0" applyNumberFormat="1" applyFill="1" applyBorder="1"/>
    <xf numFmtId="2" fontId="0" fillId="0" borderId="25" xfId="0" applyNumberFormat="1" applyBorder="1"/>
    <xf numFmtId="2" fontId="0" fillId="0" borderId="28" xfId="0" applyNumberFormat="1" applyBorder="1"/>
    <xf numFmtId="2" fontId="12" fillId="7" borderId="25" xfId="0" applyNumberFormat="1" applyFont="1" applyFill="1" applyBorder="1"/>
    <xf numFmtId="2" fontId="0" fillId="0" borderId="25" xfId="0" applyNumberFormat="1" applyFont="1" applyFill="1" applyBorder="1"/>
    <xf numFmtId="0" fontId="20" fillId="0" borderId="26" xfId="0" applyFont="1" applyBorder="1" applyAlignment="1">
      <alignment horizontal="left"/>
    </xf>
    <xf numFmtId="2" fontId="0" fillId="0" borderId="27" xfId="0" applyNumberFormat="1" applyFont="1" applyFill="1" applyBorder="1"/>
    <xf numFmtId="2" fontId="0" fillId="0" borderId="28" xfId="0" applyNumberFormat="1" applyFill="1" applyBorder="1"/>
    <xf numFmtId="2" fontId="12" fillId="0" borderId="25" xfId="0" applyNumberFormat="1" applyFont="1" applyFill="1" applyBorder="1"/>
    <xf numFmtId="0" fontId="0" fillId="0" borderId="0" xfId="0" applyFill="1"/>
    <xf numFmtId="0" fontId="20" fillId="0" borderId="24" xfId="0" applyFont="1" applyBorder="1" applyAlignment="1">
      <alignment horizontal="left"/>
    </xf>
    <xf numFmtId="0" fontId="0" fillId="0" borderId="24" xfId="0" applyFont="1" applyFill="1" applyBorder="1"/>
    <xf numFmtId="0" fontId="21" fillId="0" borderId="21" xfId="0" applyFont="1" applyBorder="1"/>
    <xf numFmtId="2" fontId="17" fillId="0" borderId="24" xfId="0" applyNumberFormat="1" applyFont="1" applyFill="1" applyBorder="1"/>
    <xf numFmtId="2" fontId="17" fillId="0" borderId="26" xfId="0" applyNumberFormat="1" applyFont="1" applyFill="1" applyBorder="1"/>
    <xf numFmtId="2" fontId="21" fillId="0" borderId="25" xfId="0" applyNumberFormat="1" applyFont="1" applyBorder="1"/>
    <xf numFmtId="0" fontId="21" fillId="0" borderId="0" xfId="0" applyFont="1"/>
    <xf numFmtId="2" fontId="21" fillId="0" borderId="0" xfId="0" applyNumberFormat="1" applyFont="1"/>
    <xf numFmtId="0" fontId="21" fillId="0" borderId="0" xfId="0" applyFont="1" applyFill="1" applyBorder="1"/>
    <xf numFmtId="2" fontId="21" fillId="0" borderId="28" xfId="0" applyNumberFormat="1" applyFont="1" applyBorder="1"/>
    <xf numFmtId="2" fontId="12" fillId="0" borderId="0" xfId="0" applyNumberFormat="1" applyFont="1"/>
    <xf numFmtId="2" fontId="13" fillId="4" borderId="25" xfId="0" applyNumberFormat="1" applyFont="1" applyFill="1" applyBorder="1"/>
    <xf numFmtId="0" fontId="22" fillId="0" borderId="24" xfId="0" applyFont="1" applyBorder="1" applyAlignment="1">
      <alignment horizontal="justify" vertical="center"/>
    </xf>
    <xf numFmtId="2" fontId="23" fillId="2" borderId="21" xfId="0" applyNumberFormat="1" applyFont="1" applyFill="1" applyBorder="1"/>
    <xf numFmtId="2" fontId="23" fillId="2" borderId="23" xfId="0" applyNumberFormat="1" applyFont="1" applyFill="1" applyBorder="1"/>
    <xf numFmtId="2" fontId="13" fillId="0" borderId="25" xfId="0" applyNumberFormat="1" applyFont="1" applyFill="1" applyBorder="1" applyAlignment="1">
      <alignment horizontal="right"/>
    </xf>
    <xf numFmtId="0" fontId="22" fillId="0" borderId="26" xfId="0" applyFont="1" applyBorder="1" applyAlignment="1">
      <alignment horizontal="justify" vertical="center"/>
    </xf>
    <xf numFmtId="2" fontId="13" fillId="0" borderId="28" xfId="0" applyNumberFormat="1" applyFont="1" applyFill="1" applyBorder="1" applyAlignment="1">
      <alignment horizontal="right"/>
    </xf>
    <xf numFmtId="2" fontId="0" fillId="0" borderId="28" xfId="0" applyNumberFormat="1" applyFont="1" applyFill="1" applyBorder="1"/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vertical="top" wrapText="1"/>
    </xf>
    <xf numFmtId="0" fontId="16" fillId="0" borderId="0" xfId="0" applyFont="1" applyFill="1" applyBorder="1"/>
    <xf numFmtId="0" fontId="14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/>
    <xf numFmtId="0" fontId="15" fillId="0" borderId="0" xfId="0" applyFont="1" applyFill="1" applyBorder="1" applyAlignment="1">
      <alignment horizontal="center" vertical="top" wrapText="1"/>
    </xf>
    <xf numFmtId="2" fontId="15" fillId="0" borderId="0" xfId="0" applyNumberFormat="1" applyFont="1" applyFill="1" applyBorder="1" applyAlignment="1">
      <alignment horizontal="right"/>
    </xf>
    <xf numFmtId="0" fontId="15" fillId="0" borderId="0" xfId="0" applyFont="1" applyFill="1" applyBorder="1" applyAlignment="1">
      <alignment horizontal="right" wrapText="1"/>
    </xf>
    <xf numFmtId="0" fontId="15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right" wrapText="1"/>
    </xf>
  </cellXfs>
  <cellStyles count="148">
    <cellStyle name="Comma [1]" xfId="1"/>
    <cellStyle name="Comma [2]" xfId="2"/>
    <cellStyle name="Comma 2" xfId="3"/>
    <cellStyle name="Normal" xfId="0" builtinId="0"/>
    <cellStyle name="Normal - Style1" xfId="4"/>
    <cellStyle name="Normal - Style2" xfId="5"/>
    <cellStyle name="Normal - Style3" xfId="6"/>
    <cellStyle name="Normal - Style4" xfId="7"/>
    <cellStyle name="Normal - Style5" xfId="8"/>
    <cellStyle name="Normal - Style6" xfId="9"/>
    <cellStyle name="Normal - Style7" xfId="10"/>
    <cellStyle name="Normal - Style8" xfId="11"/>
    <cellStyle name="Normal 2" xfId="12"/>
    <cellStyle name="Normal 2 10" xfId="13"/>
    <cellStyle name="Normal 2 100" xfId="14"/>
    <cellStyle name="Normal 2 101" xfId="15"/>
    <cellStyle name="Normal 2 102" xfId="16"/>
    <cellStyle name="Normal 2 103" xfId="17"/>
    <cellStyle name="Normal 2 104" xfId="18"/>
    <cellStyle name="Normal 2 105" xfId="19"/>
    <cellStyle name="Normal 2 106" xfId="20"/>
    <cellStyle name="Normal 2 107" xfId="21"/>
    <cellStyle name="Normal 2 108" xfId="22"/>
    <cellStyle name="Normal 2 109" xfId="23"/>
    <cellStyle name="Normal 2 11" xfId="24"/>
    <cellStyle name="Normal 2 110" xfId="25"/>
    <cellStyle name="Normal 2 111" xfId="26"/>
    <cellStyle name="Normal 2 112" xfId="27"/>
    <cellStyle name="Normal 2 113" xfId="28"/>
    <cellStyle name="Normal 2 114" xfId="29"/>
    <cellStyle name="Normal 2 115" xfId="30"/>
    <cellStyle name="Normal 2 12" xfId="31"/>
    <cellStyle name="Normal 2 13" xfId="32"/>
    <cellStyle name="Normal 2 14" xfId="33"/>
    <cellStyle name="Normal 2 15" xfId="34"/>
    <cellStyle name="Normal 2 16" xfId="35"/>
    <cellStyle name="Normal 2 17" xfId="36"/>
    <cellStyle name="Normal 2 18" xfId="37"/>
    <cellStyle name="Normal 2 19" xfId="38"/>
    <cellStyle name="Normal 2 2" xfId="39"/>
    <cellStyle name="Normal 2 2 2" xfId="40"/>
    <cellStyle name="Normal 2 2 2 2" xfId="41"/>
    <cellStyle name="Normal 2 2 3" xfId="42"/>
    <cellStyle name="Normal 2 2 3 2" xfId="43"/>
    <cellStyle name="Normal 2 2 4" xfId="145"/>
    <cellStyle name="Normal 2 2 5" xfId="146"/>
    <cellStyle name="Normal 2 2 6" xfId="147"/>
    <cellStyle name="Normal 2 20" xfId="44"/>
    <cellStyle name="Normal 2 21" xfId="45"/>
    <cellStyle name="Normal 2 22" xfId="46"/>
    <cellStyle name="Normal 2 23" xfId="47"/>
    <cellStyle name="Normal 2 24" xfId="48"/>
    <cellStyle name="Normal 2 25" xfId="49"/>
    <cellStyle name="Normal 2 26" xfId="50"/>
    <cellStyle name="Normal 2 27" xfId="51"/>
    <cellStyle name="Normal 2 28" xfId="52"/>
    <cellStyle name="Normal 2 29" xfId="53"/>
    <cellStyle name="Normal 2 3" xfId="54"/>
    <cellStyle name="Normal 2 3 2" xfId="55"/>
    <cellStyle name="Normal 2 3 3" xfId="56"/>
    <cellStyle name="Normal 2 30" xfId="57"/>
    <cellStyle name="Normal 2 31" xfId="58"/>
    <cellStyle name="Normal 2 32" xfId="59"/>
    <cellStyle name="Normal 2 33" xfId="60"/>
    <cellStyle name="Normal 2 34" xfId="61"/>
    <cellStyle name="Normal 2 35" xfId="62"/>
    <cellStyle name="Normal 2 36" xfId="63"/>
    <cellStyle name="Normal 2 37" xfId="64"/>
    <cellStyle name="Normal 2 38" xfId="65"/>
    <cellStyle name="Normal 2 39" xfId="66"/>
    <cellStyle name="Normal 2 4" xfId="67"/>
    <cellStyle name="Normal 2 40" xfId="68"/>
    <cellStyle name="Normal 2 41" xfId="69"/>
    <cellStyle name="Normal 2 42" xfId="70"/>
    <cellStyle name="Normal 2 43" xfId="71"/>
    <cellStyle name="Normal 2 44" xfId="72"/>
    <cellStyle name="Normal 2 45" xfId="73"/>
    <cellStyle name="Normal 2 46" xfId="74"/>
    <cellStyle name="Normal 2 47" xfId="75"/>
    <cellStyle name="Normal 2 48" xfId="76"/>
    <cellStyle name="Normal 2 49" xfId="77"/>
    <cellStyle name="Normal 2 5" xfId="78"/>
    <cellStyle name="Normal 2 50" xfId="79"/>
    <cellStyle name="Normal 2 51" xfId="80"/>
    <cellStyle name="Normal 2 52" xfId="81"/>
    <cellStyle name="Normal 2 53" xfId="82"/>
    <cellStyle name="Normal 2 54" xfId="83"/>
    <cellStyle name="Normal 2 55" xfId="84"/>
    <cellStyle name="Normal 2 56" xfId="85"/>
    <cellStyle name="Normal 2 57" xfId="86"/>
    <cellStyle name="Normal 2 58" xfId="87"/>
    <cellStyle name="Normal 2 59" xfId="88"/>
    <cellStyle name="Normal 2 6" xfId="89"/>
    <cellStyle name="Normal 2 60" xfId="90"/>
    <cellStyle name="Normal 2 61" xfId="91"/>
    <cellStyle name="Normal 2 62" xfId="92"/>
    <cellStyle name="Normal 2 63" xfId="93"/>
    <cellStyle name="Normal 2 64" xfId="94"/>
    <cellStyle name="Normal 2 65" xfId="95"/>
    <cellStyle name="Normal 2 66" xfId="96"/>
    <cellStyle name="Normal 2 67" xfId="97"/>
    <cellStyle name="Normal 2 68" xfId="98"/>
    <cellStyle name="Normal 2 69" xfId="99"/>
    <cellStyle name="Normal 2 7" xfId="100"/>
    <cellStyle name="Normal 2 70" xfId="101"/>
    <cellStyle name="Normal 2 71" xfId="102"/>
    <cellStyle name="Normal 2 72" xfId="103"/>
    <cellStyle name="Normal 2 73" xfId="104"/>
    <cellStyle name="Normal 2 74" xfId="105"/>
    <cellStyle name="Normal 2 75" xfId="106"/>
    <cellStyle name="Normal 2 76" xfId="107"/>
    <cellStyle name="Normal 2 77" xfId="108"/>
    <cellStyle name="Normal 2 78" xfId="109"/>
    <cellStyle name="Normal 2 79" xfId="110"/>
    <cellStyle name="Normal 2 8" xfId="111"/>
    <cellStyle name="Normal 2 80" xfId="112"/>
    <cellStyle name="Normal 2 81" xfId="113"/>
    <cellStyle name="Normal 2 82" xfId="114"/>
    <cellStyle name="Normal 2 83" xfId="115"/>
    <cellStyle name="Normal 2 84" xfId="116"/>
    <cellStyle name="Normal 2 85" xfId="117"/>
    <cellStyle name="Normal 2 86" xfId="118"/>
    <cellStyle name="Normal 2 87" xfId="119"/>
    <cellStyle name="Normal 2 88" xfId="120"/>
    <cellStyle name="Normal 2 89" xfId="121"/>
    <cellStyle name="Normal 2 9" xfId="122"/>
    <cellStyle name="Normal 2 90" xfId="123"/>
    <cellStyle name="Normal 2 91" xfId="124"/>
    <cellStyle name="Normal 2 92" xfId="125"/>
    <cellStyle name="Normal 2 93" xfId="126"/>
    <cellStyle name="Normal 2 94" xfId="127"/>
    <cellStyle name="Normal 2 95" xfId="128"/>
    <cellStyle name="Normal 2 96" xfId="129"/>
    <cellStyle name="Normal 2 97" xfId="130"/>
    <cellStyle name="Normal 2 98" xfId="131"/>
    <cellStyle name="Normal 2 99" xfId="132"/>
    <cellStyle name="Normal 3" xfId="133"/>
    <cellStyle name="Normal 3 2" xfId="134"/>
    <cellStyle name="Normal 3 3" xfId="135"/>
    <cellStyle name="Normal 3 4" xfId="136"/>
    <cellStyle name="Normal 4" xfId="137"/>
    <cellStyle name="Normal 4 2" xfId="138"/>
    <cellStyle name="Normal 4 3" xfId="139"/>
    <cellStyle name="Normal 5" xfId="140"/>
    <cellStyle name="Normal 5 2" xfId="141"/>
    <cellStyle name="Normal 6" xfId="143"/>
    <cellStyle name="Normal 7" xfId="144"/>
    <cellStyle name="Percent 2" xfId="1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0145669291338583"/>
          <c:y val="9.6008066030567149E-2"/>
          <c:w val="0.8332653105861767"/>
          <c:h val="0.8833832537772889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'Welfare change'!$N$4</c:f>
              <c:strCache>
                <c:ptCount val="1"/>
                <c:pt idx="0">
                  <c:v>EV/base income</c:v>
                </c:pt>
              </c:strCache>
            </c:strRef>
          </c:tx>
          <c:invertIfNegative val="0"/>
          <c:cat>
            <c:strRef>
              <c:f>'Welfare change'!$M$5:$M$38</c:f>
              <c:strCache>
                <c:ptCount val="34"/>
                <c:pt idx="0">
                  <c:v>Household rural zone 1 poor agricultural</c:v>
                </c:pt>
                <c:pt idx="1">
                  <c:v>Household rural zone 1 poor mixed</c:v>
                </c:pt>
                <c:pt idx="2">
                  <c:v>Household rural zone 1 poor non-agricultural</c:v>
                </c:pt>
                <c:pt idx="3">
                  <c:v>Household rural zone 2 poor agricultural</c:v>
                </c:pt>
                <c:pt idx="4">
                  <c:v>Household rural zone 2 poor mixed</c:v>
                </c:pt>
                <c:pt idx="5">
                  <c:v>Household rural zone 2 poor non-agricultural</c:v>
                </c:pt>
                <c:pt idx="6">
                  <c:v>Household rural zone 3 poor agricultural</c:v>
                </c:pt>
                <c:pt idx="7">
                  <c:v>Household rural zone 3 poor mixed</c:v>
                </c:pt>
                <c:pt idx="8">
                  <c:v>Household rural zone 3 poor non-agricultural</c:v>
                </c:pt>
                <c:pt idx="9">
                  <c:v>Household rural zone 4 poor agricultural</c:v>
                </c:pt>
                <c:pt idx="10">
                  <c:v>Household rural zone 4 poor mixed</c:v>
                </c:pt>
                <c:pt idx="11">
                  <c:v>Household rural zone 4 poor non-agricultural</c:v>
                </c:pt>
                <c:pt idx="12">
                  <c:v>Household rural zone 5 poor agricultural</c:v>
                </c:pt>
                <c:pt idx="13">
                  <c:v>Household rural zone 5 poor mixed</c:v>
                </c:pt>
                <c:pt idx="14">
                  <c:v>Household rural zone 5 poor non-agricultural</c:v>
                </c:pt>
                <c:pt idx="15">
                  <c:v>Household rural zone 1 non-poor agricultural</c:v>
                </c:pt>
                <c:pt idx="16">
                  <c:v>Household rural zone 1 non-poor mixed</c:v>
                </c:pt>
                <c:pt idx="17">
                  <c:v>Household rural zone 1 non-poor non-agricultural</c:v>
                </c:pt>
                <c:pt idx="18">
                  <c:v>Household rural zone 2 non-poor agricultural</c:v>
                </c:pt>
                <c:pt idx="19">
                  <c:v>Household rural zone 2 non-poor mixed</c:v>
                </c:pt>
                <c:pt idx="20">
                  <c:v>Household rural zone 2 non-poor non-agricultural</c:v>
                </c:pt>
                <c:pt idx="21">
                  <c:v>Household rural zone 3 non-poor agricultural</c:v>
                </c:pt>
                <c:pt idx="22">
                  <c:v>Household rural zone 3 non-poor mixed</c:v>
                </c:pt>
                <c:pt idx="23">
                  <c:v>Household rural zone 3 non-poor non-agricultural</c:v>
                </c:pt>
                <c:pt idx="24">
                  <c:v>Household rural zone 4 non-poor agricultural</c:v>
                </c:pt>
                <c:pt idx="25">
                  <c:v>Household rural zone 4 non-poor mixed</c:v>
                </c:pt>
                <c:pt idx="26">
                  <c:v>Household rural zone 4 non-poor non-agricultural</c:v>
                </c:pt>
                <c:pt idx="27">
                  <c:v>Household rural zone 5 non-poor agricultural</c:v>
                </c:pt>
                <c:pt idx="28">
                  <c:v>Household rural zone 5 non-poor mixed</c:v>
                </c:pt>
                <c:pt idx="29">
                  <c:v>Household rural zone 5 non-poor non-agricultural</c:v>
                </c:pt>
                <c:pt idx="30">
                  <c:v>Household small urban poor</c:v>
                </c:pt>
                <c:pt idx="31">
                  <c:v>Household big urban poor</c:v>
                </c:pt>
                <c:pt idx="32">
                  <c:v>Household small urban non-poor</c:v>
                </c:pt>
                <c:pt idx="33">
                  <c:v>Household big urban non-poor</c:v>
                </c:pt>
              </c:strCache>
            </c:strRef>
          </c:cat>
          <c:val>
            <c:numRef>
              <c:f>'Welfare change'!$N$5:$N$38</c:f>
              <c:numCache>
                <c:formatCode>0.00</c:formatCode>
                <c:ptCount val="34"/>
                <c:pt idx="0">
                  <c:v>6.8821419322966344</c:v>
                </c:pt>
                <c:pt idx="1">
                  <c:v>6.8823057495588795</c:v>
                </c:pt>
                <c:pt idx="2">
                  <c:v>6.8823058179410159</c:v>
                </c:pt>
                <c:pt idx="3">
                  <c:v>4.8762044181052646</c:v>
                </c:pt>
                <c:pt idx="4">
                  <c:v>4.8761812043221058</c:v>
                </c:pt>
                <c:pt idx="5">
                  <c:v>4.8761905031354162</c:v>
                </c:pt>
                <c:pt idx="6">
                  <c:v>5.3497855711344799</c:v>
                </c:pt>
                <c:pt idx="7">
                  <c:v>5.3496319526809337</c:v>
                </c:pt>
                <c:pt idx="8">
                  <c:v>5.3496935753742774</c:v>
                </c:pt>
                <c:pt idx="9">
                  <c:v>4.8426330459700049</c:v>
                </c:pt>
                <c:pt idx="10">
                  <c:v>4.9760888680560234</c:v>
                </c:pt>
                <c:pt idx="11">
                  <c:v>4.9760897304480389</c:v>
                </c:pt>
                <c:pt idx="12">
                  <c:v>6.9426453841054334</c:v>
                </c:pt>
                <c:pt idx="13">
                  <c:v>6.9426676065091089</c:v>
                </c:pt>
                <c:pt idx="14">
                  <c:v>6.9425422503660617</c:v>
                </c:pt>
                <c:pt idx="15">
                  <c:v>5.1566258540932139</c:v>
                </c:pt>
                <c:pt idx="16">
                  <c:v>5.1566241530099202</c:v>
                </c:pt>
                <c:pt idx="17">
                  <c:v>5.1566236518200173</c:v>
                </c:pt>
                <c:pt idx="18">
                  <c:v>3.1936225949405781</c:v>
                </c:pt>
                <c:pt idx="19">
                  <c:v>3.1937233088153132</c:v>
                </c:pt>
                <c:pt idx="20">
                  <c:v>3.1937533902697415</c:v>
                </c:pt>
                <c:pt idx="21">
                  <c:v>3.8589601751795146</c:v>
                </c:pt>
                <c:pt idx="22">
                  <c:v>3.8592263447669439</c:v>
                </c:pt>
                <c:pt idx="23">
                  <c:v>3.7589544290712755</c:v>
                </c:pt>
                <c:pt idx="24">
                  <c:v>3.4610792993753039</c:v>
                </c:pt>
                <c:pt idx="25">
                  <c:v>3.4609739551788339</c:v>
                </c:pt>
                <c:pt idx="26">
                  <c:v>3.4609420162023015</c:v>
                </c:pt>
                <c:pt idx="27">
                  <c:v>5.6908484482484267</c:v>
                </c:pt>
                <c:pt idx="28">
                  <c:v>5.6907582323763073</c:v>
                </c:pt>
                <c:pt idx="29">
                  <c:v>5.690731014682826</c:v>
                </c:pt>
                <c:pt idx="30">
                  <c:v>1.5023821899227578</c:v>
                </c:pt>
                <c:pt idx="31">
                  <c:v>1.9080551934968319</c:v>
                </c:pt>
                <c:pt idx="32">
                  <c:v>-3.747424267671271</c:v>
                </c:pt>
                <c:pt idx="33">
                  <c:v>-1.542110012324543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6450176"/>
        <c:axId val="216451712"/>
      </c:barChart>
      <c:catAx>
        <c:axId val="216450176"/>
        <c:scaling>
          <c:orientation val="minMax"/>
        </c:scaling>
        <c:delete val="0"/>
        <c:axPos val="l"/>
        <c:majorTickMark val="none"/>
        <c:minorTickMark val="none"/>
        <c:tickLblPos val="nextTo"/>
        <c:crossAx val="216451712"/>
        <c:crosses val="autoZero"/>
        <c:auto val="1"/>
        <c:lblAlgn val="ctr"/>
        <c:lblOffset val="100"/>
        <c:noMultiLvlLbl val="0"/>
      </c:catAx>
      <c:valAx>
        <c:axId val="216451712"/>
        <c:scaling>
          <c:orientation val="minMax"/>
        </c:scaling>
        <c:delete val="1"/>
        <c:axPos val="b"/>
        <c:numFmt formatCode="0.00" sourceLinked="1"/>
        <c:majorTickMark val="none"/>
        <c:minorTickMark val="none"/>
        <c:tickLblPos val="nextTo"/>
        <c:crossAx val="216450176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'Macroeconomic effect'!$O$4</c:f>
              <c:strCache>
                <c:ptCount val="1"/>
                <c:pt idx="0">
                  <c:v>% change</c:v>
                </c:pt>
              </c:strCache>
            </c:strRef>
          </c:tx>
          <c:invertIfNegative val="0"/>
          <c:cat>
            <c:strRef>
              <c:f>'Macroeconomic effect'!$N$5:$N$9</c:f>
              <c:strCache>
                <c:ptCount val="5"/>
                <c:pt idx="0">
                  <c:v>Absorption</c:v>
                </c:pt>
                <c:pt idx="1">
                  <c:v>Import </c:v>
                </c:pt>
                <c:pt idx="2">
                  <c:v>Export</c:v>
                </c:pt>
                <c:pt idx="3">
                  <c:v>GDP from expenditure</c:v>
                </c:pt>
                <c:pt idx="4">
                  <c:v>Total domestic production </c:v>
                </c:pt>
              </c:strCache>
            </c:strRef>
          </c:cat>
          <c:val>
            <c:numRef>
              <c:f>'Macroeconomic effect'!$O$5:$O$9</c:f>
              <c:numCache>
                <c:formatCode>0.00</c:formatCode>
                <c:ptCount val="5"/>
                <c:pt idx="0">
                  <c:v>2.7623221454602902</c:v>
                </c:pt>
                <c:pt idx="1">
                  <c:v>1.4965603326778441</c:v>
                </c:pt>
                <c:pt idx="2">
                  <c:v>-2.4293467133777384</c:v>
                </c:pt>
                <c:pt idx="3">
                  <c:v>2.6248460223655741</c:v>
                </c:pt>
                <c:pt idx="4">
                  <c:v>2.0002179651366725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16879104"/>
        <c:axId val="216880640"/>
      </c:barChart>
      <c:catAx>
        <c:axId val="216879104"/>
        <c:scaling>
          <c:orientation val="minMax"/>
        </c:scaling>
        <c:delete val="0"/>
        <c:axPos val="b"/>
        <c:majorTickMark val="none"/>
        <c:minorTickMark val="none"/>
        <c:tickLblPos val="nextTo"/>
        <c:crossAx val="216880640"/>
        <c:crosses val="autoZero"/>
        <c:auto val="1"/>
        <c:lblAlgn val="ctr"/>
        <c:lblOffset val="100"/>
        <c:noMultiLvlLbl val="0"/>
      </c:catAx>
      <c:valAx>
        <c:axId val="216880640"/>
        <c:scaling>
          <c:orientation val="minMax"/>
        </c:scaling>
        <c:delete val="1"/>
        <c:axPos val="l"/>
        <c:numFmt formatCode="0.00" sourceLinked="1"/>
        <c:majorTickMark val="none"/>
        <c:minorTickMark val="none"/>
        <c:tickLblPos val="nextTo"/>
        <c:crossAx val="216879104"/>
        <c:crosses val="autoZero"/>
        <c:crossBetween val="between"/>
      </c:valAx>
    </c:plotArea>
    <c:legend>
      <c:legendPos val="t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469193</xdr:colOff>
      <xdr:row>4</xdr:row>
      <xdr:rowOff>14815</xdr:rowOff>
    </xdr:from>
    <xdr:to>
      <xdr:col>19</xdr:col>
      <xdr:colOff>709082</xdr:colOff>
      <xdr:row>46</xdr:row>
      <xdr:rowOff>77610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1591028</xdr:colOff>
      <xdr:row>11</xdr:row>
      <xdr:rowOff>162983</xdr:rowOff>
    </xdr:from>
    <xdr:to>
      <xdr:col>17</xdr:col>
      <xdr:colOff>702028</xdr:colOff>
      <xdr:row>26</xdr:row>
      <xdr:rowOff>140405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7"/>
  <sheetViews>
    <sheetView zoomScale="80" zoomScaleNormal="80" workbookViewId="0">
      <selection activeCell="J28" sqref="J28"/>
    </sheetView>
  </sheetViews>
  <sheetFormatPr defaultRowHeight="14.5" x14ac:dyDescent="0.35"/>
  <cols>
    <col min="1" max="1" width="3.7265625" customWidth="1"/>
    <col min="2" max="2" width="27.7265625" customWidth="1"/>
    <col min="3" max="3" width="26.81640625" customWidth="1"/>
    <col min="9" max="9" width="22" customWidth="1"/>
    <col min="10" max="10" width="9.26953125" customWidth="1"/>
    <col min="12" max="12" width="18.26953125" customWidth="1"/>
    <col min="13" max="13" width="20.54296875" customWidth="1"/>
  </cols>
  <sheetData>
    <row r="1" spans="1:15" x14ac:dyDescent="0.35">
      <c r="A1" t="s">
        <v>240</v>
      </c>
    </row>
    <row r="2" spans="1:15" x14ac:dyDescent="0.35">
      <c r="A2" t="s">
        <v>241</v>
      </c>
    </row>
    <row r="3" spans="1:15" ht="15" thickBot="1" x14ac:dyDescent="0.4"/>
    <row r="4" spans="1:15" ht="16" thickTop="1" x14ac:dyDescent="0.35">
      <c r="B4" s="1"/>
      <c r="C4" s="2"/>
      <c r="D4" s="3"/>
      <c r="E4" s="4" t="s">
        <v>0</v>
      </c>
      <c r="F4" s="5" t="s">
        <v>1</v>
      </c>
      <c r="I4" s="15" t="s">
        <v>242</v>
      </c>
      <c r="J4" s="16" t="s">
        <v>243</v>
      </c>
      <c r="K4" s="16" t="s">
        <v>1</v>
      </c>
      <c r="L4" s="17" t="s">
        <v>244</v>
      </c>
      <c r="M4" s="18" t="s">
        <v>251</v>
      </c>
    </row>
    <row r="5" spans="1:15" ht="15.5" x14ac:dyDescent="0.35">
      <c r="B5" s="6" t="s">
        <v>2</v>
      </c>
      <c r="C5" s="7" t="s">
        <v>3</v>
      </c>
      <c r="D5" s="8" t="s">
        <v>4</v>
      </c>
      <c r="E5" s="71">
        <v>0.2348139308755306</v>
      </c>
      <c r="F5" s="72">
        <v>0.24032356267331859</v>
      </c>
      <c r="I5" s="19" t="s">
        <v>245</v>
      </c>
      <c r="J5" s="20">
        <f>SUM(E1189:E1253)</f>
        <v>4436.5360360839104</v>
      </c>
      <c r="K5" s="20">
        <f>SUM(F1189:F1253)</f>
        <v>4508.149402362691</v>
      </c>
      <c r="L5" s="20">
        <f t="shared" ref="L5:L10" si="0">K5-J5</f>
        <v>71.613366278780632</v>
      </c>
      <c r="M5" s="21">
        <f t="shared" ref="M5:M10" si="1">(L5/J5)*100</f>
        <v>1.6141729875813902</v>
      </c>
    </row>
    <row r="6" spans="1:15" ht="15.5" x14ac:dyDescent="0.35">
      <c r="B6" s="9" t="s">
        <v>2</v>
      </c>
      <c r="C6" s="10" t="s">
        <v>5</v>
      </c>
      <c r="D6" s="11" t="s">
        <v>4</v>
      </c>
      <c r="E6" s="73">
        <v>127.41820095402171</v>
      </c>
      <c r="F6" s="74">
        <v>128.80733217603003</v>
      </c>
      <c r="I6" s="22" t="s">
        <v>246</v>
      </c>
      <c r="J6" s="23">
        <f>SUM(E1254:E1273)</f>
        <v>258.33203770412825</v>
      </c>
      <c r="K6" s="23">
        <f>SUM(F1254:F1273)</f>
        <v>260.60209244819822</v>
      </c>
      <c r="L6" s="20">
        <f t="shared" si="0"/>
        <v>2.2700547440699665</v>
      </c>
      <c r="M6" s="21">
        <f t="shared" si="1"/>
        <v>0.87873527582742017</v>
      </c>
    </row>
    <row r="7" spans="1:15" ht="15.5" x14ac:dyDescent="0.35">
      <c r="B7" s="9" t="s">
        <v>2</v>
      </c>
      <c r="C7" s="10" t="s">
        <v>6</v>
      </c>
      <c r="D7" s="11" t="s">
        <v>4</v>
      </c>
      <c r="E7" s="73">
        <v>13.545104668973972</v>
      </c>
      <c r="F7" s="74">
        <v>13.407920964412074</v>
      </c>
      <c r="I7" s="19" t="s">
        <v>247</v>
      </c>
      <c r="J7" s="20">
        <f>SUM(E1274:E1285)</f>
        <v>1305.8074418471338</v>
      </c>
      <c r="K7" s="20">
        <f>SUM(F1274:F1285)</f>
        <v>1312.9221174260902</v>
      </c>
      <c r="L7" s="20">
        <f t="shared" si="0"/>
        <v>7.114675578956394</v>
      </c>
      <c r="M7" s="21">
        <f t="shared" si="1"/>
        <v>0.54484875418479073</v>
      </c>
      <c r="O7" s="30"/>
    </row>
    <row r="8" spans="1:15" ht="15.5" x14ac:dyDescent="0.35">
      <c r="B8" s="9" t="s">
        <v>2</v>
      </c>
      <c r="C8" s="10" t="s">
        <v>7</v>
      </c>
      <c r="D8" s="11" t="s">
        <v>4</v>
      </c>
      <c r="E8" s="73">
        <v>65.275877858986988</v>
      </c>
      <c r="F8" s="74">
        <v>63.432538747267301</v>
      </c>
      <c r="I8" s="24" t="s">
        <v>248</v>
      </c>
      <c r="J8" s="25">
        <f>SUM(E1286:E1319)</f>
        <v>603.31884665156724</v>
      </c>
      <c r="K8" s="25">
        <f>SUM(F1286:F1319)</f>
        <v>472.72586713967439</v>
      </c>
      <c r="L8" s="20">
        <f t="shared" si="0"/>
        <v>-130.59297951189285</v>
      </c>
      <c r="M8" s="21">
        <f t="shared" si="1"/>
        <v>-21.645764961046176</v>
      </c>
      <c r="O8" s="30"/>
    </row>
    <row r="9" spans="1:15" ht="15.5" x14ac:dyDescent="0.35">
      <c r="B9" s="9" t="s">
        <v>2</v>
      </c>
      <c r="C9" s="10" t="s">
        <v>8</v>
      </c>
      <c r="D9" s="11" t="s">
        <v>4</v>
      </c>
      <c r="E9" s="73">
        <v>7.7607604720272713E-2</v>
      </c>
      <c r="F9" s="74">
        <v>7.4088806091100939E-2</v>
      </c>
      <c r="I9" s="22" t="s">
        <v>249</v>
      </c>
      <c r="J9" s="25">
        <f>SUM(E1321:E1353)</f>
        <v>537.75250462568431</v>
      </c>
      <c r="K9" s="25">
        <f>SUM(F1321:F1353)</f>
        <v>417.60643746326025</v>
      </c>
      <c r="L9" s="20">
        <f t="shared" si="0"/>
        <v>-120.14606716242406</v>
      </c>
      <c r="M9" s="21">
        <f t="shared" si="1"/>
        <v>-22.342260822393499</v>
      </c>
    </row>
    <row r="10" spans="1:15" ht="16" thickBot="1" x14ac:dyDescent="0.4">
      <c r="B10" s="9" t="s">
        <v>2</v>
      </c>
      <c r="C10" s="10" t="s">
        <v>9</v>
      </c>
      <c r="D10" s="11" t="s">
        <v>4</v>
      </c>
      <c r="E10" s="73">
        <v>0.17594223596966971</v>
      </c>
      <c r="F10" s="74">
        <v>0.17209777478934951</v>
      </c>
      <c r="I10" s="26" t="s">
        <v>250</v>
      </c>
      <c r="J10" s="27">
        <f>SUM(E1354:E1387)</f>
        <v>3675.4331282306252</v>
      </c>
      <c r="K10" s="27">
        <f>SUM(F1354:F1387)</f>
        <v>3845.3498734420473</v>
      </c>
      <c r="L10" s="28">
        <f t="shared" si="0"/>
        <v>169.91674521142204</v>
      </c>
      <c r="M10" s="29">
        <f t="shared" si="1"/>
        <v>4.6230400413575454</v>
      </c>
    </row>
    <row r="11" spans="1:15" x14ac:dyDescent="0.35">
      <c r="B11" s="9" t="s">
        <v>2</v>
      </c>
      <c r="C11" s="10" t="s">
        <v>10</v>
      </c>
      <c r="D11" s="11" t="s">
        <v>4</v>
      </c>
      <c r="E11" s="73">
        <v>62.156548452894178</v>
      </c>
      <c r="F11" s="74">
        <v>61.30552843333065</v>
      </c>
    </row>
    <row r="12" spans="1:15" x14ac:dyDescent="0.35">
      <c r="B12" s="9" t="s">
        <v>2</v>
      </c>
      <c r="C12" s="10" t="s">
        <v>11</v>
      </c>
      <c r="D12" s="11" t="s">
        <v>4</v>
      </c>
      <c r="E12" s="73">
        <v>5.697619081750072</v>
      </c>
      <c r="F12" s="74">
        <v>5.6113635165019007</v>
      </c>
    </row>
    <row r="13" spans="1:15" x14ac:dyDescent="0.35">
      <c r="B13" s="9" t="s">
        <v>2</v>
      </c>
      <c r="C13" s="10" t="s">
        <v>12</v>
      </c>
      <c r="D13" s="11" t="s">
        <v>4</v>
      </c>
      <c r="E13" s="73">
        <v>23.922032232199303</v>
      </c>
      <c r="F13" s="74">
        <v>23.571430657489699</v>
      </c>
    </row>
    <row r="14" spans="1:15" x14ac:dyDescent="0.35">
      <c r="B14" s="9" t="s">
        <v>2</v>
      </c>
      <c r="C14" s="10" t="s">
        <v>13</v>
      </c>
      <c r="D14" s="11" t="s">
        <v>4</v>
      </c>
      <c r="E14" s="73">
        <v>6.9448708486742297E-2</v>
      </c>
      <c r="F14" s="74">
        <v>6.8033866722652714E-2</v>
      </c>
    </row>
    <row r="15" spans="1:15" x14ac:dyDescent="0.35">
      <c r="B15" s="9" t="s">
        <v>2</v>
      </c>
      <c r="C15" s="10" t="s">
        <v>14</v>
      </c>
      <c r="D15" s="11" t="s">
        <v>4</v>
      </c>
      <c r="E15" s="73">
        <v>9.5053309752631501E-2</v>
      </c>
      <c r="F15" s="74">
        <v>9.3163956901327602E-2</v>
      </c>
    </row>
    <row r="16" spans="1:15" x14ac:dyDescent="0.35">
      <c r="B16" s="9" t="s">
        <v>2</v>
      </c>
      <c r="C16" s="10" t="s">
        <v>15</v>
      </c>
      <c r="D16" s="11" t="s">
        <v>4</v>
      </c>
      <c r="E16" s="73">
        <v>106.76137032701051</v>
      </c>
      <c r="F16" s="74">
        <v>105.74776044057289</v>
      </c>
    </row>
    <row r="17" spans="2:6" x14ac:dyDescent="0.35">
      <c r="B17" s="9" t="s">
        <v>2</v>
      </c>
      <c r="C17" s="10" t="s">
        <v>16</v>
      </c>
      <c r="D17" s="11" t="s">
        <v>4</v>
      </c>
      <c r="E17" s="73">
        <v>11.822893719511924</v>
      </c>
      <c r="F17" s="74">
        <v>11.918835654468197</v>
      </c>
    </row>
    <row r="18" spans="2:6" x14ac:dyDescent="0.35">
      <c r="B18" s="9" t="s">
        <v>2</v>
      </c>
      <c r="C18" s="10" t="s">
        <v>17</v>
      </c>
      <c r="D18" s="11" t="s">
        <v>4</v>
      </c>
      <c r="E18" s="73">
        <v>40.789987090472131</v>
      </c>
      <c r="F18" s="74">
        <v>40.53849565689616</v>
      </c>
    </row>
    <row r="19" spans="2:6" x14ac:dyDescent="0.35">
      <c r="B19" s="9" t="s">
        <v>2</v>
      </c>
      <c r="C19" s="10" t="s">
        <v>18</v>
      </c>
      <c r="D19" s="11" t="s">
        <v>4</v>
      </c>
      <c r="E19" s="73">
        <v>0.27504804853808273</v>
      </c>
      <c r="F19" s="74">
        <v>0.2698898286668675</v>
      </c>
    </row>
    <row r="20" spans="2:6" x14ac:dyDescent="0.35">
      <c r="B20" s="9" t="s">
        <v>2</v>
      </c>
      <c r="C20" s="10" t="s">
        <v>19</v>
      </c>
      <c r="D20" s="11" t="s">
        <v>4</v>
      </c>
      <c r="E20" s="73">
        <v>2.1462799896989218</v>
      </c>
      <c r="F20" s="74">
        <v>2.1273264700770596</v>
      </c>
    </row>
    <row r="21" spans="2:6" x14ac:dyDescent="0.35">
      <c r="B21" s="9" t="s">
        <v>2</v>
      </c>
      <c r="C21" s="10" t="s">
        <v>20</v>
      </c>
      <c r="D21" s="11" t="s">
        <v>4</v>
      </c>
      <c r="E21" s="73">
        <v>125.997077243733</v>
      </c>
      <c r="F21" s="74">
        <v>126.02265304027911</v>
      </c>
    </row>
    <row r="22" spans="2:6" x14ac:dyDescent="0.35">
      <c r="B22" s="9" t="s">
        <v>2</v>
      </c>
      <c r="C22" s="10" t="s">
        <v>21</v>
      </c>
      <c r="D22" s="11" t="s">
        <v>4</v>
      </c>
      <c r="E22" s="73">
        <v>34.659226340618936</v>
      </c>
      <c r="F22" s="74">
        <v>34.703320025485986</v>
      </c>
    </row>
    <row r="23" spans="2:6" x14ac:dyDescent="0.35">
      <c r="B23" s="9" t="s">
        <v>2</v>
      </c>
      <c r="C23" s="10" t="s">
        <v>22</v>
      </c>
      <c r="D23" s="11" t="s">
        <v>4</v>
      </c>
      <c r="E23" s="73">
        <v>50.471109090968575</v>
      </c>
      <c r="F23" s="74">
        <v>50.631710634698486</v>
      </c>
    </row>
    <row r="24" spans="2:6" x14ac:dyDescent="0.35">
      <c r="B24" s="9" t="s">
        <v>2</v>
      </c>
      <c r="C24" s="10" t="s">
        <v>23</v>
      </c>
      <c r="D24" s="11" t="s">
        <v>4</v>
      </c>
      <c r="E24" s="73">
        <v>2.6249629474024929</v>
      </c>
      <c r="F24" s="74">
        <v>2.6029760660628223</v>
      </c>
    </row>
    <row r="25" spans="2:6" x14ac:dyDescent="0.35">
      <c r="B25" s="9" t="s">
        <v>2</v>
      </c>
      <c r="C25" s="10" t="s">
        <v>24</v>
      </c>
      <c r="D25" s="11" t="s">
        <v>4</v>
      </c>
      <c r="E25" s="73">
        <v>1.3547745527637773</v>
      </c>
      <c r="F25" s="74">
        <v>1.3493217301261546</v>
      </c>
    </row>
    <row r="26" spans="2:6" x14ac:dyDescent="0.35">
      <c r="B26" s="9" t="s">
        <v>2</v>
      </c>
      <c r="C26" s="10" t="s">
        <v>25</v>
      </c>
      <c r="D26" s="11" t="s">
        <v>4</v>
      </c>
      <c r="E26" s="73">
        <v>52.366994637909777</v>
      </c>
      <c r="F26" s="74">
        <v>52.248727727439665</v>
      </c>
    </row>
    <row r="27" spans="2:6" x14ac:dyDescent="0.35">
      <c r="B27" s="9" t="s">
        <v>2</v>
      </c>
      <c r="C27" s="10" t="s">
        <v>26</v>
      </c>
      <c r="D27" s="11" t="s">
        <v>4</v>
      </c>
      <c r="E27" s="73">
        <v>3.7308637808978165</v>
      </c>
      <c r="F27" s="74">
        <v>3.7363536170505989</v>
      </c>
    </row>
    <row r="28" spans="2:6" x14ac:dyDescent="0.35">
      <c r="B28" s="9" t="s">
        <v>2</v>
      </c>
      <c r="C28" s="10" t="s">
        <v>27</v>
      </c>
      <c r="D28" s="11" t="s">
        <v>4</v>
      </c>
      <c r="E28" s="73">
        <v>50.603934111734119</v>
      </c>
      <c r="F28" s="74">
        <v>51.17635848109196</v>
      </c>
    </row>
    <row r="29" spans="2:6" x14ac:dyDescent="0.35">
      <c r="B29" s="9" t="s">
        <v>2</v>
      </c>
      <c r="C29" s="10" t="s">
        <v>28</v>
      </c>
      <c r="D29" s="11" t="s">
        <v>4</v>
      </c>
      <c r="E29" s="73">
        <v>1.3081852343994691</v>
      </c>
      <c r="F29" s="74">
        <v>1.3224357100018937</v>
      </c>
    </row>
    <row r="30" spans="2:6" x14ac:dyDescent="0.35">
      <c r="B30" s="9" t="s">
        <v>2</v>
      </c>
      <c r="C30" s="10" t="s">
        <v>29</v>
      </c>
      <c r="D30" s="11" t="s">
        <v>4</v>
      </c>
      <c r="E30" s="73">
        <v>0.58405097539787287</v>
      </c>
      <c r="F30" s="74">
        <v>0.59526980099523408</v>
      </c>
    </row>
    <row r="31" spans="2:6" x14ac:dyDescent="0.35">
      <c r="B31" s="9" t="s">
        <v>2</v>
      </c>
      <c r="C31" s="10" t="s">
        <v>30</v>
      </c>
      <c r="D31" s="11" t="s">
        <v>4</v>
      </c>
      <c r="E31" s="73">
        <v>107.09891434212626</v>
      </c>
      <c r="F31" s="74">
        <v>107.48820431154967</v>
      </c>
    </row>
    <row r="32" spans="2:6" x14ac:dyDescent="0.35">
      <c r="B32" s="9" t="s">
        <v>2</v>
      </c>
      <c r="C32" s="10" t="s">
        <v>31</v>
      </c>
      <c r="D32" s="11" t="s">
        <v>4</v>
      </c>
      <c r="E32" s="73">
        <v>17.012585435813502</v>
      </c>
      <c r="F32" s="74">
        <v>17.169939064526453</v>
      </c>
    </row>
    <row r="33" spans="2:6" x14ac:dyDescent="0.35">
      <c r="B33" s="9" t="s">
        <v>2</v>
      </c>
      <c r="C33" s="10" t="s">
        <v>32</v>
      </c>
      <c r="D33" s="11" t="s">
        <v>4</v>
      </c>
      <c r="E33" s="73">
        <v>43.41483213160366</v>
      </c>
      <c r="F33" s="74">
        <v>44.231360126130461</v>
      </c>
    </row>
    <row r="34" spans="2:6" x14ac:dyDescent="0.35">
      <c r="B34" s="9" t="s">
        <v>2</v>
      </c>
      <c r="C34" s="10" t="s">
        <v>33</v>
      </c>
      <c r="D34" s="11" t="s">
        <v>4</v>
      </c>
      <c r="E34" s="73">
        <v>5.1555236980893052E-2</v>
      </c>
      <c r="F34" s="74">
        <v>5.1569963222655946E-2</v>
      </c>
    </row>
    <row r="35" spans="2:6" x14ac:dyDescent="0.35">
      <c r="B35" s="9" t="s">
        <v>2</v>
      </c>
      <c r="C35" s="10" t="s">
        <v>34</v>
      </c>
      <c r="D35" s="11" t="s">
        <v>4</v>
      </c>
      <c r="E35" s="73">
        <v>1.0447538514870121</v>
      </c>
      <c r="F35" s="74">
        <v>1.0661475152671684</v>
      </c>
    </row>
    <row r="36" spans="2:6" x14ac:dyDescent="0.35">
      <c r="B36" s="9" t="s">
        <v>2</v>
      </c>
      <c r="C36" s="10" t="s">
        <v>35</v>
      </c>
      <c r="D36" s="11" t="s">
        <v>4</v>
      </c>
      <c r="E36" s="73">
        <v>38.930907954117124</v>
      </c>
      <c r="F36" s="74">
        <v>39.011539394997101</v>
      </c>
    </row>
    <row r="37" spans="2:6" x14ac:dyDescent="0.35">
      <c r="B37" s="9" t="s">
        <v>2</v>
      </c>
      <c r="C37" s="10" t="s">
        <v>36</v>
      </c>
      <c r="D37" s="11" t="s">
        <v>4</v>
      </c>
      <c r="E37" s="73">
        <v>19.615662418624908</v>
      </c>
      <c r="F37" s="74">
        <v>19.87176132472149</v>
      </c>
    </row>
    <row r="38" spans="2:6" x14ac:dyDescent="0.35">
      <c r="B38" s="9" t="s">
        <v>2</v>
      </c>
      <c r="C38" s="10" t="s">
        <v>37</v>
      </c>
      <c r="D38" s="11" t="s">
        <v>4</v>
      </c>
      <c r="E38" s="73">
        <v>25.901077541238337</v>
      </c>
      <c r="F38" s="74">
        <v>25.839893167760973</v>
      </c>
    </row>
    <row r="39" spans="2:6" x14ac:dyDescent="0.35">
      <c r="B39" s="9" t="s">
        <v>2</v>
      </c>
      <c r="C39" s="10" t="s">
        <v>38</v>
      </c>
      <c r="D39" s="11" t="s">
        <v>4</v>
      </c>
      <c r="E39" s="73">
        <v>1.0080665519589143</v>
      </c>
      <c r="F39" s="74">
        <v>0.96983778063882364</v>
      </c>
    </row>
    <row r="40" spans="2:6" x14ac:dyDescent="0.35">
      <c r="B40" s="9" t="s">
        <v>2</v>
      </c>
      <c r="C40" s="10" t="s">
        <v>39</v>
      </c>
      <c r="D40" s="11" t="s">
        <v>4</v>
      </c>
      <c r="E40" s="73">
        <v>0.38974349757093768</v>
      </c>
      <c r="F40" s="74">
        <v>0.37448876583863194</v>
      </c>
    </row>
    <row r="41" spans="2:6" x14ac:dyDescent="0.35">
      <c r="B41" s="9" t="s">
        <v>2</v>
      </c>
      <c r="C41" s="10" t="s">
        <v>40</v>
      </c>
      <c r="D41" s="11" t="s">
        <v>4</v>
      </c>
      <c r="E41" s="73">
        <v>41.388343357291376</v>
      </c>
      <c r="F41" s="74">
        <v>38.612861787578659</v>
      </c>
    </row>
    <row r="42" spans="2:6" x14ac:dyDescent="0.35">
      <c r="B42" s="9" t="s">
        <v>2</v>
      </c>
      <c r="C42" s="10" t="s">
        <v>41</v>
      </c>
      <c r="D42" s="11" t="s">
        <v>4</v>
      </c>
      <c r="E42" s="73">
        <v>0.16030906598793077</v>
      </c>
      <c r="F42" s="74">
        <v>0.19096262344991108</v>
      </c>
    </row>
    <row r="43" spans="2:6" x14ac:dyDescent="0.35">
      <c r="B43" s="9" t="s">
        <v>2</v>
      </c>
      <c r="C43" s="10" t="s">
        <v>42</v>
      </c>
      <c r="D43" s="11" t="s">
        <v>4</v>
      </c>
      <c r="E43" s="73">
        <v>23.623692919433871</v>
      </c>
      <c r="F43" s="74">
        <v>22.108211610712473</v>
      </c>
    </row>
    <row r="44" spans="2:6" x14ac:dyDescent="0.35">
      <c r="B44" s="9" t="s">
        <v>2</v>
      </c>
      <c r="C44" s="10" t="s">
        <v>43</v>
      </c>
      <c r="D44" s="11" t="s">
        <v>4</v>
      </c>
      <c r="E44" s="73">
        <v>4.7754476642106608E-2</v>
      </c>
      <c r="F44" s="74">
        <v>4.4687546122726518E-2</v>
      </c>
    </row>
    <row r="45" spans="2:6" x14ac:dyDescent="0.35">
      <c r="B45" s="9" t="s">
        <v>2</v>
      </c>
      <c r="C45" s="10" t="s">
        <v>44</v>
      </c>
      <c r="D45" s="11" t="s">
        <v>4</v>
      </c>
      <c r="E45" s="73">
        <v>0.14877682814721852</v>
      </c>
      <c r="F45" s="74">
        <v>0.14321425176122946</v>
      </c>
    </row>
    <row r="46" spans="2:6" x14ac:dyDescent="0.35">
      <c r="B46" s="9" t="s">
        <v>2</v>
      </c>
      <c r="C46" s="10" t="s">
        <v>45</v>
      </c>
      <c r="D46" s="11" t="s">
        <v>4</v>
      </c>
      <c r="E46" s="73">
        <v>23.055215114190268</v>
      </c>
      <c r="F46" s="74">
        <v>22.81568566862472</v>
      </c>
    </row>
    <row r="47" spans="2:6" x14ac:dyDescent="0.35">
      <c r="B47" s="9" t="s">
        <v>2</v>
      </c>
      <c r="C47" s="10" t="s">
        <v>46</v>
      </c>
      <c r="D47" s="11" t="s">
        <v>4</v>
      </c>
      <c r="E47" s="73">
        <v>21.098826999524356</v>
      </c>
      <c r="F47" s="74">
        <v>20.560596741429443</v>
      </c>
    </row>
    <row r="48" spans="2:6" x14ac:dyDescent="0.35">
      <c r="B48" s="9" t="s">
        <v>2</v>
      </c>
      <c r="C48" s="10" t="s">
        <v>47</v>
      </c>
      <c r="D48" s="11" t="s">
        <v>4</v>
      </c>
      <c r="E48" s="73">
        <v>47.864825818161485</v>
      </c>
      <c r="F48" s="74">
        <v>48.278793125489273</v>
      </c>
    </row>
    <row r="49" spans="2:6" x14ac:dyDescent="0.35">
      <c r="B49" s="9" t="s">
        <v>2</v>
      </c>
      <c r="C49" s="10" t="s">
        <v>48</v>
      </c>
      <c r="D49" s="11" t="s">
        <v>4</v>
      </c>
      <c r="E49" s="73">
        <v>1.9070846430512627</v>
      </c>
      <c r="F49" s="74">
        <v>1.9439365026370152</v>
      </c>
    </row>
    <row r="50" spans="2:6" x14ac:dyDescent="0.35">
      <c r="B50" s="9" t="s">
        <v>2</v>
      </c>
      <c r="C50" s="10" t="s">
        <v>49</v>
      </c>
      <c r="D50" s="11" t="s">
        <v>4</v>
      </c>
      <c r="E50" s="73">
        <v>0.42878131370418671</v>
      </c>
      <c r="F50" s="74">
        <v>0.42788421199470716</v>
      </c>
    </row>
    <row r="51" spans="2:6" x14ac:dyDescent="0.35">
      <c r="B51" s="9" t="s">
        <v>2</v>
      </c>
      <c r="C51" s="10" t="s">
        <v>50</v>
      </c>
      <c r="D51" s="11" t="s">
        <v>4</v>
      </c>
      <c r="E51" s="73">
        <v>8.2612668911091198</v>
      </c>
      <c r="F51" s="74">
        <v>8.4117818264173483</v>
      </c>
    </row>
    <row r="52" spans="2:6" x14ac:dyDescent="0.35">
      <c r="B52" s="9" t="s">
        <v>2</v>
      </c>
      <c r="C52" s="10" t="s">
        <v>51</v>
      </c>
      <c r="D52" s="11" t="s">
        <v>4</v>
      </c>
      <c r="E52" s="73">
        <v>21.167630213737912</v>
      </c>
      <c r="F52" s="74">
        <v>21.517124191035055</v>
      </c>
    </row>
    <row r="53" spans="2:6" x14ac:dyDescent="0.35">
      <c r="B53" s="9" t="s">
        <v>2</v>
      </c>
      <c r="C53" s="10" t="s">
        <v>52</v>
      </c>
      <c r="D53" s="11" t="s">
        <v>4</v>
      </c>
      <c r="E53" s="73">
        <v>14.134527454858519</v>
      </c>
      <c r="F53" s="74">
        <v>14.387442804408517</v>
      </c>
    </row>
    <row r="54" spans="2:6" x14ac:dyDescent="0.35">
      <c r="B54" s="9" t="s">
        <v>2</v>
      </c>
      <c r="C54" s="10" t="s">
        <v>53</v>
      </c>
      <c r="D54" s="11" t="s">
        <v>4</v>
      </c>
      <c r="E54" s="73">
        <v>8.006706637009325E-4</v>
      </c>
      <c r="F54" s="74">
        <v>8.0479733931409906E-4</v>
      </c>
    </row>
    <row r="55" spans="2:6" x14ac:dyDescent="0.35">
      <c r="B55" s="9" t="s">
        <v>2</v>
      </c>
      <c r="C55" s="10" t="s">
        <v>54</v>
      </c>
      <c r="D55" s="11" t="s">
        <v>4</v>
      </c>
      <c r="E55" s="73">
        <v>1.1748377260482206</v>
      </c>
      <c r="F55" s="74">
        <v>1.1856506117429471</v>
      </c>
    </row>
    <row r="56" spans="2:6" x14ac:dyDescent="0.35">
      <c r="B56" s="9" t="s">
        <v>2</v>
      </c>
      <c r="C56" s="10" t="s">
        <v>55</v>
      </c>
      <c r="D56" s="11" t="s">
        <v>4</v>
      </c>
      <c r="E56" s="73">
        <v>23.338352127191932</v>
      </c>
      <c r="F56" s="74">
        <v>23.897542816970873</v>
      </c>
    </row>
    <row r="57" spans="2:6" x14ac:dyDescent="0.35">
      <c r="B57" s="9" t="s">
        <v>2</v>
      </c>
      <c r="C57" s="10" t="s">
        <v>56</v>
      </c>
      <c r="D57" s="11" t="s">
        <v>4</v>
      </c>
      <c r="E57" s="73">
        <v>61.385278927291267</v>
      </c>
      <c r="F57" s="74">
        <v>61.484898168862443</v>
      </c>
    </row>
    <row r="58" spans="2:6" x14ac:dyDescent="0.35">
      <c r="B58" s="9" t="s">
        <v>2</v>
      </c>
      <c r="C58" s="10" t="s">
        <v>57</v>
      </c>
      <c r="D58" s="11" t="s">
        <v>4</v>
      </c>
      <c r="E58" s="73">
        <v>40.473273685081949</v>
      </c>
      <c r="F58" s="74">
        <v>40.507979985983383</v>
      </c>
    </row>
    <row r="59" spans="2:6" x14ac:dyDescent="0.35">
      <c r="B59" s="9" t="s">
        <v>2</v>
      </c>
      <c r="C59" s="10" t="s">
        <v>58</v>
      </c>
      <c r="D59" s="11" t="s">
        <v>4</v>
      </c>
      <c r="E59" s="73">
        <v>2.1679427894658499E-3</v>
      </c>
      <c r="F59" s="74">
        <v>2.2067817104091591E-3</v>
      </c>
    </row>
    <row r="60" spans="2:6" x14ac:dyDescent="0.35">
      <c r="B60" s="9" t="s">
        <v>2</v>
      </c>
      <c r="C60" s="10" t="s">
        <v>59</v>
      </c>
      <c r="D60" s="11" t="s">
        <v>4</v>
      </c>
      <c r="E60" s="73">
        <v>0.88266055482099792</v>
      </c>
      <c r="F60" s="74">
        <v>0.921741508216118</v>
      </c>
    </row>
    <row r="61" spans="2:6" x14ac:dyDescent="0.35">
      <c r="B61" s="9" t="s">
        <v>2</v>
      </c>
      <c r="C61" s="10" t="s">
        <v>60</v>
      </c>
      <c r="D61" s="11" t="s">
        <v>4</v>
      </c>
      <c r="E61" s="73">
        <v>70.668639568523588</v>
      </c>
      <c r="F61" s="74">
        <v>69.237313900957886</v>
      </c>
    </row>
    <row r="62" spans="2:6" x14ac:dyDescent="0.35">
      <c r="B62" s="9" t="s">
        <v>2</v>
      </c>
      <c r="C62" s="10" t="s">
        <v>61</v>
      </c>
      <c r="D62" s="11" t="s">
        <v>4</v>
      </c>
      <c r="E62" s="73">
        <v>43.861550631331973</v>
      </c>
      <c r="F62" s="74">
        <v>43.311842773400329</v>
      </c>
    </row>
    <row r="63" spans="2:6" x14ac:dyDescent="0.35">
      <c r="B63" s="9" t="s">
        <v>2</v>
      </c>
      <c r="C63" s="10" t="s">
        <v>62</v>
      </c>
      <c r="D63" s="11" t="s">
        <v>4</v>
      </c>
      <c r="E63" s="73">
        <v>35.414666416287311</v>
      </c>
      <c r="F63" s="74">
        <v>34.345589229881355</v>
      </c>
    </row>
    <row r="64" spans="2:6" x14ac:dyDescent="0.35">
      <c r="B64" s="9" t="s">
        <v>2</v>
      </c>
      <c r="C64" s="10" t="s">
        <v>63</v>
      </c>
      <c r="D64" s="11" t="s">
        <v>4</v>
      </c>
      <c r="E64" s="73">
        <v>7.1986935498974089</v>
      </c>
      <c r="F64" s="74">
        <v>7.2360404345593041</v>
      </c>
    </row>
    <row r="65" spans="2:6" x14ac:dyDescent="0.35">
      <c r="B65" s="9" t="s">
        <v>2</v>
      </c>
      <c r="C65" s="10" t="s">
        <v>64</v>
      </c>
      <c r="D65" s="11" t="s">
        <v>4</v>
      </c>
      <c r="E65" s="73">
        <v>290.40192380540657</v>
      </c>
      <c r="F65" s="74">
        <v>291.003229593198</v>
      </c>
    </row>
    <row r="66" spans="2:6" x14ac:dyDescent="0.35">
      <c r="B66" s="9" t="s">
        <v>2</v>
      </c>
      <c r="C66" s="10" t="s">
        <v>65</v>
      </c>
      <c r="D66" s="11" t="s">
        <v>4</v>
      </c>
      <c r="E66" s="73">
        <v>66.626191276885422</v>
      </c>
      <c r="F66" s="74">
        <v>66.846168662758785</v>
      </c>
    </row>
    <row r="67" spans="2:6" x14ac:dyDescent="0.35">
      <c r="B67" s="9" t="s">
        <v>2</v>
      </c>
      <c r="C67" s="10" t="s">
        <v>66</v>
      </c>
      <c r="D67" s="11" t="s">
        <v>4</v>
      </c>
      <c r="E67" s="73">
        <v>168.33086698820622</v>
      </c>
      <c r="F67" s="74">
        <v>169.0100939319972</v>
      </c>
    </row>
    <row r="68" spans="2:6" x14ac:dyDescent="0.35">
      <c r="B68" s="9" t="s">
        <v>2</v>
      </c>
      <c r="C68" s="10" t="s">
        <v>67</v>
      </c>
      <c r="D68" s="11" t="s">
        <v>4</v>
      </c>
      <c r="E68" s="73">
        <v>150.35712090543188</v>
      </c>
      <c r="F68" s="74">
        <v>150.75286959509063</v>
      </c>
    </row>
    <row r="69" spans="2:6" x14ac:dyDescent="0.35">
      <c r="B69" s="9" t="s">
        <v>2</v>
      </c>
      <c r="C69" s="10" t="s">
        <v>68</v>
      </c>
      <c r="D69" s="11" t="s">
        <v>4</v>
      </c>
      <c r="E69" s="73">
        <v>294.37430513980229</v>
      </c>
      <c r="F69" s="74">
        <v>295.63842752750725</v>
      </c>
    </row>
    <row r="70" spans="2:6" x14ac:dyDescent="0.35">
      <c r="B70" s="9" t="s">
        <v>2</v>
      </c>
      <c r="C70" s="10" t="s">
        <v>69</v>
      </c>
      <c r="D70" s="11" t="s">
        <v>4</v>
      </c>
      <c r="E70" s="73">
        <v>0.55983946244624738</v>
      </c>
      <c r="F70" s="74">
        <v>0.41526822475897252</v>
      </c>
    </row>
    <row r="71" spans="2:6" x14ac:dyDescent="0.35">
      <c r="B71" s="9" t="s">
        <v>2</v>
      </c>
      <c r="C71" s="10" t="s">
        <v>70</v>
      </c>
      <c r="D71" s="11" t="s">
        <v>4</v>
      </c>
      <c r="E71" s="73">
        <v>0.77115937468076046</v>
      </c>
      <c r="F71" s="74">
        <v>0.57204571602528698</v>
      </c>
    </row>
    <row r="72" spans="2:6" x14ac:dyDescent="0.35">
      <c r="B72" s="9" t="s">
        <v>2</v>
      </c>
      <c r="C72" s="10" t="s">
        <v>71</v>
      </c>
      <c r="D72" s="11" t="s">
        <v>4</v>
      </c>
      <c r="E72" s="73">
        <v>0.6865262605145781</v>
      </c>
      <c r="F72" s="74">
        <v>0.5092649040212176</v>
      </c>
    </row>
    <row r="73" spans="2:6" x14ac:dyDescent="0.35">
      <c r="B73" s="9" t="s">
        <v>2</v>
      </c>
      <c r="C73" s="10" t="s">
        <v>72</v>
      </c>
      <c r="D73" s="11" t="s">
        <v>4</v>
      </c>
      <c r="E73" s="73">
        <v>4.0628112841055035</v>
      </c>
      <c r="F73" s="74">
        <v>3.0442113735446541</v>
      </c>
    </row>
    <row r="74" spans="2:6" x14ac:dyDescent="0.35">
      <c r="B74" s="9" t="s">
        <v>2</v>
      </c>
      <c r="C74" s="10" t="s">
        <v>73</v>
      </c>
      <c r="D74" s="11" t="s">
        <v>4</v>
      </c>
      <c r="E74" s="73">
        <v>5.5964598781908839</v>
      </c>
      <c r="F74" s="74">
        <v>4.1933536614778575</v>
      </c>
    </row>
    <row r="75" spans="2:6" x14ac:dyDescent="0.35">
      <c r="B75" s="9" t="s">
        <v>2</v>
      </c>
      <c r="C75" s="10" t="s">
        <v>74</v>
      </c>
      <c r="D75" s="11" t="s">
        <v>4</v>
      </c>
      <c r="E75" s="73">
        <v>4.9822321393965687</v>
      </c>
      <c r="F75" s="74">
        <v>3.7331211048919997</v>
      </c>
    </row>
    <row r="76" spans="2:6" x14ac:dyDescent="0.35">
      <c r="B76" s="9" t="s">
        <v>2</v>
      </c>
      <c r="C76" s="10" t="s">
        <v>75</v>
      </c>
      <c r="D76" s="11" t="s">
        <v>4</v>
      </c>
      <c r="E76" s="73">
        <v>2.3065739192787187</v>
      </c>
      <c r="F76" s="74">
        <v>1.7207955122736223</v>
      </c>
    </row>
    <row r="77" spans="2:6" x14ac:dyDescent="0.35">
      <c r="B77" s="9" t="s">
        <v>2</v>
      </c>
      <c r="C77" s="10" t="s">
        <v>76</v>
      </c>
      <c r="D77" s="11" t="s">
        <v>4</v>
      </c>
      <c r="E77" s="73">
        <v>3.1773476389152062</v>
      </c>
      <c r="F77" s="74">
        <v>2.3704231338740374</v>
      </c>
    </row>
    <row r="78" spans="2:6" x14ac:dyDescent="0.35">
      <c r="B78" s="9" t="s">
        <v>2</v>
      </c>
      <c r="C78" s="10" t="s">
        <v>77</v>
      </c>
      <c r="D78" s="11" t="s">
        <v>4</v>
      </c>
      <c r="E78" s="73">
        <v>2.8285967481929388</v>
      </c>
      <c r="F78" s="74">
        <v>2.1102430532203993</v>
      </c>
    </row>
    <row r="79" spans="2:6" x14ac:dyDescent="0.35">
      <c r="B79" s="9" t="s">
        <v>2</v>
      </c>
      <c r="C79" s="10" t="s">
        <v>78</v>
      </c>
      <c r="D79" s="11" t="s">
        <v>4</v>
      </c>
      <c r="E79" s="73">
        <v>3.7670850053400735</v>
      </c>
      <c r="F79" s="74">
        <v>2.8363010589104394</v>
      </c>
    </row>
    <row r="80" spans="2:6" x14ac:dyDescent="0.35">
      <c r="B80" s="9" t="s">
        <v>2</v>
      </c>
      <c r="C80" s="10" t="s">
        <v>79</v>
      </c>
      <c r="D80" s="11" t="s">
        <v>4</v>
      </c>
      <c r="E80" s="73">
        <v>5.1890267494187903</v>
      </c>
      <c r="F80" s="74">
        <v>3.8839049226633273</v>
      </c>
    </row>
    <row r="81" spans="2:6" x14ac:dyDescent="0.35">
      <c r="B81" s="9" t="s">
        <v>2</v>
      </c>
      <c r="C81" s="10" t="s">
        <v>80</v>
      </c>
      <c r="D81" s="11" t="s">
        <v>4</v>
      </c>
      <c r="E81" s="73">
        <v>4.6195426288547488</v>
      </c>
      <c r="F81" s="74">
        <v>3.4576549627272972</v>
      </c>
    </row>
    <row r="82" spans="2:6" x14ac:dyDescent="0.35">
      <c r="B82" s="9" t="s">
        <v>2</v>
      </c>
      <c r="C82" s="10" t="s">
        <v>81</v>
      </c>
      <c r="D82" s="11" t="s">
        <v>4</v>
      </c>
      <c r="E82" s="73">
        <v>1.5140765570633816</v>
      </c>
      <c r="F82" s="74">
        <v>1.1249723032925307</v>
      </c>
    </row>
    <row r="83" spans="2:6" x14ac:dyDescent="0.35">
      <c r="B83" s="9" t="s">
        <v>2</v>
      </c>
      <c r="C83" s="10" t="s">
        <v>82</v>
      </c>
      <c r="D83" s="11" t="s">
        <v>4</v>
      </c>
      <c r="E83" s="73">
        <v>2.0855810007919011</v>
      </c>
      <c r="F83" s="74">
        <v>1.5496053129715199</v>
      </c>
    </row>
    <row r="84" spans="2:6" x14ac:dyDescent="0.35">
      <c r="B84" s="9" t="s">
        <v>2</v>
      </c>
      <c r="C84" s="10" t="s">
        <v>83</v>
      </c>
      <c r="D84" s="11" t="s">
        <v>4</v>
      </c>
      <c r="E84" s="73">
        <v>1.8567781444529186</v>
      </c>
      <c r="F84" s="74">
        <v>1.3796013805295091</v>
      </c>
    </row>
    <row r="85" spans="2:6" x14ac:dyDescent="0.35">
      <c r="B85" s="9" t="s">
        <v>2</v>
      </c>
      <c r="C85" s="10" t="s">
        <v>84</v>
      </c>
      <c r="D85" s="11" t="s">
        <v>4</v>
      </c>
      <c r="E85" s="73">
        <v>0.72702188128600864</v>
      </c>
      <c r="F85" s="74">
        <v>0.55450762657681907</v>
      </c>
    </row>
    <row r="86" spans="2:6" x14ac:dyDescent="0.35">
      <c r="B86" s="9" t="s">
        <v>2</v>
      </c>
      <c r="C86" s="10" t="s">
        <v>85</v>
      </c>
      <c r="D86" s="11" t="s">
        <v>4</v>
      </c>
      <c r="E86" s="73">
        <v>0.33706819100124691</v>
      </c>
      <c r="F86" s="74">
        <v>0.25708560819953202</v>
      </c>
    </row>
    <row r="87" spans="2:6" x14ac:dyDescent="0.35">
      <c r="B87" s="9" t="s">
        <v>2</v>
      </c>
      <c r="C87" s="10" t="s">
        <v>86</v>
      </c>
      <c r="D87" s="11" t="s">
        <v>4</v>
      </c>
      <c r="E87" s="73">
        <v>0.21994562382563385</v>
      </c>
      <c r="F87" s="74">
        <v>0.16775493550612339</v>
      </c>
    </row>
    <row r="88" spans="2:6" x14ac:dyDescent="0.35">
      <c r="B88" s="9" t="s">
        <v>2</v>
      </c>
      <c r="C88" s="10" t="s">
        <v>87</v>
      </c>
      <c r="D88" s="11" t="s">
        <v>4</v>
      </c>
      <c r="E88" s="73">
        <v>13.395579709133743</v>
      </c>
      <c r="F88" s="74">
        <v>10.321700367251513</v>
      </c>
    </row>
    <row r="89" spans="2:6" x14ac:dyDescent="0.35">
      <c r="B89" s="9" t="s">
        <v>2</v>
      </c>
      <c r="C89" s="10" t="s">
        <v>88</v>
      </c>
      <c r="D89" s="11" t="s">
        <v>4</v>
      </c>
      <c r="E89" s="73">
        <v>6.2112009019794217</v>
      </c>
      <c r="F89" s="74">
        <v>4.7859140485301124</v>
      </c>
    </row>
    <row r="90" spans="2:6" x14ac:dyDescent="0.35">
      <c r="B90" s="9" t="s">
        <v>2</v>
      </c>
      <c r="C90" s="10" t="s">
        <v>89</v>
      </c>
      <c r="D90" s="11" t="s">
        <v>4</v>
      </c>
      <c r="E90" s="73">
        <v>4.0530906119348762</v>
      </c>
      <c r="F90" s="74">
        <v>3.1230253190615365</v>
      </c>
    </row>
    <row r="91" spans="2:6" x14ac:dyDescent="0.35">
      <c r="B91" s="9" t="s">
        <v>2</v>
      </c>
      <c r="C91" s="10" t="s">
        <v>90</v>
      </c>
      <c r="D91" s="11" t="s">
        <v>4</v>
      </c>
      <c r="E91" s="73">
        <v>6.7964397592855663</v>
      </c>
      <c r="F91" s="74">
        <v>5.2049421888524714</v>
      </c>
    </row>
    <row r="92" spans="2:6" x14ac:dyDescent="0.35">
      <c r="B92" s="9" t="s">
        <v>2</v>
      </c>
      <c r="C92" s="10" t="s">
        <v>91</v>
      </c>
      <c r="D92" s="11" t="s">
        <v>4</v>
      </c>
      <c r="E92" s="73">
        <v>3.1508826718164915</v>
      </c>
      <c r="F92" s="74">
        <v>2.4130571527348081</v>
      </c>
    </row>
    <row r="93" spans="2:6" x14ac:dyDescent="0.35">
      <c r="B93" s="9" t="s">
        <v>2</v>
      </c>
      <c r="C93" s="10" t="s">
        <v>92</v>
      </c>
      <c r="D93" s="11" t="s">
        <v>4</v>
      </c>
      <c r="E93" s="73">
        <v>2.0560041345136115</v>
      </c>
      <c r="F93" s="74">
        <v>1.5819803039075071</v>
      </c>
    </row>
    <row r="94" spans="2:6" x14ac:dyDescent="0.35">
      <c r="B94" s="9" t="s">
        <v>2</v>
      </c>
      <c r="C94" s="10" t="s">
        <v>93</v>
      </c>
      <c r="D94" s="11" t="s">
        <v>4</v>
      </c>
      <c r="E94" s="73">
        <v>11.188179382675282</v>
      </c>
      <c r="F94" s="74">
        <v>8.6111156859533615</v>
      </c>
    </row>
    <row r="95" spans="2:6" x14ac:dyDescent="0.35">
      <c r="B95" s="9" t="s">
        <v>2</v>
      </c>
      <c r="C95" s="10" t="s">
        <v>94</v>
      </c>
      <c r="D95" s="11" t="s">
        <v>4</v>
      </c>
      <c r="E95" s="73">
        <v>5.1881541515430794</v>
      </c>
      <c r="F95" s="74">
        <v>3.9931175898505309</v>
      </c>
    </row>
    <row r="96" spans="2:6" x14ac:dyDescent="0.35">
      <c r="B96" s="9" t="s">
        <v>2</v>
      </c>
      <c r="C96" s="10" t="s">
        <v>95</v>
      </c>
      <c r="D96" s="11" t="s">
        <v>4</v>
      </c>
      <c r="E96" s="73">
        <v>3.3855984988880916</v>
      </c>
      <c r="F96" s="74">
        <v>2.6057602043560539</v>
      </c>
    </row>
    <row r="97" spans="2:6" x14ac:dyDescent="0.35">
      <c r="B97" s="9" t="s">
        <v>2</v>
      </c>
      <c r="C97" s="10" t="s">
        <v>96</v>
      </c>
      <c r="D97" s="11" t="s">
        <v>4</v>
      </c>
      <c r="E97" s="73">
        <v>4.6399573752759204</v>
      </c>
      <c r="F97" s="74">
        <v>3.5290127622726173</v>
      </c>
    </row>
    <row r="98" spans="2:6" x14ac:dyDescent="0.35">
      <c r="B98" s="9" t="s">
        <v>2</v>
      </c>
      <c r="C98" s="10" t="s">
        <v>97</v>
      </c>
      <c r="D98" s="11" t="s">
        <v>4</v>
      </c>
      <c r="E98" s="73">
        <v>2.151375279200384</v>
      </c>
      <c r="F98" s="74">
        <v>1.6362708107732071</v>
      </c>
    </row>
    <row r="99" spans="2:6" x14ac:dyDescent="0.35">
      <c r="B99" s="9" t="s">
        <v>2</v>
      </c>
      <c r="C99" s="10" t="s">
        <v>98</v>
      </c>
      <c r="D99" s="11" t="s">
        <v>4</v>
      </c>
      <c r="E99" s="73">
        <v>1.403858458716118</v>
      </c>
      <c r="F99" s="74">
        <v>1.0677320104181152</v>
      </c>
    </row>
    <row r="100" spans="2:6" x14ac:dyDescent="0.35">
      <c r="B100" s="9" t="s">
        <v>2</v>
      </c>
      <c r="C100" s="10" t="s">
        <v>99</v>
      </c>
      <c r="D100" s="11" t="s">
        <v>4</v>
      </c>
      <c r="E100" s="73">
        <v>0.92622268636803029</v>
      </c>
      <c r="F100" s="74">
        <v>0.69091440055396902</v>
      </c>
    </row>
    <row r="101" spans="2:6" x14ac:dyDescent="0.35">
      <c r="B101" s="9" t="s">
        <v>2</v>
      </c>
      <c r="C101" s="10" t="s">
        <v>100</v>
      </c>
      <c r="D101" s="11" t="s">
        <v>4</v>
      </c>
      <c r="E101" s="73">
        <v>1.2758395572727548</v>
      </c>
      <c r="F101" s="74">
        <v>0.95175730994992169</v>
      </c>
    </row>
    <row r="102" spans="2:6" x14ac:dyDescent="0.35">
      <c r="B102" s="9" t="s">
        <v>2</v>
      </c>
      <c r="C102" s="10" t="s">
        <v>101</v>
      </c>
      <c r="D102" s="11" t="s">
        <v>4</v>
      </c>
      <c r="E102" s="73">
        <v>1.1358188425154603</v>
      </c>
      <c r="F102" s="74">
        <v>0.84730393880494037</v>
      </c>
    </row>
    <row r="103" spans="2:6" x14ac:dyDescent="0.35">
      <c r="B103" s="9" t="s">
        <v>2</v>
      </c>
      <c r="C103" s="10" t="s">
        <v>102</v>
      </c>
      <c r="D103" s="11" t="s">
        <v>4</v>
      </c>
      <c r="E103" s="73">
        <v>6.7218290846548028</v>
      </c>
      <c r="F103" s="74">
        <v>5.0647393626970922</v>
      </c>
    </row>
    <row r="104" spans="2:6" x14ac:dyDescent="0.35">
      <c r="B104" s="9" t="s">
        <v>2</v>
      </c>
      <c r="C104" s="10" t="s">
        <v>103</v>
      </c>
      <c r="D104" s="11" t="s">
        <v>4</v>
      </c>
      <c r="E104" s="73">
        <v>9.2592183273855913</v>
      </c>
      <c r="F104" s="74">
        <v>6.9766013142721199</v>
      </c>
    </row>
    <row r="105" spans="2:6" x14ac:dyDescent="0.35">
      <c r="B105" s="9" t="s">
        <v>2</v>
      </c>
      <c r="C105" s="10" t="s">
        <v>104</v>
      </c>
      <c r="D105" s="11" t="s">
        <v>4</v>
      </c>
      <c r="E105" s="73">
        <v>8.2429913315523571</v>
      </c>
      <c r="F105" s="74">
        <v>6.210898698427946</v>
      </c>
    </row>
    <row r="106" spans="2:6" x14ac:dyDescent="0.35">
      <c r="B106" s="9" t="s">
        <v>2</v>
      </c>
      <c r="C106" s="10" t="s">
        <v>105</v>
      </c>
      <c r="D106" s="11" t="s">
        <v>4</v>
      </c>
      <c r="E106" s="73">
        <v>3.816137446065035</v>
      </c>
      <c r="F106" s="74">
        <v>2.8629676120347862</v>
      </c>
    </row>
    <row r="107" spans="2:6" x14ac:dyDescent="0.35">
      <c r="B107" s="9" t="s">
        <v>2</v>
      </c>
      <c r="C107" s="10" t="s">
        <v>106</v>
      </c>
      <c r="D107" s="11" t="s">
        <v>4</v>
      </c>
      <c r="E107" s="73">
        <v>5.2568015353089885</v>
      </c>
      <c r="F107" s="74">
        <v>3.9437853157808083</v>
      </c>
    </row>
    <row r="108" spans="2:6" x14ac:dyDescent="0.35">
      <c r="B108" s="9" t="s">
        <v>2</v>
      </c>
      <c r="C108" s="10" t="s">
        <v>107</v>
      </c>
      <c r="D108" s="11" t="s">
        <v>4</v>
      </c>
      <c r="E108" s="73">
        <v>4.6798054419952582</v>
      </c>
      <c r="F108" s="74">
        <v>3.5109106763479914</v>
      </c>
    </row>
    <row r="109" spans="2:6" x14ac:dyDescent="0.35">
      <c r="B109" s="9" t="s">
        <v>2</v>
      </c>
      <c r="C109" s="10" t="s">
        <v>108</v>
      </c>
      <c r="D109" s="11" t="s">
        <v>4</v>
      </c>
      <c r="E109" s="73">
        <v>6.2325415042117873</v>
      </c>
      <c r="F109" s="74">
        <v>4.0473149275233302</v>
      </c>
    </row>
    <row r="110" spans="2:6" x14ac:dyDescent="0.35">
      <c r="B110" s="9" t="s">
        <v>2</v>
      </c>
      <c r="C110" s="10" t="s">
        <v>109</v>
      </c>
      <c r="D110" s="11" t="s">
        <v>4</v>
      </c>
      <c r="E110" s="73">
        <v>8.5851098232925249</v>
      </c>
      <c r="F110" s="74">
        <v>6.4617795669417486</v>
      </c>
    </row>
    <row r="111" spans="2:6" x14ac:dyDescent="0.35">
      <c r="B111" s="9" t="s">
        <v>2</v>
      </c>
      <c r="C111" s="10" t="s">
        <v>110</v>
      </c>
      <c r="D111" s="11" t="s">
        <v>4</v>
      </c>
      <c r="E111" s="73">
        <v>7.6429118385326955</v>
      </c>
      <c r="F111" s="74">
        <v>5.7526125746826384</v>
      </c>
    </row>
    <row r="112" spans="2:6" x14ac:dyDescent="0.35">
      <c r="B112" s="9" t="s">
        <v>2</v>
      </c>
      <c r="C112" s="10" t="s">
        <v>111</v>
      </c>
      <c r="D112" s="11" t="s">
        <v>4</v>
      </c>
      <c r="E112" s="73">
        <v>2.5049707610613536</v>
      </c>
      <c r="F112" s="74">
        <v>1.8717093202567081</v>
      </c>
    </row>
    <row r="113" spans="2:6" x14ac:dyDescent="0.35">
      <c r="B113" s="9" t="s">
        <v>2</v>
      </c>
      <c r="C113" s="10" t="s">
        <v>112</v>
      </c>
      <c r="D113" s="11" t="s">
        <v>4</v>
      </c>
      <c r="E113" s="73">
        <v>3.4504996138381645</v>
      </c>
      <c r="F113" s="74">
        <v>2.5782068963185072</v>
      </c>
    </row>
    <row r="114" spans="2:6" x14ac:dyDescent="0.35">
      <c r="B114" s="9" t="s">
        <v>2</v>
      </c>
      <c r="C114" s="10" t="s">
        <v>113</v>
      </c>
      <c r="D114" s="11" t="s">
        <v>4</v>
      </c>
      <c r="E114" s="73">
        <v>3.0719539767583521</v>
      </c>
      <c r="F114" s="74">
        <v>2.2953560290429187</v>
      </c>
    </row>
    <row r="115" spans="2:6" x14ac:dyDescent="0.35">
      <c r="B115" s="9" t="s">
        <v>2</v>
      </c>
      <c r="C115" s="10" t="s">
        <v>114</v>
      </c>
      <c r="D115" s="11" t="s">
        <v>4</v>
      </c>
      <c r="E115" s="73">
        <v>1.2028134966672159</v>
      </c>
      <c r="F115" s="74">
        <v>0.92245776286468906</v>
      </c>
    </row>
    <row r="116" spans="2:6" x14ac:dyDescent="0.35">
      <c r="B116" s="9" t="s">
        <v>2</v>
      </c>
      <c r="C116" s="10" t="s">
        <v>115</v>
      </c>
      <c r="D116" s="11" t="s">
        <v>4</v>
      </c>
      <c r="E116" s="73">
        <v>0.5576587590926968</v>
      </c>
      <c r="F116" s="74">
        <v>0.42767777136586388</v>
      </c>
    </row>
    <row r="117" spans="2:6" x14ac:dyDescent="0.35">
      <c r="B117" s="9" t="s">
        <v>2</v>
      </c>
      <c r="C117" s="10" t="s">
        <v>116</v>
      </c>
      <c r="D117" s="11" t="s">
        <v>4</v>
      </c>
      <c r="E117" s="73">
        <v>0.36388660348448948</v>
      </c>
      <c r="F117" s="74">
        <v>0.27907067536996905</v>
      </c>
    </row>
    <row r="118" spans="2:6" x14ac:dyDescent="0.35">
      <c r="B118" s="9" t="s">
        <v>2</v>
      </c>
      <c r="C118" s="10" t="s">
        <v>117</v>
      </c>
      <c r="D118" s="11" t="s">
        <v>4</v>
      </c>
      <c r="E118" s="73">
        <v>22.163224900673129</v>
      </c>
      <c r="F118" s="74">
        <v>17.170648769206121</v>
      </c>
    </row>
    <row r="119" spans="2:6" x14ac:dyDescent="0.35">
      <c r="B119" s="9" t="s">
        <v>2</v>
      </c>
      <c r="C119" s="10" t="s">
        <v>118</v>
      </c>
      <c r="D119" s="11" t="s">
        <v>4</v>
      </c>
      <c r="E119" s="73">
        <v>10.27649838318027</v>
      </c>
      <c r="F119" s="74">
        <v>7.9615657169709406</v>
      </c>
    </row>
    <row r="120" spans="2:6" x14ac:dyDescent="0.35">
      <c r="B120" s="9" t="s">
        <v>2</v>
      </c>
      <c r="C120" s="10" t="s">
        <v>119</v>
      </c>
      <c r="D120" s="11" t="s">
        <v>4</v>
      </c>
      <c r="E120" s="73">
        <v>6.7058731823766857</v>
      </c>
      <c r="F120" s="74">
        <v>5.1952749132090572</v>
      </c>
    </row>
    <row r="121" spans="2:6" x14ac:dyDescent="0.35">
      <c r="B121" s="9" t="s">
        <v>2</v>
      </c>
      <c r="C121" s="10" t="s">
        <v>120</v>
      </c>
      <c r="D121" s="11" t="s">
        <v>4</v>
      </c>
      <c r="E121" s="73">
        <v>11.244560499082196</v>
      </c>
      <c r="F121" s="74">
        <v>8.6587232711718087</v>
      </c>
    </row>
    <row r="122" spans="2:6" x14ac:dyDescent="0.35">
      <c r="B122" s="9" t="s">
        <v>2</v>
      </c>
      <c r="C122" s="10" t="s">
        <v>121</v>
      </c>
      <c r="D122" s="11" t="s">
        <v>4</v>
      </c>
      <c r="E122" s="73">
        <v>5.2130547659749711</v>
      </c>
      <c r="F122" s="74">
        <v>4.0142516359065272</v>
      </c>
    </row>
    <row r="123" spans="2:6" x14ac:dyDescent="0.35">
      <c r="B123" s="9" t="s">
        <v>2</v>
      </c>
      <c r="C123" s="10" t="s">
        <v>122</v>
      </c>
      <c r="D123" s="11" t="s">
        <v>4</v>
      </c>
      <c r="E123" s="73">
        <v>3.4016039865224683</v>
      </c>
      <c r="F123" s="74">
        <v>2.2089484012194522</v>
      </c>
    </row>
    <row r="124" spans="2:6" x14ac:dyDescent="0.35">
      <c r="B124" s="9" t="s">
        <v>2</v>
      </c>
      <c r="C124" s="10" t="s">
        <v>123</v>
      </c>
      <c r="D124" s="11" t="s">
        <v>4</v>
      </c>
      <c r="E124" s="73">
        <v>18.51091244930014</v>
      </c>
      <c r="F124" s="74">
        <v>14.325020266419134</v>
      </c>
    </row>
    <row r="125" spans="2:6" x14ac:dyDescent="0.35">
      <c r="B125" s="9" t="s">
        <v>2</v>
      </c>
      <c r="C125" s="10" t="s">
        <v>124</v>
      </c>
      <c r="D125" s="11" t="s">
        <v>4</v>
      </c>
      <c r="E125" s="73">
        <v>8.5837898853890735</v>
      </c>
      <c r="F125" s="74">
        <v>6.6427164527074094</v>
      </c>
    </row>
    <row r="126" spans="2:6" x14ac:dyDescent="0.35">
      <c r="B126" s="9" t="s">
        <v>2</v>
      </c>
      <c r="C126" s="10" t="s">
        <v>125</v>
      </c>
      <c r="D126" s="11" t="s">
        <v>4</v>
      </c>
      <c r="E126" s="73">
        <v>5.6014569168402044</v>
      </c>
      <c r="F126" s="74">
        <v>4.3347833828311462</v>
      </c>
    </row>
    <row r="127" spans="2:6" x14ac:dyDescent="0.35">
      <c r="B127" s="9" t="s">
        <v>2</v>
      </c>
      <c r="C127" s="10" t="s">
        <v>126</v>
      </c>
      <c r="D127" s="11" t="s">
        <v>4</v>
      </c>
      <c r="E127" s="73">
        <v>7.6766582235213869</v>
      </c>
      <c r="F127" s="74">
        <v>5.8709157997062418</v>
      </c>
    </row>
    <row r="128" spans="2:6" x14ac:dyDescent="0.35">
      <c r="B128" s="9" t="s">
        <v>2</v>
      </c>
      <c r="C128" s="10" t="s">
        <v>127</v>
      </c>
      <c r="D128" s="11" t="s">
        <v>4</v>
      </c>
      <c r="E128" s="73">
        <v>3.5593735774062796</v>
      </c>
      <c r="F128" s="74">
        <v>2.7221182427208825</v>
      </c>
    </row>
    <row r="129" spans="2:6" x14ac:dyDescent="0.35">
      <c r="B129" s="9" t="s">
        <v>2</v>
      </c>
      <c r="C129" s="10" t="s">
        <v>128</v>
      </c>
      <c r="D129" s="11" t="s">
        <v>4</v>
      </c>
      <c r="E129" s="73">
        <v>2.3226323798058446</v>
      </c>
      <c r="F129" s="74">
        <v>1.7762897911195847</v>
      </c>
    </row>
    <row r="130" spans="2:6" x14ac:dyDescent="0.35">
      <c r="B130" s="9" t="s">
        <v>2</v>
      </c>
      <c r="C130" s="10" t="s">
        <v>129</v>
      </c>
      <c r="D130" s="11" t="s">
        <v>4</v>
      </c>
      <c r="E130" s="73">
        <v>8.3180593942004268</v>
      </c>
      <c r="F130" s="74">
        <v>8.8661607222075229</v>
      </c>
    </row>
    <row r="131" spans="2:6" x14ac:dyDescent="0.35">
      <c r="B131" s="9" t="s">
        <v>2</v>
      </c>
      <c r="C131" s="10" t="s">
        <v>130</v>
      </c>
      <c r="D131" s="11" t="s">
        <v>4</v>
      </c>
      <c r="E131" s="73">
        <v>11.457840016582033</v>
      </c>
      <c r="F131" s="74">
        <v>12.213133250357361</v>
      </c>
    </row>
    <row r="132" spans="2:6" x14ac:dyDescent="0.35">
      <c r="B132" s="9" t="s">
        <v>2</v>
      </c>
      <c r="C132" s="10" t="s">
        <v>131</v>
      </c>
      <c r="D132" s="11" t="s">
        <v>4</v>
      </c>
      <c r="E132" s="73">
        <v>10.200365287035506</v>
      </c>
      <c r="F132" s="74">
        <v>10.872766556006823</v>
      </c>
    </row>
    <row r="133" spans="2:6" x14ac:dyDescent="0.35">
      <c r="B133" s="9" t="s">
        <v>2</v>
      </c>
      <c r="C133" s="10" t="s">
        <v>132</v>
      </c>
      <c r="D133" s="11" t="s">
        <v>4</v>
      </c>
      <c r="E133" s="73">
        <v>60.310208562767961</v>
      </c>
      <c r="F133" s="74">
        <v>63.653742836134825</v>
      </c>
    </row>
    <row r="134" spans="2:6" x14ac:dyDescent="0.35">
      <c r="B134" s="9" t="s">
        <v>2</v>
      </c>
      <c r="C134" s="10" t="s">
        <v>133</v>
      </c>
      <c r="D134" s="11" t="s">
        <v>4</v>
      </c>
      <c r="E134" s="73">
        <v>83.076993644534426</v>
      </c>
      <c r="F134" s="74">
        <v>87.682669279582143</v>
      </c>
    </row>
    <row r="135" spans="2:6" x14ac:dyDescent="0.35">
      <c r="B135" s="9" t="s">
        <v>2</v>
      </c>
      <c r="C135" s="10" t="s">
        <v>134</v>
      </c>
      <c r="D135" s="11" t="s">
        <v>4</v>
      </c>
      <c r="E135" s="73">
        <v>73.958834022262877</v>
      </c>
      <c r="F135" s="74">
        <v>78.059020251943721</v>
      </c>
    </row>
    <row r="136" spans="2:6" x14ac:dyDescent="0.35">
      <c r="B136" s="9" t="s">
        <v>2</v>
      </c>
      <c r="C136" s="10" t="s">
        <v>135</v>
      </c>
      <c r="D136" s="11" t="s">
        <v>4</v>
      </c>
      <c r="E136" s="73">
        <v>33.415954096198945</v>
      </c>
      <c r="F136" s="74">
        <v>35.385112692893784</v>
      </c>
    </row>
    <row r="137" spans="2:6" x14ac:dyDescent="0.35">
      <c r="B137" s="9" t="s">
        <v>2</v>
      </c>
      <c r="C137" s="10" t="s">
        <v>136</v>
      </c>
      <c r="D137" s="11" t="s">
        <v>4</v>
      </c>
      <c r="E137" s="73">
        <v>46.032501806777617</v>
      </c>
      <c r="F137" s="74">
        <v>48.744995510214352</v>
      </c>
    </row>
    <row r="138" spans="2:6" x14ac:dyDescent="0.35">
      <c r="B138" s="9" t="s">
        <v>2</v>
      </c>
      <c r="C138" s="10" t="s">
        <v>137</v>
      </c>
      <c r="D138" s="11" t="s">
        <v>4</v>
      </c>
      <c r="E138" s="73">
        <v>40.979393622426393</v>
      </c>
      <c r="F138" s="74">
        <v>43.394180362084683</v>
      </c>
    </row>
    <row r="139" spans="2:6" x14ac:dyDescent="0.35">
      <c r="B139" s="9" t="s">
        <v>2</v>
      </c>
      <c r="C139" s="10" t="s">
        <v>138</v>
      </c>
      <c r="D139" s="11" t="s">
        <v>4</v>
      </c>
      <c r="E139" s="73">
        <v>55.254351813785618</v>
      </c>
      <c r="F139" s="74">
        <v>58.889953696266311</v>
      </c>
    </row>
    <row r="140" spans="2:6" x14ac:dyDescent="0.35">
      <c r="B140" s="9" t="s">
        <v>2</v>
      </c>
      <c r="C140" s="10" t="s">
        <v>139</v>
      </c>
      <c r="D140" s="11" t="s">
        <v>4</v>
      </c>
      <c r="E140" s="73">
        <v>76.11113673059225</v>
      </c>
      <c r="F140" s="74">
        <v>80.376654711421494</v>
      </c>
    </row>
    <row r="141" spans="2:6" x14ac:dyDescent="0.35">
      <c r="B141" s="9" t="s">
        <v>2</v>
      </c>
      <c r="C141" s="10" t="s">
        <v>140</v>
      </c>
      <c r="D141" s="11" t="s">
        <v>4</v>
      </c>
      <c r="E141" s="73">
        <v>67.758032189728894</v>
      </c>
      <c r="F141" s="74">
        <v>71.555410949924664</v>
      </c>
    </row>
    <row r="142" spans="2:6" x14ac:dyDescent="0.35">
      <c r="B142" s="9" t="s">
        <v>2</v>
      </c>
      <c r="C142" s="10" t="s">
        <v>141</v>
      </c>
      <c r="D142" s="11" t="s">
        <v>4</v>
      </c>
      <c r="E142" s="73">
        <v>22.405531880117461</v>
      </c>
      <c r="F142" s="74">
        <v>23.936241874683617</v>
      </c>
    </row>
    <row r="143" spans="2:6" x14ac:dyDescent="0.35">
      <c r="B143" s="9" t="s">
        <v>2</v>
      </c>
      <c r="C143" s="10" t="s">
        <v>142</v>
      </c>
      <c r="D143" s="11" t="s">
        <v>4</v>
      </c>
      <c r="E143" s="73">
        <v>30.862804213414904</v>
      </c>
      <c r="F143" s="74">
        <v>32.971313378886862</v>
      </c>
    </row>
    <row r="144" spans="2:6" x14ac:dyDescent="0.35">
      <c r="B144" s="9" t="s">
        <v>2</v>
      </c>
      <c r="C144" s="10" t="s">
        <v>143</v>
      </c>
      <c r="D144" s="11" t="s">
        <v>4</v>
      </c>
      <c r="E144" s="73">
        <v>27.477391719613717</v>
      </c>
      <c r="F144" s="74">
        <v>29.354554178940845</v>
      </c>
    </row>
    <row r="145" spans="2:6" x14ac:dyDescent="0.35">
      <c r="B145" s="9" t="s">
        <v>2</v>
      </c>
      <c r="C145" s="10" t="s">
        <v>144</v>
      </c>
      <c r="D145" s="11" t="s">
        <v>4</v>
      </c>
      <c r="E145" s="73">
        <v>10.741086674312117</v>
      </c>
      <c r="F145" s="74">
        <v>11.264612873381509</v>
      </c>
    </row>
    <row r="146" spans="2:6" x14ac:dyDescent="0.35">
      <c r="B146" s="9" t="s">
        <v>2</v>
      </c>
      <c r="C146" s="10" t="s">
        <v>145</v>
      </c>
      <c r="D146" s="11" t="s">
        <v>4</v>
      </c>
      <c r="E146" s="73">
        <v>4.97988372718478</v>
      </c>
      <c r="F146" s="74">
        <v>5.2226053857152435</v>
      </c>
    </row>
    <row r="147" spans="2:6" x14ac:dyDescent="0.35">
      <c r="B147" s="9" t="s">
        <v>2</v>
      </c>
      <c r="C147" s="10" t="s">
        <v>146</v>
      </c>
      <c r="D147" s="11" t="s">
        <v>4</v>
      </c>
      <c r="E147" s="73">
        <v>3.2495031878936174</v>
      </c>
      <c r="F147" s="74">
        <v>3.4078852653247038</v>
      </c>
    </row>
    <row r="148" spans="2:6" x14ac:dyDescent="0.35">
      <c r="B148" s="9" t="s">
        <v>2</v>
      </c>
      <c r="C148" s="10" t="s">
        <v>147</v>
      </c>
      <c r="D148" s="11" t="s">
        <v>4</v>
      </c>
      <c r="E148" s="73">
        <v>193.29936192278547</v>
      </c>
      <c r="F148" s="74">
        <v>199.55771773891252</v>
      </c>
    </row>
    <row r="149" spans="2:6" x14ac:dyDescent="0.35">
      <c r="B149" s="9" t="s">
        <v>2</v>
      </c>
      <c r="C149" s="10" t="s">
        <v>148</v>
      </c>
      <c r="D149" s="11" t="s">
        <v>4</v>
      </c>
      <c r="E149" s="73">
        <v>89.632691995764333</v>
      </c>
      <c r="F149" s="74">
        <v>92.534764550804354</v>
      </c>
    </row>
    <row r="150" spans="2:6" x14ac:dyDescent="0.35">
      <c r="B150" s="9" t="s">
        <v>2</v>
      </c>
      <c r="C150" s="10" t="s">
        <v>149</v>
      </c>
      <c r="D150" s="11" t="s">
        <v>4</v>
      </c>
      <c r="E150" s="73">
        <v>58.490292137158875</v>
      </c>
      <c r="F150" s="74">
        <v>60.384070607011715</v>
      </c>
    </row>
    <row r="151" spans="2:6" x14ac:dyDescent="0.35">
      <c r="B151" s="9" t="s">
        <v>2</v>
      </c>
      <c r="C151" s="10" t="s">
        <v>150</v>
      </c>
      <c r="D151" s="11" t="s">
        <v>4</v>
      </c>
      <c r="E151" s="73">
        <v>94.440598009505266</v>
      </c>
      <c r="F151" s="74">
        <v>98.088070706633502</v>
      </c>
    </row>
    <row r="152" spans="2:6" x14ac:dyDescent="0.35">
      <c r="B152" s="9" t="s">
        <v>2</v>
      </c>
      <c r="C152" s="10" t="s">
        <v>151</v>
      </c>
      <c r="D152" s="11" t="s">
        <v>4</v>
      </c>
      <c r="E152" s="73">
        <v>43.781384185700858</v>
      </c>
      <c r="F152" s="74">
        <v>45.472506298447456</v>
      </c>
    </row>
    <row r="153" spans="2:6" x14ac:dyDescent="0.35">
      <c r="B153" s="9" t="s">
        <v>2</v>
      </c>
      <c r="C153" s="10" t="s">
        <v>152</v>
      </c>
      <c r="D153" s="11" t="s">
        <v>4</v>
      </c>
      <c r="E153" s="73">
        <v>28.567700911298715</v>
      </c>
      <c r="F153" s="74">
        <v>29.89091409997793</v>
      </c>
    </row>
    <row r="154" spans="2:6" x14ac:dyDescent="0.35">
      <c r="B154" s="9" t="s">
        <v>2</v>
      </c>
      <c r="C154" s="10" t="s">
        <v>153</v>
      </c>
      <c r="D154" s="11" t="s">
        <v>4</v>
      </c>
      <c r="E154" s="73">
        <v>160.95341737085116</v>
      </c>
      <c r="F154" s="74">
        <v>166.74079097146733</v>
      </c>
    </row>
    <row r="155" spans="2:6" x14ac:dyDescent="0.35">
      <c r="B155" s="9" t="s">
        <v>2</v>
      </c>
      <c r="C155" s="10" t="s">
        <v>154</v>
      </c>
      <c r="D155" s="11" t="s">
        <v>4</v>
      </c>
      <c r="E155" s="73">
        <v>74.64090972516864</v>
      </c>
      <c r="F155" s="74">
        <v>77.324524402466054</v>
      </c>
    </row>
    <row r="156" spans="2:6" x14ac:dyDescent="0.35">
      <c r="B156" s="9" t="s">
        <v>2</v>
      </c>
      <c r="C156" s="10" t="s">
        <v>155</v>
      </c>
      <c r="D156" s="11" t="s">
        <v>4</v>
      </c>
      <c r="E156" s="73">
        <v>48.708700640936655</v>
      </c>
      <c r="F156" s="74">
        <v>50.459910795230861</v>
      </c>
    </row>
    <row r="157" spans="2:6" x14ac:dyDescent="0.35">
      <c r="B157" s="9" t="s">
        <v>2</v>
      </c>
      <c r="C157" s="10" t="s">
        <v>156</v>
      </c>
      <c r="D157" s="11" t="s">
        <v>4</v>
      </c>
      <c r="E157" s="73">
        <v>68.33289081180142</v>
      </c>
      <c r="F157" s="74">
        <v>71.899939428934289</v>
      </c>
    </row>
    <row r="158" spans="2:6" x14ac:dyDescent="0.35">
      <c r="B158" s="9" t="s">
        <v>2</v>
      </c>
      <c r="C158" s="10" t="s">
        <v>157</v>
      </c>
      <c r="D158" s="11" t="s">
        <v>4</v>
      </c>
      <c r="E158" s="73">
        <v>31.683583581677315</v>
      </c>
      <c r="F158" s="74">
        <v>33.337446129314664</v>
      </c>
    </row>
    <row r="159" spans="2:6" x14ac:dyDescent="0.35">
      <c r="B159" s="9" t="s">
        <v>2</v>
      </c>
      <c r="C159" s="10" t="s">
        <v>158</v>
      </c>
      <c r="D159" s="11" t="s">
        <v>4</v>
      </c>
      <c r="E159" s="73">
        <v>20.674839838927305</v>
      </c>
      <c r="F159" s="74">
        <v>21.754042512924546</v>
      </c>
    </row>
    <row r="160" spans="2:6" x14ac:dyDescent="0.35">
      <c r="B160" s="9" t="s">
        <v>159</v>
      </c>
      <c r="C160" s="10" t="s">
        <v>3</v>
      </c>
      <c r="D160" s="11" t="s">
        <v>4</v>
      </c>
      <c r="E160" s="73">
        <v>0.18175717557017315</v>
      </c>
      <c r="F160" s="74">
        <v>0.19357503976357937</v>
      </c>
    </row>
    <row r="161" spans="2:6" x14ac:dyDescent="0.35">
      <c r="B161" s="9" t="s">
        <v>159</v>
      </c>
      <c r="C161" s="10" t="s">
        <v>5</v>
      </c>
      <c r="D161" s="11" t="s">
        <v>4</v>
      </c>
      <c r="E161" s="73">
        <v>98.628387815019067</v>
      </c>
      <c r="F161" s="74">
        <v>103.75196905921933</v>
      </c>
    </row>
    <row r="162" spans="2:6" x14ac:dyDescent="0.35">
      <c r="B162" s="9" t="s">
        <v>159</v>
      </c>
      <c r="C162" s="10" t="s">
        <v>6</v>
      </c>
      <c r="D162" s="11" t="s">
        <v>4</v>
      </c>
      <c r="E162" s="73">
        <v>10.484558635092721</v>
      </c>
      <c r="F162" s="74">
        <v>10.799770480389261</v>
      </c>
    </row>
    <row r="163" spans="2:6" x14ac:dyDescent="0.35">
      <c r="B163" s="9" t="s">
        <v>159</v>
      </c>
      <c r="C163" s="10" t="s">
        <v>7</v>
      </c>
      <c r="D163" s="11" t="s">
        <v>4</v>
      </c>
      <c r="E163" s="73">
        <v>50.526744646574379</v>
      </c>
      <c r="F163" s="74">
        <v>51.093539294677569</v>
      </c>
    </row>
    <row r="164" spans="2:6" x14ac:dyDescent="0.35">
      <c r="B164" s="9" t="s">
        <v>159</v>
      </c>
      <c r="C164" s="10" t="s">
        <v>8</v>
      </c>
      <c r="D164" s="11" t="s">
        <v>4</v>
      </c>
      <c r="E164" s="73">
        <v>6.0072017214660101E-2</v>
      </c>
      <c r="F164" s="74">
        <v>5.9676841552660967E-2</v>
      </c>
    </row>
    <row r="165" spans="2:6" x14ac:dyDescent="0.35">
      <c r="B165" s="9" t="s">
        <v>159</v>
      </c>
      <c r="C165" s="10" t="s">
        <v>9</v>
      </c>
      <c r="D165" s="11" t="s">
        <v>4</v>
      </c>
      <c r="E165" s="73">
        <v>0.13618758464566541</v>
      </c>
      <c r="F165" s="74">
        <v>0.13862066012875729</v>
      </c>
    </row>
    <row r="166" spans="2:6" x14ac:dyDescent="0.35">
      <c r="B166" s="9" t="s">
        <v>159</v>
      </c>
      <c r="C166" s="10" t="s">
        <v>10</v>
      </c>
      <c r="D166" s="11" t="s">
        <v>4</v>
      </c>
      <c r="E166" s="73">
        <v>48.106525964244</v>
      </c>
      <c r="F166" s="74">
        <v>49.374424032318323</v>
      </c>
    </row>
    <row r="167" spans="2:6" x14ac:dyDescent="0.35">
      <c r="B167" s="9" t="s">
        <v>159</v>
      </c>
      <c r="C167" s="10" t="s">
        <v>11</v>
      </c>
      <c r="D167" s="11" t="s">
        <v>4</v>
      </c>
      <c r="E167" s="73">
        <v>4.4101807643330657</v>
      </c>
      <c r="F167" s="74">
        <v>4.5197736003273343</v>
      </c>
    </row>
    <row r="168" spans="2:6" x14ac:dyDescent="0.35">
      <c r="B168" s="9" t="s">
        <v>159</v>
      </c>
      <c r="C168" s="10" t="s">
        <v>12</v>
      </c>
      <c r="D168" s="11" t="s">
        <v>4</v>
      </c>
      <c r="E168" s="73">
        <v>18.515901200758737</v>
      </c>
      <c r="F168" s="74">
        <v>18.98532444445436</v>
      </c>
    </row>
    <row r="169" spans="2:6" x14ac:dyDescent="0.35">
      <c r="B169" s="9" t="s">
        <v>159</v>
      </c>
      <c r="C169" s="10" t="s">
        <v>13</v>
      </c>
      <c r="D169" s="11" t="s">
        <v>4</v>
      </c>
      <c r="E169" s="73">
        <v>5.3756615082590949E-2</v>
      </c>
      <c r="F169" s="74">
        <v>5.4799701491372067E-2</v>
      </c>
    </row>
    <row r="170" spans="2:6" x14ac:dyDescent="0.35">
      <c r="B170" s="9" t="s">
        <v>159</v>
      </c>
      <c r="C170" s="10" t="s">
        <v>14</v>
      </c>
      <c r="D170" s="11" t="s">
        <v>4</v>
      </c>
      <c r="E170" s="73">
        <v>7.3575797106295207E-2</v>
      </c>
      <c r="F170" s="74">
        <v>7.504140473247399E-2</v>
      </c>
    </row>
    <row r="171" spans="2:6" x14ac:dyDescent="0.35">
      <c r="B171" s="9" t="s">
        <v>159</v>
      </c>
      <c r="C171" s="10" t="s">
        <v>15</v>
      </c>
      <c r="D171" s="11" t="s">
        <v>4</v>
      </c>
      <c r="E171" s="73">
        <v>82.62906315061845</v>
      </c>
      <c r="F171" s="74">
        <v>85.167748208242855</v>
      </c>
    </row>
    <row r="172" spans="2:6" x14ac:dyDescent="0.35">
      <c r="B172" s="9" t="s">
        <v>159</v>
      </c>
      <c r="C172" s="10" t="s">
        <v>16</v>
      </c>
      <c r="D172" s="11" t="s">
        <v>4</v>
      </c>
      <c r="E172" s="73">
        <v>9.1513554236768329</v>
      </c>
      <c r="F172" s="74">
        <v>9.6002107257794052</v>
      </c>
    </row>
    <row r="173" spans="2:6" x14ac:dyDescent="0.35">
      <c r="B173" s="9" t="s">
        <v>159</v>
      </c>
      <c r="C173" s="10" t="s">
        <v>17</v>
      </c>
      <c r="D173" s="11" t="s">
        <v>4</v>
      </c>
      <c r="E173" s="73">
        <v>31.57195226228599</v>
      </c>
      <c r="F173" s="74">
        <v>32.651323899993521</v>
      </c>
    </row>
    <row r="174" spans="2:6" x14ac:dyDescent="0.35">
      <c r="B174" s="9" t="s">
        <v>159</v>
      </c>
      <c r="C174" s="10" t="s">
        <v>18</v>
      </c>
      <c r="D174" s="11" t="s">
        <v>4</v>
      </c>
      <c r="E174" s="73">
        <v>0.21290011310365112</v>
      </c>
      <c r="F174" s="74">
        <v>0.21738978794175171</v>
      </c>
    </row>
    <row r="175" spans="2:6" x14ac:dyDescent="0.35">
      <c r="B175" s="9" t="s">
        <v>159</v>
      </c>
      <c r="C175" s="10" t="s">
        <v>19</v>
      </c>
      <c r="D175" s="11" t="s">
        <v>4</v>
      </c>
      <c r="E175" s="73">
        <v>1.6613224771302257</v>
      </c>
      <c r="F175" s="74">
        <v>1.7135114291508011</v>
      </c>
    </row>
    <row r="176" spans="2:6" x14ac:dyDescent="0.35">
      <c r="B176" s="9" t="s">
        <v>159</v>
      </c>
      <c r="C176" s="10" t="s">
        <v>20</v>
      </c>
      <c r="D176" s="11" t="s">
        <v>4</v>
      </c>
      <c r="E176" s="73">
        <v>97.528795054708326</v>
      </c>
      <c r="F176" s="74">
        <v>101.50940988077396</v>
      </c>
    </row>
    <row r="177" spans="2:6" x14ac:dyDescent="0.35">
      <c r="B177" s="9" t="s">
        <v>159</v>
      </c>
      <c r="C177" s="10" t="s">
        <v>21</v>
      </c>
      <c r="D177" s="11" t="s">
        <v>4</v>
      </c>
      <c r="E177" s="73">
        <v>26.827889831784113</v>
      </c>
      <c r="F177" s="74">
        <v>27.952713442568147</v>
      </c>
    </row>
    <row r="178" spans="2:6" x14ac:dyDescent="0.35">
      <c r="B178" s="9" t="s">
        <v>159</v>
      </c>
      <c r="C178" s="10" t="s">
        <v>22</v>
      </c>
      <c r="D178" s="11" t="s">
        <v>4</v>
      </c>
      <c r="E178" s="73">
        <v>39.067119181998308</v>
      </c>
      <c r="F178" s="74">
        <v>40.782743399449885</v>
      </c>
    </row>
    <row r="179" spans="2:6" x14ac:dyDescent="0.35">
      <c r="B179" s="9" t="s">
        <v>159</v>
      </c>
      <c r="C179" s="10" t="s">
        <v>23</v>
      </c>
      <c r="D179" s="11" t="s">
        <v>4</v>
      </c>
      <c r="E179" s="73">
        <v>2.031847185891829</v>
      </c>
      <c r="F179" s="74">
        <v>2.0966374373517862</v>
      </c>
    </row>
    <row r="180" spans="2:6" x14ac:dyDescent="0.35">
      <c r="B180" s="9" t="s">
        <v>159</v>
      </c>
      <c r="C180" s="10" t="s">
        <v>24</v>
      </c>
      <c r="D180" s="11" t="s">
        <v>4</v>
      </c>
      <c r="E180" s="73">
        <v>1.0486605846818498</v>
      </c>
      <c r="F180" s="74">
        <v>1.0868477880843432</v>
      </c>
    </row>
    <row r="181" spans="2:6" x14ac:dyDescent="0.35">
      <c r="B181" s="9" t="s">
        <v>159</v>
      </c>
      <c r="C181" s="10" t="s">
        <v>25</v>
      </c>
      <c r="D181" s="11" t="s">
        <v>4</v>
      </c>
      <c r="E181" s="73">
        <v>40.535391462694236</v>
      </c>
      <c r="F181" s="74">
        <v>42.086008447151968</v>
      </c>
    </row>
    <row r="182" spans="2:6" x14ac:dyDescent="0.35">
      <c r="B182" s="9" t="s">
        <v>159</v>
      </c>
      <c r="C182" s="10" t="s">
        <v>26</v>
      </c>
      <c r="D182" s="11" t="s">
        <v>4</v>
      </c>
      <c r="E182" s="73">
        <v>2.8878657869458464</v>
      </c>
      <c r="F182" s="74">
        <v>3.0095452823943036</v>
      </c>
    </row>
    <row r="183" spans="2:6" x14ac:dyDescent="0.35">
      <c r="B183" s="9" t="s">
        <v>159</v>
      </c>
      <c r="C183" s="10" t="s">
        <v>27</v>
      </c>
      <c r="D183" s="11" t="s">
        <v>4</v>
      </c>
      <c r="E183" s="73">
        <v>39.170592040751224</v>
      </c>
      <c r="F183" s="74">
        <v>41.222139731195846</v>
      </c>
    </row>
    <row r="184" spans="2:6" x14ac:dyDescent="0.35">
      <c r="B184" s="9" t="s">
        <v>159</v>
      </c>
      <c r="C184" s="10" t="s">
        <v>28</v>
      </c>
      <c r="D184" s="11" t="s">
        <v>4</v>
      </c>
      <c r="E184" s="73">
        <v>1.0125986992450715</v>
      </c>
      <c r="F184" s="74">
        <v>1.0651922241217164</v>
      </c>
    </row>
    <row r="185" spans="2:6" x14ac:dyDescent="0.35">
      <c r="B185" s="9" t="s">
        <v>159</v>
      </c>
      <c r="C185" s="10" t="s">
        <v>29</v>
      </c>
      <c r="D185" s="11" t="s">
        <v>4</v>
      </c>
      <c r="E185" s="73">
        <v>0.45208343728101247</v>
      </c>
      <c r="F185" s="74">
        <v>0.47947612908990361</v>
      </c>
    </row>
    <row r="186" spans="2:6" x14ac:dyDescent="0.35">
      <c r="B186" s="9" t="s">
        <v>159</v>
      </c>
      <c r="C186" s="10" t="s">
        <v>30</v>
      </c>
      <c r="D186" s="11" t="s">
        <v>4</v>
      </c>
      <c r="E186" s="73">
        <v>82.900292332995036</v>
      </c>
      <c r="F186" s="74">
        <v>86.579903686580167</v>
      </c>
    </row>
    <row r="187" spans="2:6" x14ac:dyDescent="0.35">
      <c r="B187" s="9" t="s">
        <v>159</v>
      </c>
      <c r="C187" s="10" t="s">
        <v>31</v>
      </c>
      <c r="D187" s="11" t="s">
        <v>4</v>
      </c>
      <c r="E187" s="73">
        <v>13.168553211652561</v>
      </c>
      <c r="F187" s="74">
        <v>13.829987728546365</v>
      </c>
    </row>
    <row r="188" spans="2:6" x14ac:dyDescent="0.35">
      <c r="B188" s="9" t="s">
        <v>159</v>
      </c>
      <c r="C188" s="10" t="s">
        <v>32</v>
      </c>
      <c r="D188" s="11" t="s">
        <v>4</v>
      </c>
      <c r="E188" s="73">
        <v>33.605179226437137</v>
      </c>
      <c r="F188" s="74">
        <v>35.627363202597117</v>
      </c>
    </row>
    <row r="189" spans="2:6" x14ac:dyDescent="0.35">
      <c r="B189" s="9" t="s">
        <v>159</v>
      </c>
      <c r="C189" s="10" t="s">
        <v>33</v>
      </c>
      <c r="D189" s="11" t="s">
        <v>4</v>
      </c>
      <c r="E189" s="73">
        <v>3.9906229423381581E-2</v>
      </c>
      <c r="F189" s="74">
        <v>4.1538425078169135E-2</v>
      </c>
    </row>
    <row r="190" spans="2:6" x14ac:dyDescent="0.35">
      <c r="B190" s="9" t="s">
        <v>159</v>
      </c>
      <c r="C190" s="10" t="s">
        <v>34</v>
      </c>
      <c r="D190" s="11" t="s">
        <v>4</v>
      </c>
      <c r="E190" s="73">
        <v>0.80868977305750256</v>
      </c>
      <c r="F190" s="74">
        <v>0.8587575460009067</v>
      </c>
    </row>
    <row r="191" spans="2:6" x14ac:dyDescent="0.35">
      <c r="B191" s="9" t="s">
        <v>159</v>
      </c>
      <c r="C191" s="10" t="s">
        <v>35</v>
      </c>
      <c r="D191" s="11" t="s">
        <v>4</v>
      </c>
      <c r="E191" s="73">
        <v>30.134900839525606</v>
      </c>
      <c r="F191" s="74">
        <v>31.423432232202625</v>
      </c>
    </row>
    <row r="192" spans="2:6" x14ac:dyDescent="0.35">
      <c r="B192" s="9" t="s">
        <v>159</v>
      </c>
      <c r="C192" s="10" t="s">
        <v>36</v>
      </c>
      <c r="D192" s="11" t="s">
        <v>4</v>
      </c>
      <c r="E192" s="73">
        <v>15.18357446108633</v>
      </c>
      <c r="F192" s="74">
        <v>16.00636456373374</v>
      </c>
    </row>
    <row r="193" spans="2:6" x14ac:dyDescent="0.35">
      <c r="B193" s="9" t="s">
        <v>159</v>
      </c>
      <c r="C193" s="10" t="s">
        <v>37</v>
      </c>
      <c r="D193" s="11" t="s">
        <v>4</v>
      </c>
      <c r="E193" s="73">
        <v>20.048892198040345</v>
      </c>
      <c r="F193" s="74">
        <v>20.813664965502813</v>
      </c>
    </row>
    <row r="194" spans="2:6" x14ac:dyDescent="0.35">
      <c r="B194" s="9" t="s">
        <v>159</v>
      </c>
      <c r="C194" s="10" t="s">
        <v>38</v>
      </c>
      <c r="D194" s="11" t="s">
        <v>4</v>
      </c>
      <c r="E194" s="73">
        <v>0.78029219085135915</v>
      </c>
      <c r="F194" s="74">
        <v>0.78118240169870201</v>
      </c>
    </row>
    <row r="195" spans="2:6" x14ac:dyDescent="0.35">
      <c r="B195" s="9" t="s">
        <v>159</v>
      </c>
      <c r="C195" s="10" t="s">
        <v>39</v>
      </c>
      <c r="D195" s="11" t="s">
        <v>4</v>
      </c>
      <c r="E195" s="73">
        <v>0.30168011917710974</v>
      </c>
      <c r="F195" s="74">
        <v>0.30164206402401539</v>
      </c>
    </row>
    <row r="196" spans="2:6" x14ac:dyDescent="0.35">
      <c r="B196" s="9" t="s">
        <v>159</v>
      </c>
      <c r="C196" s="10" t="s">
        <v>40</v>
      </c>
      <c r="D196" s="11" t="s">
        <v>4</v>
      </c>
      <c r="E196" s="73">
        <v>32.036617738839276</v>
      </c>
      <c r="F196" s="74">
        <v>31.101827157599121</v>
      </c>
    </row>
    <row r="197" spans="2:6" x14ac:dyDescent="0.35">
      <c r="B197" s="9" t="s">
        <v>159</v>
      </c>
      <c r="C197" s="10" t="s">
        <v>41</v>
      </c>
      <c r="D197" s="11" t="s">
        <v>4</v>
      </c>
      <c r="E197" s="73">
        <v>0.12408608393000241</v>
      </c>
      <c r="F197" s="74">
        <v>0.15381499101988066</v>
      </c>
    </row>
    <row r="198" spans="2:6" x14ac:dyDescent="0.35">
      <c r="B198" s="9" t="s">
        <v>159</v>
      </c>
      <c r="C198" s="10" t="s">
        <v>42</v>
      </c>
      <c r="D198" s="11" t="s">
        <v>4</v>
      </c>
      <c r="E198" s="73">
        <v>18.285882566010027</v>
      </c>
      <c r="F198" s="74">
        <v>17.807667892575395</v>
      </c>
    </row>
    <row r="199" spans="2:6" x14ac:dyDescent="0.35">
      <c r="B199" s="9" t="s">
        <v>159</v>
      </c>
      <c r="C199" s="10" t="s">
        <v>43</v>
      </c>
      <c r="D199" s="11" t="s">
        <v>4</v>
      </c>
      <c r="E199" s="73">
        <v>3.696426295698764E-2</v>
      </c>
      <c r="F199" s="74">
        <v>3.5994800076029711E-2</v>
      </c>
    </row>
    <row r="200" spans="2:6" x14ac:dyDescent="0.35">
      <c r="B200" s="9" t="s">
        <v>159</v>
      </c>
      <c r="C200" s="10" t="s">
        <v>44</v>
      </c>
      <c r="D200" s="11" t="s">
        <v>4</v>
      </c>
      <c r="E200" s="73">
        <v>0.11516027615070934</v>
      </c>
      <c r="F200" s="74">
        <v>0.11535566776215411</v>
      </c>
    </row>
    <row r="201" spans="2:6" x14ac:dyDescent="0.35">
      <c r="B201" s="9" t="s">
        <v>159</v>
      </c>
      <c r="C201" s="10" t="s">
        <v>45</v>
      </c>
      <c r="D201" s="11" t="s">
        <v>4</v>
      </c>
      <c r="E201" s="73">
        <v>17.845877758225448</v>
      </c>
      <c r="F201" s="74">
        <v>18.377547635901003</v>
      </c>
    </row>
    <row r="202" spans="2:6" x14ac:dyDescent="0.35">
      <c r="B202" s="9" t="s">
        <v>159</v>
      </c>
      <c r="C202" s="10" t="s">
        <v>46</v>
      </c>
      <c r="D202" s="11" t="s">
        <v>4</v>
      </c>
      <c r="E202" s="73">
        <v>16.331400463661538</v>
      </c>
      <c r="F202" s="74">
        <v>16.560983693757112</v>
      </c>
    </row>
    <row r="203" spans="2:6" x14ac:dyDescent="0.35">
      <c r="B203" s="9" t="s">
        <v>159</v>
      </c>
      <c r="C203" s="10" t="s">
        <v>47</v>
      </c>
      <c r="D203" s="11" t="s">
        <v>4</v>
      </c>
      <c r="E203" s="73">
        <v>37.049531918655539</v>
      </c>
      <c r="F203" s="74">
        <v>38.88731381734862</v>
      </c>
    </row>
    <row r="204" spans="2:6" x14ac:dyDescent="0.35">
      <c r="B204" s="9" t="s">
        <v>159</v>
      </c>
      <c r="C204" s="10" t="s">
        <v>48</v>
      </c>
      <c r="D204" s="11" t="s">
        <v>4</v>
      </c>
      <c r="E204" s="73">
        <v>1.4761723063108951</v>
      </c>
      <c r="F204" s="74">
        <v>1.5657933941985418</v>
      </c>
    </row>
    <row r="205" spans="2:6" x14ac:dyDescent="0.35">
      <c r="B205" s="9" t="s">
        <v>159</v>
      </c>
      <c r="C205" s="10" t="s">
        <v>49</v>
      </c>
      <c r="D205" s="11" t="s">
        <v>4</v>
      </c>
      <c r="E205" s="73">
        <v>0.33189613066698709</v>
      </c>
      <c r="F205" s="74">
        <v>0.34464969471476137</v>
      </c>
    </row>
    <row r="206" spans="2:6" x14ac:dyDescent="0.35">
      <c r="B206" s="9" t="s">
        <v>159</v>
      </c>
      <c r="C206" s="10" t="s">
        <v>50</v>
      </c>
      <c r="D206" s="11" t="s">
        <v>4</v>
      </c>
      <c r="E206" s="73">
        <v>6.3944930168563232</v>
      </c>
      <c r="F206" s="74">
        <v>6.7753660198637533</v>
      </c>
    </row>
    <row r="207" spans="2:6" x14ac:dyDescent="0.35">
      <c r="B207" s="9" t="s">
        <v>159</v>
      </c>
      <c r="C207" s="10" t="s">
        <v>51</v>
      </c>
      <c r="D207" s="11" t="s">
        <v>4</v>
      </c>
      <c r="E207" s="73">
        <v>16.383766801200451</v>
      </c>
      <c r="F207" s="74">
        <v>17.330497952991685</v>
      </c>
    </row>
    <row r="208" spans="2:6" x14ac:dyDescent="0.35">
      <c r="B208" s="9" t="s">
        <v>159</v>
      </c>
      <c r="C208" s="10" t="s">
        <v>52</v>
      </c>
      <c r="D208" s="11" t="s">
        <v>4</v>
      </c>
      <c r="E208" s="73">
        <v>10.940410896405758</v>
      </c>
      <c r="F208" s="74">
        <v>11.588340482017568</v>
      </c>
    </row>
    <row r="209" spans="2:6" x14ac:dyDescent="0.35">
      <c r="B209" s="9" t="s">
        <v>159</v>
      </c>
      <c r="C209" s="10" t="s">
        <v>53</v>
      </c>
      <c r="D209" s="11" t="s">
        <v>4</v>
      </c>
      <c r="E209" s="73">
        <v>6.1976455525093743E-4</v>
      </c>
      <c r="F209" s="74">
        <v>6.4825316773951315E-4</v>
      </c>
    </row>
    <row r="210" spans="2:6" x14ac:dyDescent="0.35">
      <c r="B210" s="9" t="s">
        <v>159</v>
      </c>
      <c r="C210" s="10" t="s">
        <v>54</v>
      </c>
      <c r="D210" s="11" t="s">
        <v>4</v>
      </c>
      <c r="E210" s="73">
        <v>0.90937949530588402</v>
      </c>
      <c r="F210" s="74">
        <v>0.95501303718416009</v>
      </c>
    </row>
    <row r="211" spans="2:6" x14ac:dyDescent="0.35">
      <c r="B211" s="9" t="s">
        <v>159</v>
      </c>
      <c r="C211" s="10" t="s">
        <v>55</v>
      </c>
      <c r="D211" s="11" t="s">
        <v>4</v>
      </c>
      <c r="E211" s="73">
        <v>18.064713534324991</v>
      </c>
      <c r="F211" s="74">
        <v>19.248612797281854</v>
      </c>
    </row>
    <row r="212" spans="2:6" x14ac:dyDescent="0.35">
      <c r="B212" s="9" t="s">
        <v>159</v>
      </c>
      <c r="C212" s="10" t="s">
        <v>56</v>
      </c>
      <c r="D212" s="11" t="s">
        <v>4</v>
      </c>
      <c r="E212" s="73">
        <v>47.513297851735153</v>
      </c>
      <c r="F212" s="74">
        <v>49.522743613529343</v>
      </c>
    </row>
    <row r="213" spans="2:6" x14ac:dyDescent="0.35">
      <c r="B213" s="9" t="s">
        <v>159</v>
      </c>
      <c r="C213" s="10" t="s">
        <v>57</v>
      </c>
      <c r="D213" s="11" t="s">
        <v>4</v>
      </c>
      <c r="E213" s="73">
        <v>31.327466056866808</v>
      </c>
      <c r="F213" s="74">
        <v>32.627426362556605</v>
      </c>
    </row>
    <row r="214" spans="2:6" x14ac:dyDescent="0.35">
      <c r="B214" s="9" t="s">
        <v>159</v>
      </c>
      <c r="C214" s="10" t="s">
        <v>58</v>
      </c>
      <c r="D214" s="11" t="s">
        <v>4</v>
      </c>
      <c r="E214" s="73">
        <v>1.678095739052636E-3</v>
      </c>
      <c r="F214" s="74">
        <v>1.777516293655676E-3</v>
      </c>
    </row>
    <row r="215" spans="2:6" x14ac:dyDescent="0.35">
      <c r="B215" s="9" t="s">
        <v>159</v>
      </c>
      <c r="C215" s="10" t="s">
        <v>59</v>
      </c>
      <c r="D215" s="11" t="s">
        <v>4</v>
      </c>
      <c r="E215" s="73">
        <v>0.68321832957250717</v>
      </c>
      <c r="F215" s="74">
        <v>0.74243806933405732</v>
      </c>
    </row>
    <row r="216" spans="2:6" x14ac:dyDescent="0.35">
      <c r="B216" s="9" t="s">
        <v>159</v>
      </c>
      <c r="C216" s="10" t="s">
        <v>60</v>
      </c>
      <c r="D216" s="11" t="s">
        <v>4</v>
      </c>
      <c r="E216" s="73">
        <v>54.701216380576504</v>
      </c>
      <c r="F216" s="74">
        <v>55.769372870947201</v>
      </c>
    </row>
    <row r="217" spans="2:6" x14ac:dyDescent="0.35">
      <c r="B217" s="9" t="s">
        <v>159</v>
      </c>
      <c r="C217" s="10" t="s">
        <v>61</v>
      </c>
      <c r="D217" s="11" t="s">
        <v>4</v>
      </c>
      <c r="E217" s="73">
        <v>33.95049427165182</v>
      </c>
      <c r="F217" s="74">
        <v>34.886233173996892</v>
      </c>
    </row>
    <row r="218" spans="2:6" x14ac:dyDescent="0.35">
      <c r="B218" s="9" t="s">
        <v>159</v>
      </c>
      <c r="C218" s="10" t="s">
        <v>62</v>
      </c>
      <c r="D218" s="11" t="s">
        <v>4</v>
      </c>
      <c r="E218" s="73">
        <v>27.412572987085028</v>
      </c>
      <c r="F218" s="74">
        <v>27.664505664912564</v>
      </c>
    </row>
    <row r="219" spans="2:6" x14ac:dyDescent="0.35">
      <c r="B219" s="9" t="s">
        <v>159</v>
      </c>
      <c r="C219" s="10" t="s">
        <v>63</v>
      </c>
      <c r="D219" s="11" t="s">
        <v>4</v>
      </c>
      <c r="E219" s="73">
        <v>5.5721236571445534</v>
      </c>
      <c r="F219" s="74">
        <v>5.8284535801204926</v>
      </c>
    </row>
    <row r="220" spans="2:6" x14ac:dyDescent="0.35">
      <c r="B220" s="9" t="s">
        <v>159</v>
      </c>
      <c r="C220" s="10" t="s">
        <v>64</v>
      </c>
      <c r="D220" s="11" t="s">
        <v>4</v>
      </c>
      <c r="E220" s="73">
        <v>224.80296213000915</v>
      </c>
      <c r="F220" s="74">
        <v>234.41513386406254</v>
      </c>
    </row>
    <row r="221" spans="2:6" x14ac:dyDescent="0.35">
      <c r="B221" s="9" t="s">
        <v>159</v>
      </c>
      <c r="C221" s="10" t="s">
        <v>65</v>
      </c>
      <c r="D221" s="11" t="s">
        <v>4</v>
      </c>
      <c r="E221" s="73">
        <v>51.572704879192678</v>
      </c>
      <c r="F221" s="74">
        <v>53.843928645608948</v>
      </c>
    </row>
    <row r="222" spans="2:6" x14ac:dyDescent="0.35">
      <c r="B222" s="9" t="s">
        <v>159</v>
      </c>
      <c r="C222" s="10" t="s">
        <v>66</v>
      </c>
      <c r="D222" s="11" t="s">
        <v>4</v>
      </c>
      <c r="E222" s="73">
        <v>130.30097868338174</v>
      </c>
      <c r="F222" s="74">
        <v>136.13878102676554</v>
      </c>
    </row>
    <row r="223" spans="2:6" x14ac:dyDescent="0.35">
      <c r="B223" s="9" t="s">
        <v>159</v>
      </c>
      <c r="C223" s="10" t="s">
        <v>67</v>
      </c>
      <c r="D223" s="11" t="s">
        <v>4</v>
      </c>
      <c r="E223" s="73">
        <v>116.38971338441338</v>
      </c>
      <c r="F223" s="74">
        <v>121.43433041323172</v>
      </c>
    </row>
    <row r="224" spans="2:6" x14ac:dyDescent="0.35">
      <c r="B224" s="9" t="s">
        <v>159</v>
      </c>
      <c r="C224" s="10" t="s">
        <v>68</v>
      </c>
      <c r="D224" s="11" t="s">
        <v>4</v>
      </c>
      <c r="E224" s="73">
        <v>227.93007759358457</v>
      </c>
      <c r="F224" s="74">
        <v>238.20338006934011</v>
      </c>
    </row>
    <row r="225" spans="2:6" x14ac:dyDescent="0.35">
      <c r="B225" s="9" t="s">
        <v>159</v>
      </c>
      <c r="C225" s="10" t="s">
        <v>69</v>
      </c>
      <c r="D225" s="11" t="s">
        <v>4</v>
      </c>
      <c r="E225" s="73">
        <v>2.4259704279037408</v>
      </c>
      <c r="F225" s="74">
        <v>1.8725610811684104</v>
      </c>
    </row>
    <row r="226" spans="2:6" x14ac:dyDescent="0.35">
      <c r="B226" s="9" t="s">
        <v>159</v>
      </c>
      <c r="C226" s="10" t="s">
        <v>70</v>
      </c>
      <c r="D226" s="11" t="s">
        <v>4</v>
      </c>
      <c r="E226" s="73">
        <v>3.3416895304756036</v>
      </c>
      <c r="F226" s="74">
        <v>2.5795145993565853</v>
      </c>
    </row>
    <row r="227" spans="2:6" x14ac:dyDescent="0.35">
      <c r="B227" s="9" t="s">
        <v>159</v>
      </c>
      <c r="C227" s="10" t="s">
        <v>71</v>
      </c>
      <c r="D227" s="11" t="s">
        <v>4</v>
      </c>
      <c r="E227" s="73">
        <v>2.974946262569806</v>
      </c>
      <c r="F227" s="74">
        <v>2.296418389722211</v>
      </c>
    </row>
    <row r="228" spans="2:6" x14ac:dyDescent="0.35">
      <c r="B228" s="9" t="s">
        <v>159</v>
      </c>
      <c r="C228" s="10" t="s">
        <v>72</v>
      </c>
      <c r="D228" s="11" t="s">
        <v>4</v>
      </c>
      <c r="E228" s="73">
        <v>17.605485217150402</v>
      </c>
      <c r="F228" s="74">
        <v>13.727183850081119</v>
      </c>
    </row>
    <row r="229" spans="2:6" x14ac:dyDescent="0.35">
      <c r="B229" s="9" t="s">
        <v>159</v>
      </c>
      <c r="C229" s="10" t="s">
        <v>73</v>
      </c>
      <c r="D229" s="11" t="s">
        <v>4</v>
      </c>
      <c r="E229" s="73">
        <v>24.251268555688412</v>
      </c>
      <c r="F229" s="74">
        <v>18.908969233818247</v>
      </c>
    </row>
    <row r="230" spans="2:6" x14ac:dyDescent="0.35">
      <c r="B230" s="9" t="s">
        <v>159</v>
      </c>
      <c r="C230" s="10" t="s">
        <v>74</v>
      </c>
      <c r="D230" s="11" t="s">
        <v>4</v>
      </c>
      <c r="E230" s="73">
        <v>21.589626967169647</v>
      </c>
      <c r="F230" s="74">
        <v>16.833660171066221</v>
      </c>
    </row>
    <row r="231" spans="2:6" x14ac:dyDescent="0.35">
      <c r="B231" s="9" t="s">
        <v>159</v>
      </c>
      <c r="C231" s="10" t="s">
        <v>75</v>
      </c>
      <c r="D231" s="11" t="s">
        <v>4</v>
      </c>
      <c r="E231" s="73">
        <v>9.9951438689509935</v>
      </c>
      <c r="F231" s="74">
        <v>7.7595446137900801</v>
      </c>
    </row>
    <row r="232" spans="2:6" x14ac:dyDescent="0.35">
      <c r="B232" s="9" t="s">
        <v>159</v>
      </c>
      <c r="C232" s="10" t="s">
        <v>76</v>
      </c>
      <c r="D232" s="11" t="s">
        <v>4</v>
      </c>
      <c r="E232" s="73">
        <v>13.768487874607313</v>
      </c>
      <c r="F232" s="74">
        <v>10.688891930585376</v>
      </c>
    </row>
    <row r="233" spans="2:6" x14ac:dyDescent="0.35">
      <c r="B233" s="9" t="s">
        <v>159</v>
      </c>
      <c r="C233" s="10" t="s">
        <v>77</v>
      </c>
      <c r="D233" s="11" t="s">
        <v>4</v>
      </c>
      <c r="E233" s="73">
        <v>12.25723786575098</v>
      </c>
      <c r="F233" s="74">
        <v>9.5156695690378825</v>
      </c>
    </row>
    <row r="234" spans="2:6" x14ac:dyDescent="0.35">
      <c r="B234" s="9" t="s">
        <v>159</v>
      </c>
      <c r="C234" s="10" t="s">
        <v>78</v>
      </c>
      <c r="D234" s="11" t="s">
        <v>4</v>
      </c>
      <c r="E234" s="73">
        <v>16.324008932956552</v>
      </c>
      <c r="F234" s="74">
        <v>12.789660834111896</v>
      </c>
    </row>
    <row r="235" spans="2:6" x14ac:dyDescent="0.35">
      <c r="B235" s="9" t="s">
        <v>159</v>
      </c>
      <c r="C235" s="10" t="s">
        <v>79</v>
      </c>
      <c r="D235" s="11" t="s">
        <v>4</v>
      </c>
      <c r="E235" s="73">
        <v>22.485733076841743</v>
      </c>
      <c r="F235" s="74">
        <v>17.513583950648091</v>
      </c>
    </row>
    <row r="236" spans="2:6" x14ac:dyDescent="0.35">
      <c r="B236" s="9" t="s">
        <v>159</v>
      </c>
      <c r="C236" s="10" t="s">
        <v>80</v>
      </c>
      <c r="D236" s="11" t="s">
        <v>4</v>
      </c>
      <c r="E236" s="73">
        <v>20.017978824096538</v>
      </c>
      <c r="F236" s="74">
        <v>15.591510683046028</v>
      </c>
    </row>
    <row r="237" spans="2:6" x14ac:dyDescent="0.35">
      <c r="B237" s="9" t="s">
        <v>159</v>
      </c>
      <c r="C237" s="10" t="s">
        <v>81</v>
      </c>
      <c r="D237" s="11" t="s">
        <v>4</v>
      </c>
      <c r="E237" s="73">
        <v>6.5609941994714873</v>
      </c>
      <c r="F237" s="74">
        <v>5.0728140848914043</v>
      </c>
    </row>
    <row r="238" spans="2:6" x14ac:dyDescent="0.35">
      <c r="B238" s="9" t="s">
        <v>159</v>
      </c>
      <c r="C238" s="10" t="s">
        <v>82</v>
      </c>
      <c r="D238" s="11" t="s">
        <v>4</v>
      </c>
      <c r="E238" s="73">
        <v>9.0375096733791231</v>
      </c>
      <c r="F238" s="74">
        <v>6.9876011422899502</v>
      </c>
    </row>
    <row r="239" spans="2:6" x14ac:dyDescent="0.35">
      <c r="B239" s="9" t="s">
        <v>159</v>
      </c>
      <c r="C239" s="10" t="s">
        <v>83</v>
      </c>
      <c r="D239" s="11" t="s">
        <v>4</v>
      </c>
      <c r="E239" s="73">
        <v>8.0460322876353629</v>
      </c>
      <c r="F239" s="74">
        <v>6.2210067541989744</v>
      </c>
    </row>
    <row r="240" spans="2:6" x14ac:dyDescent="0.35">
      <c r="B240" s="9" t="s">
        <v>159</v>
      </c>
      <c r="C240" s="10" t="s">
        <v>84</v>
      </c>
      <c r="D240" s="11" t="s">
        <v>4</v>
      </c>
      <c r="E240" s="73">
        <v>3.1504271806717528</v>
      </c>
      <c r="F240" s="74">
        <v>2.500430481219825</v>
      </c>
    </row>
    <row r="241" spans="2:6" x14ac:dyDescent="0.35">
      <c r="B241" s="9" t="s">
        <v>159</v>
      </c>
      <c r="C241" s="10" t="s">
        <v>85</v>
      </c>
      <c r="D241" s="11" t="s">
        <v>4</v>
      </c>
      <c r="E241" s="73">
        <v>1.4606286189831905</v>
      </c>
      <c r="F241" s="74">
        <v>1.1592713366114968</v>
      </c>
    </row>
    <row r="242" spans="2:6" x14ac:dyDescent="0.35">
      <c r="B242" s="9" t="s">
        <v>159</v>
      </c>
      <c r="C242" s="10" t="s">
        <v>86</v>
      </c>
      <c r="D242" s="11" t="s">
        <v>4</v>
      </c>
      <c r="E242" s="73">
        <v>0.95309761449540664</v>
      </c>
      <c r="F242" s="74">
        <v>0.75645423851715587</v>
      </c>
    </row>
    <row r="243" spans="2:6" x14ac:dyDescent="0.35">
      <c r="B243" s="9" t="s">
        <v>159</v>
      </c>
      <c r="C243" s="10" t="s">
        <v>87</v>
      </c>
      <c r="D243" s="11" t="s">
        <v>4</v>
      </c>
      <c r="E243" s="73">
        <v>58.047182164852416</v>
      </c>
      <c r="F243" s="74">
        <v>46.543193018429768</v>
      </c>
    </row>
    <row r="244" spans="2:6" x14ac:dyDescent="0.35">
      <c r="B244" s="9" t="s">
        <v>159</v>
      </c>
      <c r="C244" s="10" t="s">
        <v>88</v>
      </c>
      <c r="D244" s="11" t="s">
        <v>4</v>
      </c>
      <c r="E244" s="73">
        <v>26.915132980195256</v>
      </c>
      <c r="F244" s="74">
        <v>21.58097914022461</v>
      </c>
    </row>
    <row r="245" spans="2:6" x14ac:dyDescent="0.35">
      <c r="B245" s="9" t="s">
        <v>159</v>
      </c>
      <c r="C245" s="10" t="s">
        <v>89</v>
      </c>
      <c r="D245" s="11" t="s">
        <v>4</v>
      </c>
      <c r="E245" s="73">
        <v>17.563362449456399</v>
      </c>
      <c r="F245" s="74">
        <v>14.082577600430113</v>
      </c>
    </row>
    <row r="246" spans="2:6" x14ac:dyDescent="0.35">
      <c r="B246" s="9" t="s">
        <v>159</v>
      </c>
      <c r="C246" s="10" t="s">
        <v>90</v>
      </c>
      <c r="D246" s="11" t="s">
        <v>4</v>
      </c>
      <c r="E246" s="73">
        <v>29.451154032579975</v>
      </c>
      <c r="F246" s="74">
        <v>23.470484378366027</v>
      </c>
    </row>
    <row r="247" spans="2:6" x14ac:dyDescent="0.35">
      <c r="B247" s="9" t="s">
        <v>159</v>
      </c>
      <c r="C247" s="10" t="s">
        <v>91</v>
      </c>
      <c r="D247" s="11" t="s">
        <v>4</v>
      </c>
      <c r="E247" s="73">
        <v>13.653806658422877</v>
      </c>
      <c r="F247" s="74">
        <v>10.881140606904189</v>
      </c>
    </row>
    <row r="248" spans="2:6" x14ac:dyDescent="0.35">
      <c r="B248" s="9" t="s">
        <v>159</v>
      </c>
      <c r="C248" s="10" t="s">
        <v>92</v>
      </c>
      <c r="D248" s="11" t="s">
        <v>4</v>
      </c>
      <c r="E248" s="73">
        <v>8.9093434780502356</v>
      </c>
      <c r="F248" s="74">
        <v>7.1335890661070618</v>
      </c>
    </row>
    <row r="249" spans="2:6" x14ac:dyDescent="0.35">
      <c r="B249" s="9" t="s">
        <v>159</v>
      </c>
      <c r="C249" s="10" t="s">
        <v>93</v>
      </c>
      <c r="D249" s="11" t="s">
        <v>4</v>
      </c>
      <c r="E249" s="73">
        <v>48.481880520061438</v>
      </c>
      <c r="F249" s="74">
        <v>38.829764532424228</v>
      </c>
    </row>
    <row r="250" spans="2:6" x14ac:dyDescent="0.35">
      <c r="B250" s="9" t="s">
        <v>159</v>
      </c>
      <c r="C250" s="10" t="s">
        <v>94</v>
      </c>
      <c r="D250" s="11" t="s">
        <v>4</v>
      </c>
      <c r="E250" s="73">
        <v>22.481951836028443</v>
      </c>
      <c r="F250" s="74">
        <v>18.006053586049326</v>
      </c>
    </row>
    <row r="251" spans="2:6" x14ac:dyDescent="0.35">
      <c r="B251" s="9" t="s">
        <v>159</v>
      </c>
      <c r="C251" s="10" t="s">
        <v>95</v>
      </c>
      <c r="D251" s="11" t="s">
        <v>4</v>
      </c>
      <c r="E251" s="73">
        <v>14.670905755035124</v>
      </c>
      <c r="F251" s="74">
        <v>11.750090674698818</v>
      </c>
    </row>
    <row r="252" spans="2:6" x14ac:dyDescent="0.35">
      <c r="B252" s="9" t="s">
        <v>159</v>
      </c>
      <c r="C252" s="10" t="s">
        <v>96</v>
      </c>
      <c r="D252" s="11" t="s">
        <v>4</v>
      </c>
      <c r="E252" s="73">
        <v>20.10644237771729</v>
      </c>
      <c r="F252" s="74">
        <v>15.913282354701709</v>
      </c>
    </row>
    <row r="253" spans="2:6" x14ac:dyDescent="0.35">
      <c r="B253" s="9" t="s">
        <v>159</v>
      </c>
      <c r="C253" s="10" t="s">
        <v>97</v>
      </c>
      <c r="D253" s="11" t="s">
        <v>4</v>
      </c>
      <c r="E253" s="73">
        <v>9.3226177006280864</v>
      </c>
      <c r="F253" s="74">
        <v>7.3783997586833028</v>
      </c>
    </row>
    <row r="254" spans="2:6" x14ac:dyDescent="0.35">
      <c r="B254" s="9" t="s">
        <v>159</v>
      </c>
      <c r="C254" s="10" t="s">
        <v>98</v>
      </c>
      <c r="D254" s="11" t="s">
        <v>4</v>
      </c>
      <c r="E254" s="73">
        <v>6.0833830312523567</v>
      </c>
      <c r="F254" s="74">
        <v>4.8147018542482867</v>
      </c>
    </row>
    <row r="255" spans="2:6" x14ac:dyDescent="0.35">
      <c r="B255" s="9" t="s">
        <v>159</v>
      </c>
      <c r="C255" s="10" t="s">
        <v>99</v>
      </c>
      <c r="D255" s="11" t="s">
        <v>4</v>
      </c>
      <c r="E255" s="73">
        <v>1.7752594401421373</v>
      </c>
      <c r="F255" s="74">
        <v>1.378021388452209</v>
      </c>
    </row>
    <row r="256" spans="2:6" x14ac:dyDescent="0.35">
      <c r="B256" s="9" t="s">
        <v>159</v>
      </c>
      <c r="C256" s="10" t="s">
        <v>100</v>
      </c>
      <c r="D256" s="11" t="s">
        <v>4</v>
      </c>
      <c r="E256" s="73">
        <v>2.4453578065953376</v>
      </c>
      <c r="F256" s="74">
        <v>1.8982694976165582</v>
      </c>
    </row>
    <row r="257" spans="2:6" x14ac:dyDescent="0.35">
      <c r="B257" s="9" t="s">
        <v>159</v>
      </c>
      <c r="C257" s="10" t="s">
        <v>101</v>
      </c>
      <c r="D257" s="11" t="s">
        <v>4</v>
      </c>
      <c r="E257" s="73">
        <v>2.1769850489883171</v>
      </c>
      <c r="F257" s="74">
        <v>1.6899384985263</v>
      </c>
    </row>
    <row r="258" spans="2:6" x14ac:dyDescent="0.35">
      <c r="B258" s="9" t="s">
        <v>159</v>
      </c>
      <c r="C258" s="10" t="s">
        <v>102</v>
      </c>
      <c r="D258" s="11" t="s">
        <v>4</v>
      </c>
      <c r="E258" s="73">
        <v>12.883468414432919</v>
      </c>
      <c r="F258" s="74">
        <v>10.101543297186197</v>
      </c>
    </row>
    <row r="259" spans="2:6" x14ac:dyDescent="0.35">
      <c r="B259" s="9" t="s">
        <v>159</v>
      </c>
      <c r="C259" s="10" t="s">
        <v>103</v>
      </c>
      <c r="D259" s="11" t="s">
        <v>4</v>
      </c>
      <c r="E259" s="73">
        <v>17.746764292847828</v>
      </c>
      <c r="F259" s="74">
        <v>13.914706781719978</v>
      </c>
    </row>
    <row r="260" spans="2:6" x14ac:dyDescent="0.35">
      <c r="B260" s="9" t="s">
        <v>159</v>
      </c>
      <c r="C260" s="10" t="s">
        <v>104</v>
      </c>
      <c r="D260" s="11" t="s">
        <v>4</v>
      </c>
      <c r="E260" s="73">
        <v>15.799010579559829</v>
      </c>
      <c r="F260" s="74">
        <v>12.387532009653128</v>
      </c>
    </row>
    <row r="261" spans="2:6" x14ac:dyDescent="0.35">
      <c r="B261" s="9" t="s">
        <v>159</v>
      </c>
      <c r="C261" s="10" t="s">
        <v>105</v>
      </c>
      <c r="D261" s="11" t="s">
        <v>4</v>
      </c>
      <c r="E261" s="73">
        <v>7.3142514059450328</v>
      </c>
      <c r="F261" s="74">
        <v>5.7101511932482527</v>
      </c>
    </row>
    <row r="262" spans="2:6" x14ac:dyDescent="0.35">
      <c r="B262" s="9" t="s">
        <v>159</v>
      </c>
      <c r="C262" s="10" t="s">
        <v>106</v>
      </c>
      <c r="D262" s="11" t="s">
        <v>4</v>
      </c>
      <c r="E262" s="73">
        <v>10.075513443821501</v>
      </c>
      <c r="F262" s="74">
        <v>7.8658229825411308</v>
      </c>
    </row>
    <row r="263" spans="2:6" x14ac:dyDescent="0.35">
      <c r="B263" s="9" t="s">
        <v>159</v>
      </c>
      <c r="C263" s="10" t="s">
        <v>107</v>
      </c>
      <c r="D263" s="11" t="s">
        <v>4</v>
      </c>
      <c r="E263" s="73">
        <v>8.9696090021275889</v>
      </c>
      <c r="F263" s="74">
        <v>7.002462493655039</v>
      </c>
    </row>
    <row r="264" spans="2:6" x14ac:dyDescent="0.35">
      <c r="B264" s="9" t="s">
        <v>159</v>
      </c>
      <c r="C264" s="10" t="s">
        <v>108</v>
      </c>
      <c r="D264" s="11" t="s">
        <v>4</v>
      </c>
      <c r="E264" s="73">
        <v>11.945672455424472</v>
      </c>
      <c r="F264" s="74">
        <v>8.072307906233771</v>
      </c>
    </row>
    <row r="265" spans="2:6" x14ac:dyDescent="0.35">
      <c r="B265" s="9" t="s">
        <v>159</v>
      </c>
      <c r="C265" s="10" t="s">
        <v>109</v>
      </c>
      <c r="D265" s="11" t="s">
        <v>4</v>
      </c>
      <c r="E265" s="73">
        <v>16.454732931784452</v>
      </c>
      <c r="F265" s="74">
        <v>12.887907741729245</v>
      </c>
    </row>
    <row r="266" spans="2:6" x14ac:dyDescent="0.35">
      <c r="B266" s="9" t="s">
        <v>159</v>
      </c>
      <c r="C266" s="10" t="s">
        <v>110</v>
      </c>
      <c r="D266" s="11" t="s">
        <v>4</v>
      </c>
      <c r="E266" s="73">
        <v>14.648866094005713</v>
      </c>
      <c r="F266" s="74">
        <v>11.473491084106952</v>
      </c>
    </row>
    <row r="267" spans="2:6" x14ac:dyDescent="0.35">
      <c r="B267" s="9" t="s">
        <v>159</v>
      </c>
      <c r="C267" s="10" t="s">
        <v>111</v>
      </c>
      <c r="D267" s="11" t="s">
        <v>4</v>
      </c>
      <c r="E267" s="73">
        <v>4.801188774210563</v>
      </c>
      <c r="F267" s="74">
        <v>3.7331016964611554</v>
      </c>
    </row>
    <row r="268" spans="2:6" x14ac:dyDescent="0.35">
      <c r="B268" s="9" t="s">
        <v>159</v>
      </c>
      <c r="C268" s="10" t="s">
        <v>112</v>
      </c>
      <c r="D268" s="11" t="s">
        <v>4</v>
      </c>
      <c r="E268" s="73">
        <v>6.6134477560407063</v>
      </c>
      <c r="F268" s="74">
        <v>5.1422005068696679</v>
      </c>
    </row>
    <row r="269" spans="2:6" x14ac:dyDescent="0.35">
      <c r="B269" s="9" t="s">
        <v>159</v>
      </c>
      <c r="C269" s="10" t="s">
        <v>113</v>
      </c>
      <c r="D269" s="11" t="s">
        <v>4</v>
      </c>
      <c r="E269" s="73">
        <v>5.887903991682081</v>
      </c>
      <c r="F269" s="74">
        <v>4.5780588357680045</v>
      </c>
    </row>
    <row r="270" spans="2:6" x14ac:dyDescent="0.35">
      <c r="B270" s="9" t="s">
        <v>159</v>
      </c>
      <c r="C270" s="10" t="s">
        <v>114</v>
      </c>
      <c r="D270" s="11" t="s">
        <v>4</v>
      </c>
      <c r="E270" s="73">
        <v>2.3053913399890189</v>
      </c>
      <c r="F270" s="74">
        <v>1.8398319307953799</v>
      </c>
    </row>
    <row r="271" spans="2:6" x14ac:dyDescent="0.35">
      <c r="B271" s="9" t="s">
        <v>159</v>
      </c>
      <c r="C271" s="10" t="s">
        <v>115</v>
      </c>
      <c r="D271" s="11" t="s">
        <v>4</v>
      </c>
      <c r="E271" s="73">
        <v>1.068845698077374</v>
      </c>
      <c r="F271" s="74">
        <v>0.85299888017194958</v>
      </c>
    </row>
    <row r="272" spans="2:6" x14ac:dyDescent="0.35">
      <c r="B272" s="9" t="s">
        <v>159</v>
      </c>
      <c r="C272" s="10" t="s">
        <v>116</v>
      </c>
      <c r="D272" s="11" t="s">
        <v>4</v>
      </c>
      <c r="E272" s="73">
        <v>0.69744921403764648</v>
      </c>
      <c r="F272" s="74">
        <v>0.55660361471549691</v>
      </c>
    </row>
    <row r="273" spans="2:6" x14ac:dyDescent="0.35">
      <c r="B273" s="9" t="s">
        <v>159</v>
      </c>
      <c r="C273" s="10" t="s">
        <v>117</v>
      </c>
      <c r="D273" s="11" t="s">
        <v>4</v>
      </c>
      <c r="E273" s="73">
        <v>42.479108557480075</v>
      </c>
      <c r="F273" s="74">
        <v>34.246361966587692</v>
      </c>
    </row>
    <row r="274" spans="2:6" x14ac:dyDescent="0.35">
      <c r="B274" s="9" t="s">
        <v>159</v>
      </c>
      <c r="C274" s="10" t="s">
        <v>118</v>
      </c>
      <c r="D274" s="11" t="s">
        <v>4</v>
      </c>
      <c r="E274" s="73">
        <v>19.696534649160732</v>
      </c>
      <c r="F274" s="74">
        <v>15.879193738861277</v>
      </c>
    </row>
    <row r="275" spans="2:6" x14ac:dyDescent="0.35">
      <c r="B275" s="9" t="s">
        <v>159</v>
      </c>
      <c r="C275" s="10" t="s">
        <v>119</v>
      </c>
      <c r="D275" s="11" t="s">
        <v>4</v>
      </c>
      <c r="E275" s="73">
        <v>12.852886446477807</v>
      </c>
      <c r="F275" s="74">
        <v>10.361894479360629</v>
      </c>
    </row>
    <row r="276" spans="2:6" x14ac:dyDescent="0.35">
      <c r="B276" s="9" t="s">
        <v>159</v>
      </c>
      <c r="C276" s="10" t="s">
        <v>120</v>
      </c>
      <c r="D276" s="11" t="s">
        <v>4</v>
      </c>
      <c r="E276" s="73">
        <v>21.551969821314525</v>
      </c>
      <c r="F276" s="74">
        <v>17.26965421651283</v>
      </c>
    </row>
    <row r="277" spans="2:6" x14ac:dyDescent="0.35">
      <c r="B277" s="9" t="s">
        <v>159</v>
      </c>
      <c r="C277" s="10" t="s">
        <v>121</v>
      </c>
      <c r="D277" s="11" t="s">
        <v>4</v>
      </c>
      <c r="E277" s="73">
        <v>9.9916658479639313</v>
      </c>
      <c r="F277" s="74">
        <v>8.006367193817022</v>
      </c>
    </row>
    <row r="278" spans="2:6" x14ac:dyDescent="0.35">
      <c r="B278" s="9" t="s">
        <v>159</v>
      </c>
      <c r="C278" s="10" t="s">
        <v>122</v>
      </c>
      <c r="D278" s="11" t="s">
        <v>4</v>
      </c>
      <c r="E278" s="73">
        <v>6.5197314140413205</v>
      </c>
      <c r="F278" s="74">
        <v>4.4057192789258828</v>
      </c>
    </row>
    <row r="279" spans="2:6" x14ac:dyDescent="0.35">
      <c r="B279" s="9" t="s">
        <v>159</v>
      </c>
      <c r="C279" s="10" t="s">
        <v>123</v>
      </c>
      <c r="D279" s="11" t="s">
        <v>4</v>
      </c>
      <c r="E279" s="73">
        <v>35.478965757534667</v>
      </c>
      <c r="F279" s="74">
        <v>28.57088326273924</v>
      </c>
    </row>
    <row r="280" spans="2:6" x14ac:dyDescent="0.35">
      <c r="B280" s="9" t="s">
        <v>159</v>
      </c>
      <c r="C280" s="10" t="s">
        <v>124</v>
      </c>
      <c r="D280" s="11" t="s">
        <v>4</v>
      </c>
      <c r="E280" s="73">
        <v>16.452203070717658</v>
      </c>
      <c r="F280" s="74">
        <v>13.248783243842855</v>
      </c>
    </row>
    <row r="281" spans="2:6" x14ac:dyDescent="0.35">
      <c r="B281" s="9" t="s">
        <v>159</v>
      </c>
      <c r="C281" s="10" t="s">
        <v>125</v>
      </c>
      <c r="D281" s="11" t="s">
        <v>4</v>
      </c>
      <c r="E281" s="73">
        <v>10.736099833941806</v>
      </c>
      <c r="F281" s="74">
        <v>8.6456617092313852</v>
      </c>
    </row>
    <row r="282" spans="2:6" x14ac:dyDescent="0.35">
      <c r="B282" s="9" t="s">
        <v>159</v>
      </c>
      <c r="C282" s="10" t="s">
        <v>126</v>
      </c>
      <c r="D282" s="11" t="s">
        <v>4</v>
      </c>
      <c r="E282" s="73">
        <v>14.713546237262607</v>
      </c>
      <c r="F282" s="74">
        <v>11.709444747980699</v>
      </c>
    </row>
    <row r="283" spans="2:6" x14ac:dyDescent="0.35">
      <c r="B283" s="9" t="s">
        <v>159</v>
      </c>
      <c r="C283" s="10" t="s">
        <v>127</v>
      </c>
      <c r="D283" s="11" t="s">
        <v>4</v>
      </c>
      <c r="E283" s="73">
        <v>6.8221222223837739</v>
      </c>
      <c r="F283" s="74">
        <v>5.4292295822651466</v>
      </c>
    </row>
    <row r="284" spans="2:6" x14ac:dyDescent="0.35">
      <c r="B284" s="9" t="s">
        <v>159</v>
      </c>
      <c r="C284" s="10" t="s">
        <v>128</v>
      </c>
      <c r="D284" s="11" t="s">
        <v>4</v>
      </c>
      <c r="E284" s="73">
        <v>4.451707604153138</v>
      </c>
      <c r="F284" s="74">
        <v>3.5427888733400437</v>
      </c>
    </row>
    <row r="285" spans="2:6" x14ac:dyDescent="0.35">
      <c r="B285" s="9" t="s">
        <v>159</v>
      </c>
      <c r="C285" s="10" t="s">
        <v>129</v>
      </c>
      <c r="D285" s="11" t="s">
        <v>4</v>
      </c>
      <c r="E285" s="73">
        <v>5.6946581263662486</v>
      </c>
      <c r="F285" s="74">
        <v>6.3163550829688271</v>
      </c>
    </row>
    <row r="286" spans="2:6" x14ac:dyDescent="0.35">
      <c r="B286" s="9" t="s">
        <v>159</v>
      </c>
      <c r="C286" s="10" t="s">
        <v>130</v>
      </c>
      <c r="D286" s="11" t="s">
        <v>4</v>
      </c>
      <c r="E286" s="73">
        <v>7.8441883047028931</v>
      </c>
      <c r="F286" s="74">
        <v>8.7007692133299805</v>
      </c>
    </row>
    <row r="287" spans="2:6" x14ac:dyDescent="0.35">
      <c r="B287" s="9" t="s">
        <v>159</v>
      </c>
      <c r="C287" s="10" t="s">
        <v>131</v>
      </c>
      <c r="D287" s="11" t="s">
        <v>4</v>
      </c>
      <c r="E287" s="73">
        <v>6.9833069962119625</v>
      </c>
      <c r="F287" s="74">
        <v>7.7458801102444399</v>
      </c>
    </row>
    <row r="288" spans="2:6" x14ac:dyDescent="0.35">
      <c r="B288" s="9" t="s">
        <v>159</v>
      </c>
      <c r="C288" s="10" t="s">
        <v>132</v>
      </c>
      <c r="D288" s="11" t="s">
        <v>4</v>
      </c>
      <c r="E288" s="73">
        <v>41.288600196398356</v>
      </c>
      <c r="F288" s="74">
        <v>45.347001080552708</v>
      </c>
    </row>
    <row r="289" spans="2:6" x14ac:dyDescent="0.35">
      <c r="B289" s="9" t="s">
        <v>159</v>
      </c>
      <c r="C289" s="10" t="s">
        <v>133</v>
      </c>
      <c r="D289" s="11" t="s">
        <v>4</v>
      </c>
      <c r="E289" s="73">
        <v>56.874466490610423</v>
      </c>
      <c r="F289" s="74">
        <v>62.464838746279305</v>
      </c>
    </row>
    <row r="290" spans="2:6" x14ac:dyDescent="0.35">
      <c r="B290" s="9" t="s">
        <v>159</v>
      </c>
      <c r="C290" s="10" t="s">
        <v>134</v>
      </c>
      <c r="D290" s="11" t="s">
        <v>4</v>
      </c>
      <c r="E290" s="73">
        <v>50.632308287149513</v>
      </c>
      <c r="F290" s="74">
        <v>55.6091253464825</v>
      </c>
    </row>
    <row r="291" spans="2:6" x14ac:dyDescent="0.35">
      <c r="B291" s="9" t="s">
        <v>159</v>
      </c>
      <c r="C291" s="10" t="s">
        <v>135</v>
      </c>
      <c r="D291" s="11" t="s">
        <v>4</v>
      </c>
      <c r="E291" s="73">
        <v>22.877142338725275</v>
      </c>
      <c r="F291" s="74">
        <v>25.208893808993409</v>
      </c>
    </row>
    <row r="292" spans="2:6" x14ac:dyDescent="0.35">
      <c r="B292" s="9" t="s">
        <v>159</v>
      </c>
      <c r="C292" s="10" t="s">
        <v>136</v>
      </c>
      <c r="D292" s="11" t="s">
        <v>4</v>
      </c>
      <c r="E292" s="73">
        <v>31.514686645089501</v>
      </c>
      <c r="F292" s="74">
        <v>34.72671846649579</v>
      </c>
    </row>
    <row r="293" spans="2:6" x14ac:dyDescent="0.35">
      <c r="B293" s="9" t="s">
        <v>159</v>
      </c>
      <c r="C293" s="10" t="s">
        <v>137</v>
      </c>
      <c r="D293" s="11" t="s">
        <v>4</v>
      </c>
      <c r="E293" s="73">
        <v>28.055223800428632</v>
      </c>
      <c r="F293" s="74">
        <v>30.914697161385902</v>
      </c>
    </row>
    <row r="294" spans="2:6" x14ac:dyDescent="0.35">
      <c r="B294" s="9" t="s">
        <v>159</v>
      </c>
      <c r="C294" s="10" t="s">
        <v>138</v>
      </c>
      <c r="D294" s="11" t="s">
        <v>4</v>
      </c>
      <c r="E294" s="73">
        <v>37.827411284043301</v>
      </c>
      <c r="F294" s="74">
        <v>41.953349762697151</v>
      </c>
    </row>
    <row r="295" spans="2:6" x14ac:dyDescent="0.35">
      <c r="B295" s="9" t="s">
        <v>159</v>
      </c>
      <c r="C295" s="10" t="s">
        <v>139</v>
      </c>
      <c r="D295" s="11" t="s">
        <v>4</v>
      </c>
      <c r="E295" s="73">
        <v>52.105777360906657</v>
      </c>
      <c r="F295" s="74">
        <v>57.260204558355206</v>
      </c>
    </row>
    <row r="296" spans="2:6" x14ac:dyDescent="0.35">
      <c r="B296" s="9" t="s">
        <v>159</v>
      </c>
      <c r="C296" s="10" t="s">
        <v>140</v>
      </c>
      <c r="D296" s="11" t="s">
        <v>4</v>
      </c>
      <c r="E296" s="73">
        <v>46.387337067811728</v>
      </c>
      <c r="F296" s="74">
        <v>50.976079855530195</v>
      </c>
    </row>
    <row r="297" spans="2:6" x14ac:dyDescent="0.35">
      <c r="B297" s="9" t="s">
        <v>159</v>
      </c>
      <c r="C297" s="10" t="s">
        <v>141</v>
      </c>
      <c r="D297" s="11" t="s">
        <v>4</v>
      </c>
      <c r="E297" s="73">
        <v>15.339078963873954</v>
      </c>
      <c r="F297" s="74">
        <v>17.052391189499019</v>
      </c>
    </row>
    <row r="298" spans="2:6" x14ac:dyDescent="0.35">
      <c r="B298" s="9" t="s">
        <v>159</v>
      </c>
      <c r="C298" s="10" t="s">
        <v>142</v>
      </c>
      <c r="D298" s="11" t="s">
        <v>4</v>
      </c>
      <c r="E298" s="73">
        <v>21.12897438457502</v>
      </c>
      <c r="F298" s="74">
        <v>23.489002660722615</v>
      </c>
    </row>
    <row r="299" spans="2:6" x14ac:dyDescent="0.35">
      <c r="B299" s="9" t="s">
        <v>159</v>
      </c>
      <c r="C299" s="10" t="s">
        <v>143</v>
      </c>
      <c r="D299" s="11" t="s">
        <v>4</v>
      </c>
      <c r="E299" s="73">
        <v>18.811305440606517</v>
      </c>
      <c r="F299" s="74">
        <v>20.912416316113031</v>
      </c>
    </row>
    <row r="300" spans="2:6" x14ac:dyDescent="0.35">
      <c r="B300" s="9" t="s">
        <v>159</v>
      </c>
      <c r="C300" s="10" t="s">
        <v>144</v>
      </c>
      <c r="D300" s="11" t="s">
        <v>4</v>
      </c>
      <c r="E300" s="73">
        <v>7.3534912143990701</v>
      </c>
      <c r="F300" s="74">
        <v>8.0250348112099239</v>
      </c>
    </row>
    <row r="301" spans="2:6" x14ac:dyDescent="0.35">
      <c r="B301" s="9" t="s">
        <v>159</v>
      </c>
      <c r="C301" s="10" t="s">
        <v>145</v>
      </c>
      <c r="D301" s="11" t="s">
        <v>4</v>
      </c>
      <c r="E301" s="73">
        <v>3.4093002906323466</v>
      </c>
      <c r="F301" s="74">
        <v>3.7206478075380365</v>
      </c>
    </row>
    <row r="302" spans="2:6" x14ac:dyDescent="0.35">
      <c r="B302" s="9" t="s">
        <v>159</v>
      </c>
      <c r="C302" s="10" t="s">
        <v>146</v>
      </c>
      <c r="D302" s="11" t="s">
        <v>4</v>
      </c>
      <c r="E302" s="73">
        <v>2.2246578639387304</v>
      </c>
      <c r="F302" s="74">
        <v>2.4278202175356194</v>
      </c>
    </row>
    <row r="303" spans="2:6" x14ac:dyDescent="0.35">
      <c r="B303" s="9" t="s">
        <v>159</v>
      </c>
      <c r="C303" s="10" t="s">
        <v>147</v>
      </c>
      <c r="D303" s="11" t="s">
        <v>4</v>
      </c>
      <c r="E303" s="73">
        <v>132.3294102805956</v>
      </c>
      <c r="F303" s="74">
        <v>142.16077494073494</v>
      </c>
    </row>
    <row r="304" spans="2:6" x14ac:dyDescent="0.35">
      <c r="B304" s="9" t="s">
        <v>159</v>
      </c>
      <c r="C304" s="10" t="s">
        <v>148</v>
      </c>
      <c r="D304" s="11" t="s">
        <v>4</v>
      </c>
      <c r="E304" s="73">
        <v>61.362563621511669</v>
      </c>
      <c r="F304" s="74">
        <v>65.921529723242884</v>
      </c>
    </row>
    <row r="305" spans="2:6" x14ac:dyDescent="0.35">
      <c r="B305" s="9" t="s">
        <v>159</v>
      </c>
      <c r="C305" s="10" t="s">
        <v>149</v>
      </c>
      <c r="D305" s="11" t="s">
        <v>4</v>
      </c>
      <c r="E305" s="73">
        <v>40.042776274124385</v>
      </c>
      <c r="F305" s="74">
        <v>43.017787863640784</v>
      </c>
    </row>
    <row r="306" spans="2:6" x14ac:dyDescent="0.35">
      <c r="B306" s="9" t="s">
        <v>159</v>
      </c>
      <c r="C306" s="10" t="s">
        <v>150</v>
      </c>
      <c r="D306" s="11" t="s">
        <v>4</v>
      </c>
      <c r="E306" s="73">
        <v>64.654962548020464</v>
      </c>
      <c r="F306" s="74">
        <v>69.878669224472105</v>
      </c>
    </row>
    <row r="307" spans="2:6" x14ac:dyDescent="0.35">
      <c r="B307" s="9" t="s">
        <v>159</v>
      </c>
      <c r="C307" s="10" t="s">
        <v>151</v>
      </c>
      <c r="D307" s="11" t="s">
        <v>4</v>
      </c>
      <c r="E307" s="73">
        <v>29.973295659608304</v>
      </c>
      <c r="F307" s="74">
        <v>32.395090570602491</v>
      </c>
    </row>
    <row r="308" spans="2:6" x14ac:dyDescent="0.35">
      <c r="B308" s="9" t="s">
        <v>159</v>
      </c>
      <c r="C308" s="10" t="s">
        <v>152</v>
      </c>
      <c r="D308" s="11" t="s">
        <v>4</v>
      </c>
      <c r="E308" s="73">
        <v>19.557839096340999</v>
      </c>
      <c r="F308" s="74">
        <v>21.294628704023204</v>
      </c>
    </row>
    <row r="309" spans="2:6" x14ac:dyDescent="0.35">
      <c r="B309" s="9" t="s">
        <v>159</v>
      </c>
      <c r="C309" s="10" t="s">
        <v>153</v>
      </c>
      <c r="D309" s="11" t="s">
        <v>4</v>
      </c>
      <c r="E309" s="73">
        <v>110.18706286467291</v>
      </c>
      <c r="F309" s="74">
        <v>118.78389420827833</v>
      </c>
    </row>
    <row r="310" spans="2:6" x14ac:dyDescent="0.35">
      <c r="B310" s="9" t="s">
        <v>159</v>
      </c>
      <c r="C310" s="10" t="s">
        <v>154</v>
      </c>
      <c r="D310" s="11" t="s">
        <v>4</v>
      </c>
      <c r="E310" s="73">
        <v>51.099427889805469</v>
      </c>
      <c r="F310" s="74">
        <v>55.086054623286309</v>
      </c>
    </row>
    <row r="311" spans="2:6" x14ac:dyDescent="0.35">
      <c r="B311" s="9" t="s">
        <v>159</v>
      </c>
      <c r="C311" s="10" t="s">
        <v>155</v>
      </c>
      <c r="D311" s="11" t="s">
        <v>4</v>
      </c>
      <c r="E311" s="73">
        <v>33.346347920918909</v>
      </c>
      <c r="F311" s="74">
        <v>35.947898616960416</v>
      </c>
    </row>
    <row r="312" spans="2:6" x14ac:dyDescent="0.35">
      <c r="B312" s="9" t="s">
        <v>159</v>
      </c>
      <c r="C312" s="10" t="s">
        <v>156</v>
      </c>
      <c r="D312" s="11" t="s">
        <v>4</v>
      </c>
      <c r="E312" s="73">
        <v>46.780967467241965</v>
      </c>
      <c r="F312" s="74">
        <v>51.221610208236783</v>
      </c>
    </row>
    <row r="313" spans="2:6" x14ac:dyDescent="0.35">
      <c r="B313" s="9" t="s">
        <v>159</v>
      </c>
      <c r="C313" s="10" t="s">
        <v>157</v>
      </c>
      <c r="D313" s="11" t="s">
        <v>4</v>
      </c>
      <c r="E313" s="73">
        <v>21.690900783535941</v>
      </c>
      <c r="F313" s="74">
        <v>23.749852412711586</v>
      </c>
    </row>
    <row r="314" spans="2:6" x14ac:dyDescent="0.35">
      <c r="B314" s="9" t="s">
        <v>159</v>
      </c>
      <c r="C314" s="10" t="s">
        <v>158</v>
      </c>
      <c r="D314" s="11" t="s">
        <v>4</v>
      </c>
      <c r="E314" s="73">
        <v>14.154241889106181</v>
      </c>
      <c r="F314" s="74">
        <v>15.497788485931229</v>
      </c>
    </row>
    <row r="315" spans="2:6" x14ac:dyDescent="0.35">
      <c r="B315" s="9" t="s">
        <v>160</v>
      </c>
      <c r="C315" s="10" t="s">
        <v>3</v>
      </c>
      <c r="D315" s="11" t="s">
        <v>4</v>
      </c>
      <c r="E315" s="73">
        <v>1.7694851110243488E-4</v>
      </c>
      <c r="F315" s="74">
        <v>1.8327533918651074E-4</v>
      </c>
    </row>
    <row r="316" spans="2:6" x14ac:dyDescent="0.35">
      <c r="B316" s="9" t="s">
        <v>160</v>
      </c>
      <c r="C316" s="10" t="s">
        <v>5</v>
      </c>
      <c r="D316" s="11" t="s">
        <v>4</v>
      </c>
      <c r="E316" s="73">
        <v>9.3020802448274292E-2</v>
      </c>
      <c r="F316" s="74">
        <v>9.516425104276871E-2</v>
      </c>
    </row>
    <row r="317" spans="2:6" x14ac:dyDescent="0.35">
      <c r="B317" s="9" t="s">
        <v>160</v>
      </c>
      <c r="C317" s="10" t="s">
        <v>6</v>
      </c>
      <c r="D317" s="11" t="s">
        <v>4</v>
      </c>
      <c r="E317" s="73">
        <v>1.0173651065553247E-2</v>
      </c>
      <c r="F317" s="74">
        <v>1.0191557017042819E-2</v>
      </c>
    </row>
    <row r="318" spans="2:6" x14ac:dyDescent="0.35">
      <c r="B318" s="9" t="s">
        <v>160</v>
      </c>
      <c r="C318" s="10" t="s">
        <v>7</v>
      </c>
      <c r="D318" s="11" t="s">
        <v>4</v>
      </c>
      <c r="E318" s="73">
        <v>4.8416212453463545E-2</v>
      </c>
      <c r="F318" s="74">
        <v>4.7614015781581524E-2</v>
      </c>
    </row>
    <row r="319" spans="2:6" x14ac:dyDescent="0.35">
      <c r="B319" s="9" t="s">
        <v>160</v>
      </c>
      <c r="C319" s="10" t="s">
        <v>8</v>
      </c>
      <c r="D319" s="11" t="s">
        <v>4</v>
      </c>
      <c r="E319" s="73">
        <v>5.8485560812870013E-5</v>
      </c>
      <c r="F319" s="74">
        <v>5.6504313359113133E-5</v>
      </c>
    </row>
    <row r="320" spans="2:6" x14ac:dyDescent="0.35">
      <c r="B320" s="9" t="s">
        <v>160</v>
      </c>
      <c r="C320" s="10" t="s">
        <v>9</v>
      </c>
      <c r="D320" s="11" t="s">
        <v>4</v>
      </c>
      <c r="E320" s="73">
        <v>1.3258678277328127E-4</v>
      </c>
      <c r="F320" s="74">
        <v>1.3124718679084774E-4</v>
      </c>
    </row>
    <row r="321" spans="2:6" x14ac:dyDescent="0.35">
      <c r="B321" s="9" t="s">
        <v>160</v>
      </c>
      <c r="C321" s="10" t="s">
        <v>10</v>
      </c>
      <c r="D321" s="11" t="s">
        <v>4</v>
      </c>
      <c r="E321" s="73">
        <v>4.6040194965775563E-2</v>
      </c>
      <c r="F321" s="74">
        <v>4.595515290432748E-2</v>
      </c>
    </row>
    <row r="322" spans="2:6" x14ac:dyDescent="0.35">
      <c r="B322" s="9" t="s">
        <v>160</v>
      </c>
      <c r="C322" s="10" t="s">
        <v>11</v>
      </c>
      <c r="D322" s="11" t="s">
        <v>4</v>
      </c>
      <c r="E322" s="73">
        <v>4.287058214018276E-3</v>
      </c>
      <c r="F322" s="74">
        <v>4.2728630110251097E-3</v>
      </c>
    </row>
    <row r="323" spans="2:6" x14ac:dyDescent="0.35">
      <c r="B323" s="9" t="s">
        <v>160</v>
      </c>
      <c r="C323" s="10" t="s">
        <v>12</v>
      </c>
      <c r="D323" s="11" t="s">
        <v>4</v>
      </c>
      <c r="E323" s="73">
        <v>1.7875848710077535E-2</v>
      </c>
      <c r="F323" s="74">
        <v>1.7825389835568178E-2</v>
      </c>
    </row>
    <row r="324" spans="2:6" x14ac:dyDescent="0.35">
      <c r="B324" s="9" t="s">
        <v>160</v>
      </c>
      <c r="C324" s="10" t="s">
        <v>13</v>
      </c>
      <c r="D324" s="11" t="s">
        <v>4</v>
      </c>
      <c r="E324" s="73">
        <v>5.2336887436654241E-5</v>
      </c>
      <c r="F324" s="74">
        <v>5.1886394968773993E-5</v>
      </c>
    </row>
    <row r="325" spans="2:6" x14ac:dyDescent="0.35">
      <c r="B325" s="9" t="s">
        <v>160</v>
      </c>
      <c r="C325" s="10" t="s">
        <v>14</v>
      </c>
      <c r="D325" s="11" t="s">
        <v>4</v>
      </c>
      <c r="E325" s="73">
        <v>7.1632871124084551E-5</v>
      </c>
      <c r="F325" s="74">
        <v>7.1052222233617939E-5</v>
      </c>
    </row>
    <row r="326" spans="2:6" x14ac:dyDescent="0.35">
      <c r="B326" s="9" t="s">
        <v>160</v>
      </c>
      <c r="C326" s="10" t="s">
        <v>15</v>
      </c>
      <c r="D326" s="11" t="s">
        <v>4</v>
      </c>
      <c r="E326" s="73">
        <v>7.9080444722228652E-2</v>
      </c>
      <c r="F326" s="74">
        <v>7.9270292994276306E-2</v>
      </c>
    </row>
    <row r="327" spans="2:6" x14ac:dyDescent="0.35">
      <c r="B327" s="9" t="s">
        <v>160</v>
      </c>
      <c r="C327" s="10" t="s">
        <v>16</v>
      </c>
      <c r="D327" s="11" t="s">
        <v>4</v>
      </c>
      <c r="E327" s="73">
        <v>8.8830534042522828E-3</v>
      </c>
      <c r="F327" s="74">
        <v>9.0626854308299542E-3</v>
      </c>
    </row>
    <row r="328" spans="2:6" x14ac:dyDescent="0.35">
      <c r="B328" s="9" t="s">
        <v>160</v>
      </c>
      <c r="C328" s="10" t="s">
        <v>17</v>
      </c>
      <c r="D328" s="11" t="s">
        <v>4</v>
      </c>
      <c r="E328" s="73">
        <v>3.0497205341238422E-2</v>
      </c>
      <c r="F328" s="74">
        <v>3.0673166079440119E-2</v>
      </c>
    </row>
    <row r="329" spans="2:6" x14ac:dyDescent="0.35">
      <c r="B329" s="9" t="s">
        <v>160</v>
      </c>
      <c r="C329" s="10" t="s">
        <v>18</v>
      </c>
      <c r="D329" s="11" t="s">
        <v>4</v>
      </c>
      <c r="E329" s="73">
        <v>2.0727227365506236E-4</v>
      </c>
      <c r="F329" s="74">
        <v>2.0582768204087889E-4</v>
      </c>
    </row>
    <row r="330" spans="2:6" x14ac:dyDescent="0.35">
      <c r="B330" s="9" t="s">
        <v>160</v>
      </c>
      <c r="C330" s="10" t="s">
        <v>19</v>
      </c>
      <c r="D330" s="11" t="s">
        <v>4</v>
      </c>
      <c r="E330" s="73">
        <v>1.6166143388255266E-3</v>
      </c>
      <c r="F330" s="74">
        <v>1.6215816363525778E-3</v>
      </c>
    </row>
    <row r="331" spans="2:6" x14ac:dyDescent="0.35">
      <c r="B331" s="9" t="s">
        <v>160</v>
      </c>
      <c r="C331" s="10" t="s">
        <v>20</v>
      </c>
      <c r="D331" s="11" t="s">
        <v>4</v>
      </c>
      <c r="E331" s="73">
        <v>9.2210969305299748E-2</v>
      </c>
      <c r="F331" s="74">
        <v>9.3337332008400331E-2</v>
      </c>
    </row>
    <row r="332" spans="2:6" x14ac:dyDescent="0.35">
      <c r="B332" s="9" t="s">
        <v>160</v>
      </c>
      <c r="C332" s="10" t="s">
        <v>21</v>
      </c>
      <c r="D332" s="11" t="s">
        <v>4</v>
      </c>
      <c r="E332" s="73">
        <v>2.587432513234169E-2</v>
      </c>
      <c r="F332" s="74">
        <v>2.6218377639438326E-2</v>
      </c>
    </row>
    <row r="333" spans="2:6" x14ac:dyDescent="0.35">
      <c r="B333" s="9" t="s">
        <v>160</v>
      </c>
      <c r="C333" s="10" t="s">
        <v>22</v>
      </c>
      <c r="D333" s="11" t="s">
        <v>4</v>
      </c>
      <c r="E333" s="73">
        <v>3.7500925974646167E-2</v>
      </c>
      <c r="F333" s="74">
        <v>3.8072059524934414E-2</v>
      </c>
    </row>
    <row r="334" spans="2:6" x14ac:dyDescent="0.35">
      <c r="B334" s="9" t="s">
        <v>160</v>
      </c>
      <c r="C334" s="10" t="s">
        <v>23</v>
      </c>
      <c r="D334" s="11" t="s">
        <v>4</v>
      </c>
      <c r="E334" s="73">
        <v>1.9769737743544151E-3</v>
      </c>
      <c r="F334" s="74">
        <v>1.9839582600963755E-3</v>
      </c>
    </row>
    <row r="335" spans="2:6" x14ac:dyDescent="0.35">
      <c r="B335" s="9" t="s">
        <v>160</v>
      </c>
      <c r="C335" s="10" t="s">
        <v>24</v>
      </c>
      <c r="D335" s="11" t="s">
        <v>4</v>
      </c>
      <c r="E335" s="73">
        <v>1.0212823793630489E-3</v>
      </c>
      <c r="F335" s="74">
        <v>1.0293876386544532E-3</v>
      </c>
    </row>
    <row r="336" spans="2:6" x14ac:dyDescent="0.35">
      <c r="B336" s="9" t="s">
        <v>160</v>
      </c>
      <c r="C336" s="10" t="s">
        <v>25</v>
      </c>
      <c r="D336" s="11" t="s">
        <v>4</v>
      </c>
      <c r="E336" s="73">
        <v>4.039361005099338E-2</v>
      </c>
      <c r="F336" s="74">
        <v>4.07864046506759E-2</v>
      </c>
    </row>
    <row r="337" spans="2:6" x14ac:dyDescent="0.35">
      <c r="B337" s="9" t="s">
        <v>160</v>
      </c>
      <c r="C337" s="10" t="s">
        <v>26</v>
      </c>
      <c r="D337" s="11" t="s">
        <v>4</v>
      </c>
      <c r="E337" s="73">
        <v>2.8139014578468669E-3</v>
      </c>
      <c r="F337" s="74">
        <v>2.8518855200371216E-3</v>
      </c>
    </row>
    <row r="338" spans="2:6" x14ac:dyDescent="0.35">
      <c r="B338" s="9" t="s">
        <v>160</v>
      </c>
      <c r="C338" s="10" t="s">
        <v>27</v>
      </c>
      <c r="D338" s="11" t="s">
        <v>4</v>
      </c>
      <c r="E338" s="73">
        <v>3.8354420395808608E-2</v>
      </c>
      <c r="F338" s="74">
        <v>3.9254115745451679E-2</v>
      </c>
    </row>
    <row r="339" spans="2:6" x14ac:dyDescent="0.35">
      <c r="B339" s="9" t="s">
        <v>160</v>
      </c>
      <c r="C339" s="10" t="s">
        <v>28</v>
      </c>
      <c r="D339" s="11" t="s">
        <v>4</v>
      </c>
      <c r="E339" s="73">
        <v>9.859531984940063E-4</v>
      </c>
      <c r="F339" s="74">
        <v>1.0086633768259766E-3</v>
      </c>
    </row>
    <row r="340" spans="2:6" x14ac:dyDescent="0.35">
      <c r="B340" s="9" t="s">
        <v>160</v>
      </c>
      <c r="C340" s="10" t="s">
        <v>29</v>
      </c>
      <c r="D340" s="11" t="s">
        <v>4</v>
      </c>
      <c r="E340" s="73">
        <v>4.4008611852889673E-4</v>
      </c>
      <c r="F340" s="74">
        <v>4.5392634847595204E-4</v>
      </c>
    </row>
    <row r="341" spans="2:6" x14ac:dyDescent="0.35">
      <c r="B341" s="9" t="s">
        <v>160</v>
      </c>
      <c r="C341" s="10" t="s">
        <v>30</v>
      </c>
      <c r="D341" s="11" t="s">
        <v>4</v>
      </c>
      <c r="E341" s="73">
        <v>7.9118350381242555E-2</v>
      </c>
      <c r="F341" s="74">
        <v>8.0359570016404758E-2</v>
      </c>
    </row>
    <row r="342" spans="2:6" x14ac:dyDescent="0.35">
      <c r="B342" s="9" t="s">
        <v>160</v>
      </c>
      <c r="C342" s="10" t="s">
        <v>31</v>
      </c>
      <c r="D342" s="11" t="s">
        <v>4</v>
      </c>
      <c r="E342" s="73">
        <v>1.2775881642487422E-2</v>
      </c>
      <c r="F342" s="74">
        <v>1.3048901071629079E-2</v>
      </c>
    </row>
    <row r="343" spans="2:6" x14ac:dyDescent="0.35">
      <c r="B343" s="9" t="s">
        <v>160</v>
      </c>
      <c r="C343" s="10" t="s">
        <v>32</v>
      </c>
      <c r="D343" s="11" t="s">
        <v>4</v>
      </c>
      <c r="E343" s="73">
        <v>3.2393141114258818E-2</v>
      </c>
      <c r="F343" s="74">
        <v>3.3398722563118967E-2</v>
      </c>
    </row>
    <row r="344" spans="2:6" x14ac:dyDescent="0.35">
      <c r="B344" s="9" t="s">
        <v>160</v>
      </c>
      <c r="C344" s="10" t="s">
        <v>33</v>
      </c>
      <c r="D344" s="11" t="s">
        <v>4</v>
      </c>
      <c r="E344" s="73">
        <v>3.8853494214237042E-5</v>
      </c>
      <c r="F344" s="74">
        <v>3.9331340231067108E-5</v>
      </c>
    </row>
    <row r="345" spans="2:6" x14ac:dyDescent="0.35">
      <c r="B345" s="9" t="s">
        <v>160</v>
      </c>
      <c r="C345" s="10" t="s">
        <v>34</v>
      </c>
      <c r="D345" s="11" t="s">
        <v>4</v>
      </c>
      <c r="E345" s="73">
        <v>7.8718857502605094E-4</v>
      </c>
      <c r="F345" s="74">
        <v>8.1295541207604708E-4</v>
      </c>
    </row>
    <row r="346" spans="2:6" x14ac:dyDescent="0.35">
      <c r="B346" s="9" t="s">
        <v>160</v>
      </c>
      <c r="C346" s="10" t="s">
        <v>35</v>
      </c>
      <c r="D346" s="11" t="s">
        <v>4</v>
      </c>
      <c r="E346" s="73">
        <v>2.9164523455845377E-2</v>
      </c>
      <c r="F346" s="74">
        <v>2.9575909565658108E-2</v>
      </c>
    </row>
    <row r="347" spans="2:6" x14ac:dyDescent="0.35">
      <c r="B347" s="9" t="s">
        <v>160</v>
      </c>
      <c r="C347" s="10" t="s">
        <v>36</v>
      </c>
      <c r="D347" s="11" t="s">
        <v>4</v>
      </c>
      <c r="E347" s="73">
        <v>1.4733730645544804E-2</v>
      </c>
      <c r="F347" s="74">
        <v>1.5105348658667238E-2</v>
      </c>
    </row>
    <row r="348" spans="2:6" x14ac:dyDescent="0.35">
      <c r="B348" s="9" t="s">
        <v>160</v>
      </c>
      <c r="C348" s="10" t="s">
        <v>37</v>
      </c>
      <c r="D348" s="11" t="s">
        <v>4</v>
      </c>
      <c r="E348" s="73">
        <v>1.9442979281784803E-2</v>
      </c>
      <c r="F348" s="74">
        <v>1.9630002220383979E-2</v>
      </c>
    </row>
    <row r="349" spans="2:6" x14ac:dyDescent="0.35">
      <c r="B349" s="9" t="s">
        <v>160</v>
      </c>
      <c r="C349" s="10" t="s">
        <v>38</v>
      </c>
      <c r="D349" s="11" t="s">
        <v>4</v>
      </c>
      <c r="E349" s="73">
        <v>7.5957623579478906E-4</v>
      </c>
      <c r="F349" s="74">
        <v>7.3954718603163802E-4</v>
      </c>
    </row>
    <row r="350" spans="2:6" x14ac:dyDescent="0.35">
      <c r="B350" s="9" t="s">
        <v>160</v>
      </c>
      <c r="C350" s="10" t="s">
        <v>39</v>
      </c>
      <c r="D350" s="11" t="s">
        <v>4</v>
      </c>
      <c r="E350" s="73">
        <v>2.9373135461533198E-4</v>
      </c>
      <c r="F350" s="74">
        <v>2.8562410009491944E-4</v>
      </c>
    </row>
    <row r="351" spans="2:6" x14ac:dyDescent="0.35">
      <c r="B351" s="9" t="s">
        <v>160</v>
      </c>
      <c r="C351" s="10" t="s">
        <v>40</v>
      </c>
      <c r="D351" s="11" t="s">
        <v>4</v>
      </c>
      <c r="E351" s="73">
        <v>3.1354735332457064E-2</v>
      </c>
      <c r="F351" s="74">
        <v>2.960340850269216E-2</v>
      </c>
    </row>
    <row r="352" spans="2:6" x14ac:dyDescent="0.35">
      <c r="B352" s="9" t="s">
        <v>160</v>
      </c>
      <c r="C352" s="10" t="s">
        <v>41</v>
      </c>
      <c r="D352" s="11" t="s">
        <v>4</v>
      </c>
      <c r="E352" s="73">
        <v>1.2080854509481072E-4</v>
      </c>
      <c r="F352" s="74">
        <v>1.4563727711746285E-4</v>
      </c>
    </row>
    <row r="353" spans="2:6" x14ac:dyDescent="0.35">
      <c r="B353" s="9" t="s">
        <v>160</v>
      </c>
      <c r="C353" s="10" t="s">
        <v>42</v>
      </c>
      <c r="D353" s="11" t="s">
        <v>4</v>
      </c>
      <c r="E353" s="73">
        <v>1.785587575968826E-2</v>
      </c>
      <c r="F353" s="74">
        <v>1.6911090267159454E-2</v>
      </c>
    </row>
    <row r="354" spans="2:6" x14ac:dyDescent="0.35">
      <c r="B354" s="9" t="s">
        <v>160</v>
      </c>
      <c r="C354" s="10" t="s">
        <v>43</v>
      </c>
      <c r="D354" s="11" t="s">
        <v>4</v>
      </c>
      <c r="E354" s="73">
        <v>3.5989626471637042E-5</v>
      </c>
      <c r="F354" s="74">
        <v>3.4082730897911079E-5</v>
      </c>
    </row>
    <row r="355" spans="2:6" x14ac:dyDescent="0.35">
      <c r="B355" s="9" t="s">
        <v>160</v>
      </c>
      <c r="C355" s="10" t="s">
        <v>44</v>
      </c>
      <c r="D355" s="11" t="s">
        <v>4</v>
      </c>
      <c r="E355" s="73">
        <v>1.1212071931883002E-4</v>
      </c>
      <c r="F355" s="74">
        <v>1.0922484592788545E-4</v>
      </c>
    </row>
    <row r="356" spans="2:6" x14ac:dyDescent="0.35">
      <c r="B356" s="9" t="s">
        <v>160</v>
      </c>
      <c r="C356" s="10" t="s">
        <v>45</v>
      </c>
      <c r="D356" s="11" t="s">
        <v>4</v>
      </c>
      <c r="E356" s="73">
        <v>1.7374386165595401E-2</v>
      </c>
      <c r="F356" s="74">
        <v>1.7400368561479525E-2</v>
      </c>
    </row>
    <row r="357" spans="2:6" x14ac:dyDescent="0.35">
      <c r="B357" s="9" t="s">
        <v>160</v>
      </c>
      <c r="C357" s="10" t="s">
        <v>46</v>
      </c>
      <c r="D357" s="11" t="s">
        <v>4</v>
      </c>
      <c r="E357" s="73">
        <v>1.5918952008202421E-2</v>
      </c>
      <c r="F357" s="74">
        <v>1.5699162569318689E-2</v>
      </c>
    </row>
    <row r="358" spans="2:6" x14ac:dyDescent="0.35">
      <c r="B358" s="9" t="s">
        <v>160</v>
      </c>
      <c r="C358" s="10" t="s">
        <v>47</v>
      </c>
      <c r="D358" s="11" t="s">
        <v>4</v>
      </c>
      <c r="E358" s="73">
        <v>3.5864867192855997E-2</v>
      </c>
      <c r="F358" s="74">
        <v>3.6609497176804139E-2</v>
      </c>
    </row>
    <row r="359" spans="2:6" x14ac:dyDescent="0.35">
      <c r="B359" s="9" t="s">
        <v>160</v>
      </c>
      <c r="C359" s="10" t="s">
        <v>48</v>
      </c>
      <c r="D359" s="11" t="s">
        <v>4</v>
      </c>
      <c r="E359" s="73">
        <v>1.4368137871321848E-3</v>
      </c>
      <c r="F359" s="74">
        <v>1.482167251362322E-3</v>
      </c>
    </row>
    <row r="360" spans="2:6" x14ac:dyDescent="0.35">
      <c r="B360" s="9" t="s">
        <v>160</v>
      </c>
      <c r="C360" s="10" t="s">
        <v>49</v>
      </c>
      <c r="D360" s="11" t="s">
        <v>4</v>
      </c>
      <c r="E360" s="73">
        <v>3.2321467070330745E-4</v>
      </c>
      <c r="F360" s="74">
        <v>3.2641198239349926E-4</v>
      </c>
    </row>
    <row r="361" spans="2:6" x14ac:dyDescent="0.35">
      <c r="B361" s="9" t="s">
        <v>160</v>
      </c>
      <c r="C361" s="10" t="s">
        <v>50</v>
      </c>
      <c r="D361" s="11" t="s">
        <v>4</v>
      </c>
      <c r="E361" s="73">
        <v>6.3733260663006866E-3</v>
      </c>
      <c r="F361" s="74">
        <v>6.5673787688319005E-3</v>
      </c>
    </row>
    <row r="362" spans="2:6" x14ac:dyDescent="0.35">
      <c r="B362" s="9" t="s">
        <v>160</v>
      </c>
      <c r="C362" s="10" t="s">
        <v>51</v>
      </c>
      <c r="D362" s="11" t="s">
        <v>4</v>
      </c>
      <c r="E362" s="73">
        <v>1.6276248338426124E-2</v>
      </c>
      <c r="F362" s="74">
        <v>1.6743674122304736E-2</v>
      </c>
    </row>
    <row r="363" spans="2:6" x14ac:dyDescent="0.35">
      <c r="B363" s="9" t="s">
        <v>160</v>
      </c>
      <c r="C363" s="10" t="s">
        <v>52</v>
      </c>
      <c r="D363" s="11" t="s">
        <v>4</v>
      </c>
      <c r="E363" s="73">
        <v>1.0826301004765924E-2</v>
      </c>
      <c r="F363" s="74">
        <v>1.1152364318176658E-2</v>
      </c>
    </row>
    <row r="364" spans="2:6" x14ac:dyDescent="0.35">
      <c r="B364" s="9" t="s">
        <v>160</v>
      </c>
      <c r="C364" s="10" t="s">
        <v>54</v>
      </c>
      <c r="D364" s="11" t="s">
        <v>4</v>
      </c>
      <c r="E364" s="73">
        <v>8.8122424356243628E-4</v>
      </c>
      <c r="F364" s="74">
        <v>9.0001532232742831E-4</v>
      </c>
    </row>
    <row r="365" spans="2:6" x14ac:dyDescent="0.35">
      <c r="B365" s="9" t="s">
        <v>160</v>
      </c>
      <c r="C365" s="10" t="s">
        <v>55</v>
      </c>
      <c r="D365" s="11" t="s">
        <v>4</v>
      </c>
      <c r="E365" s="73">
        <v>1.7381352498265626E-2</v>
      </c>
      <c r="F365" s="74">
        <v>1.8011554971185586E-2</v>
      </c>
    </row>
    <row r="366" spans="2:6" x14ac:dyDescent="0.35">
      <c r="B366" s="9" t="s">
        <v>160</v>
      </c>
      <c r="C366" s="10" t="s">
        <v>56</v>
      </c>
      <c r="D366" s="11" t="s">
        <v>4</v>
      </c>
      <c r="E366" s="73">
        <v>4.4358827835073986E-2</v>
      </c>
      <c r="F366" s="74">
        <v>4.4964399671943808E-2</v>
      </c>
    </row>
    <row r="367" spans="2:6" x14ac:dyDescent="0.35">
      <c r="B367" s="9" t="s">
        <v>160</v>
      </c>
      <c r="C367" s="10" t="s">
        <v>57</v>
      </c>
      <c r="D367" s="11" t="s">
        <v>4</v>
      </c>
      <c r="E367" s="73">
        <v>2.950830527125714E-2</v>
      </c>
      <c r="F367" s="74">
        <v>2.9888290272274843E-2</v>
      </c>
    </row>
    <row r="368" spans="2:6" x14ac:dyDescent="0.35">
      <c r="B368" s="9" t="s">
        <v>160</v>
      </c>
      <c r="C368" s="10" t="s">
        <v>58</v>
      </c>
      <c r="D368" s="11" t="s">
        <v>4</v>
      </c>
      <c r="E368" s="73">
        <v>1.6631984697649079E-6</v>
      </c>
      <c r="F368" s="74">
        <v>1.7133104636912559E-6</v>
      </c>
    </row>
    <row r="369" spans="2:6" x14ac:dyDescent="0.35">
      <c r="B369" s="9" t="s">
        <v>160</v>
      </c>
      <c r="C369" s="10" t="s">
        <v>59</v>
      </c>
      <c r="D369" s="11" t="s">
        <v>4</v>
      </c>
      <c r="E369" s="73">
        <v>6.6515542126094243E-4</v>
      </c>
      <c r="F369" s="74">
        <v>7.0294795893540774E-4</v>
      </c>
    </row>
    <row r="370" spans="2:6" x14ac:dyDescent="0.35">
      <c r="B370" s="9" t="s">
        <v>160</v>
      </c>
      <c r="C370" s="10" t="s">
        <v>60</v>
      </c>
      <c r="D370" s="11" t="s">
        <v>4</v>
      </c>
      <c r="E370" s="73">
        <v>5.3550557278763608E-2</v>
      </c>
      <c r="F370" s="74">
        <v>5.3096038168175159E-2</v>
      </c>
    </row>
    <row r="371" spans="2:6" x14ac:dyDescent="0.35">
      <c r="B371" s="9" t="s">
        <v>160</v>
      </c>
      <c r="C371" s="10" t="s">
        <v>61</v>
      </c>
      <c r="D371" s="11" t="s">
        <v>4</v>
      </c>
      <c r="E371" s="73">
        <v>3.3165883437619594E-2</v>
      </c>
      <c r="F371" s="74">
        <v>3.3143536150525649E-2</v>
      </c>
    </row>
    <row r="372" spans="2:6" x14ac:dyDescent="0.35">
      <c r="B372" s="9" t="s">
        <v>160</v>
      </c>
      <c r="C372" s="10" t="s">
        <v>62</v>
      </c>
      <c r="D372" s="11" t="s">
        <v>4</v>
      </c>
      <c r="E372" s="73">
        <v>2.675753260604366E-2</v>
      </c>
      <c r="F372" s="74">
        <v>2.6261437716398113E-2</v>
      </c>
    </row>
    <row r="373" spans="2:6" x14ac:dyDescent="0.35">
      <c r="B373" s="9" t="s">
        <v>160</v>
      </c>
      <c r="C373" s="10" t="s">
        <v>63</v>
      </c>
      <c r="D373" s="11" t="s">
        <v>4</v>
      </c>
      <c r="E373" s="73">
        <v>1.0836667429616033E-2</v>
      </c>
      <c r="F373" s="74">
        <v>1.1032100920897736E-2</v>
      </c>
    </row>
    <row r="374" spans="2:6" x14ac:dyDescent="0.35">
      <c r="B374" s="9" t="s">
        <v>160</v>
      </c>
      <c r="C374" s="10" t="s">
        <v>64</v>
      </c>
      <c r="D374" s="11" t="s">
        <v>4</v>
      </c>
      <c r="E374" s="73">
        <v>0.42520674832416011</v>
      </c>
      <c r="F374" s="74">
        <v>0.43153269889014184</v>
      </c>
    </row>
    <row r="375" spans="2:6" x14ac:dyDescent="0.35">
      <c r="B375" s="9" t="s">
        <v>160</v>
      </c>
      <c r="C375" s="10" t="s">
        <v>65</v>
      </c>
      <c r="D375" s="11" t="s">
        <v>4</v>
      </c>
      <c r="E375" s="73">
        <v>9.9707185194805398E-2</v>
      </c>
      <c r="F375" s="74">
        <v>0.10131486850284258</v>
      </c>
    </row>
    <row r="376" spans="2:6" x14ac:dyDescent="0.35">
      <c r="B376" s="9" t="s">
        <v>160</v>
      </c>
      <c r="C376" s="10" t="s">
        <v>66</v>
      </c>
      <c r="D376" s="11" t="s">
        <v>4</v>
      </c>
      <c r="E376" s="73">
        <v>0.24925003154254038</v>
      </c>
      <c r="F376" s="74">
        <v>0.25345408715178736</v>
      </c>
    </row>
    <row r="377" spans="2:6" x14ac:dyDescent="0.35">
      <c r="B377" s="9" t="s">
        <v>160</v>
      </c>
      <c r="C377" s="10" t="s">
        <v>67</v>
      </c>
      <c r="D377" s="11" t="s">
        <v>4</v>
      </c>
      <c r="E377" s="73">
        <v>0.22313751503309359</v>
      </c>
      <c r="F377" s="74">
        <v>0.22658409630249657</v>
      </c>
    </row>
    <row r="378" spans="2:6" x14ac:dyDescent="0.35">
      <c r="B378" s="9" t="s">
        <v>160</v>
      </c>
      <c r="C378" s="10" t="s">
        <v>68</v>
      </c>
      <c r="D378" s="11" t="s">
        <v>4</v>
      </c>
      <c r="E378" s="73">
        <v>0.35486277544957079</v>
      </c>
      <c r="F378" s="74">
        <v>0.36089220641744707</v>
      </c>
    </row>
    <row r="379" spans="2:6" x14ac:dyDescent="0.35">
      <c r="B379" s="9" t="s">
        <v>160</v>
      </c>
      <c r="C379" s="10" t="s">
        <v>161</v>
      </c>
      <c r="D379" s="11" t="s">
        <v>4</v>
      </c>
      <c r="E379" s="73">
        <v>0.38843951800634907</v>
      </c>
      <c r="F379" s="74">
        <v>0.38400263353898567</v>
      </c>
    </row>
    <row r="380" spans="2:6" x14ac:dyDescent="0.35">
      <c r="B380" s="9" t="s">
        <v>160</v>
      </c>
      <c r="C380" s="10" t="s">
        <v>162</v>
      </c>
      <c r="D380" s="11" t="s">
        <v>4</v>
      </c>
      <c r="E380" s="73">
        <v>0.15460320379509487</v>
      </c>
      <c r="F380" s="74">
        <v>0.15269567699468875</v>
      </c>
    </row>
    <row r="381" spans="2:6" x14ac:dyDescent="0.35">
      <c r="B381" s="9" t="s">
        <v>160</v>
      </c>
      <c r="C381" s="10" t="s">
        <v>163</v>
      </c>
      <c r="D381" s="11" t="s">
        <v>4</v>
      </c>
      <c r="E381" s="73">
        <v>1.4485447134727808E-3</v>
      </c>
      <c r="F381" s="74">
        <v>1.422111964363376E-3</v>
      </c>
    </row>
    <row r="382" spans="2:6" x14ac:dyDescent="0.35">
      <c r="B382" s="9" t="s">
        <v>160</v>
      </c>
      <c r="C382" s="10" t="s">
        <v>164</v>
      </c>
      <c r="D382" s="11" t="s">
        <v>4</v>
      </c>
      <c r="E382" s="73">
        <v>0.52126663523511163</v>
      </c>
      <c r="F382" s="74">
        <v>0.51295982371212623</v>
      </c>
    </row>
    <row r="383" spans="2:6" x14ac:dyDescent="0.35">
      <c r="B383" s="9" t="s">
        <v>160</v>
      </c>
      <c r="C383" s="10" t="s">
        <v>165</v>
      </c>
      <c r="D383" s="11" t="s">
        <v>4</v>
      </c>
      <c r="E383" s="73">
        <v>0.36538491409663693</v>
      </c>
      <c r="F383" s="74">
        <v>0.36310448893658115</v>
      </c>
    </row>
    <row r="384" spans="2:6" x14ac:dyDescent="0.35">
      <c r="B384" s="9" t="s">
        <v>160</v>
      </c>
      <c r="C384" s="10" t="s">
        <v>166</v>
      </c>
      <c r="D384" s="11" t="s">
        <v>4</v>
      </c>
      <c r="E384" s="73">
        <v>6.5148931388376616E-2</v>
      </c>
      <c r="F384" s="74">
        <v>6.4455164011164662E-2</v>
      </c>
    </row>
    <row r="385" spans="2:6" x14ac:dyDescent="0.35">
      <c r="B385" s="9" t="s">
        <v>160</v>
      </c>
      <c r="C385" s="10" t="s">
        <v>167</v>
      </c>
      <c r="D385" s="11" t="s">
        <v>4</v>
      </c>
      <c r="E385" s="73">
        <v>6.943739713499153E-3</v>
      </c>
      <c r="F385" s="74">
        <v>6.9236259028700054E-3</v>
      </c>
    </row>
    <row r="386" spans="2:6" x14ac:dyDescent="0.35">
      <c r="B386" s="9" t="s">
        <v>160</v>
      </c>
      <c r="C386" s="10" t="s">
        <v>168</v>
      </c>
      <c r="D386" s="11" t="s">
        <v>4</v>
      </c>
      <c r="E386" s="73">
        <v>9.3983068145176582E-2</v>
      </c>
      <c r="F386" s="74">
        <v>9.2862895763805908E-2</v>
      </c>
    </row>
    <row r="387" spans="2:6" x14ac:dyDescent="0.35">
      <c r="B387" s="9" t="s">
        <v>160</v>
      </c>
      <c r="C387" s="10" t="s">
        <v>169</v>
      </c>
      <c r="D387" s="11" t="s">
        <v>4</v>
      </c>
      <c r="E387" s="73">
        <v>1.1975070031685893E-2</v>
      </c>
      <c r="F387" s="74">
        <v>1.1830677684191195E-2</v>
      </c>
    </row>
    <row r="388" spans="2:6" x14ac:dyDescent="0.35">
      <c r="B388" s="9" t="s">
        <v>160</v>
      </c>
      <c r="C388" s="10" t="s">
        <v>170</v>
      </c>
      <c r="D388" s="11" t="s">
        <v>4</v>
      </c>
      <c r="E388" s="73">
        <v>0.34114200100016656</v>
      </c>
      <c r="F388" s="74">
        <v>0.33403837437587447</v>
      </c>
    </row>
    <row r="389" spans="2:6" x14ac:dyDescent="0.35">
      <c r="B389" s="9" t="s">
        <v>160</v>
      </c>
      <c r="C389" s="10" t="s">
        <v>171</v>
      </c>
      <c r="D389" s="11" t="s">
        <v>4</v>
      </c>
      <c r="E389" s="73">
        <v>0.15343317784293992</v>
      </c>
      <c r="F389" s="74">
        <v>0.15103784749994614</v>
      </c>
    </row>
    <row r="390" spans="2:6" x14ac:dyDescent="0.35">
      <c r="B390" s="9" t="s">
        <v>160</v>
      </c>
      <c r="C390" s="10" t="s">
        <v>172</v>
      </c>
      <c r="D390" s="11" t="s">
        <v>4</v>
      </c>
      <c r="E390" s="73">
        <v>3.6742754637025192E-2</v>
      </c>
      <c r="F390" s="74">
        <v>3.6553147883122639E-2</v>
      </c>
    </row>
    <row r="391" spans="2:6" x14ac:dyDescent="0.35">
      <c r="B391" s="9" t="s">
        <v>160</v>
      </c>
      <c r="C391" s="10" t="s">
        <v>173</v>
      </c>
      <c r="D391" s="11" t="s">
        <v>4</v>
      </c>
      <c r="E391" s="73">
        <v>4.0523796417504518E-2</v>
      </c>
      <c r="F391" s="74">
        <v>3.9977806760902547E-2</v>
      </c>
    </row>
    <row r="392" spans="2:6" x14ac:dyDescent="0.35">
      <c r="B392" s="9" t="s">
        <v>160</v>
      </c>
      <c r="C392" s="10" t="s">
        <v>174</v>
      </c>
      <c r="D392" s="11" t="s">
        <v>4</v>
      </c>
      <c r="E392" s="73">
        <v>2.3758489423495173E-3</v>
      </c>
      <c r="F392" s="74">
        <v>2.3416481068546584E-3</v>
      </c>
    </row>
    <row r="393" spans="2:6" x14ac:dyDescent="0.35">
      <c r="B393" s="9" t="s">
        <v>160</v>
      </c>
      <c r="C393" s="10" t="s">
        <v>175</v>
      </c>
      <c r="D393" s="11" t="s">
        <v>4</v>
      </c>
      <c r="E393" s="73">
        <v>0.12957617741646649</v>
      </c>
      <c r="F393" s="74">
        <v>0.12598583844368696</v>
      </c>
    </row>
    <row r="394" spans="2:6" x14ac:dyDescent="0.35">
      <c r="B394" s="9" t="s">
        <v>160</v>
      </c>
      <c r="C394" s="10" t="s">
        <v>176</v>
      </c>
      <c r="D394" s="11" t="s">
        <v>4</v>
      </c>
      <c r="E394" s="73">
        <v>1.4443657218876471E-2</v>
      </c>
      <c r="F394" s="74">
        <v>1.4537329411372811E-2</v>
      </c>
    </row>
    <row r="395" spans="2:6" x14ac:dyDescent="0.35">
      <c r="B395" s="9" t="s">
        <v>160</v>
      </c>
      <c r="C395" s="10" t="s">
        <v>177</v>
      </c>
      <c r="D395" s="11" t="s">
        <v>4</v>
      </c>
      <c r="E395" s="73">
        <v>0.17939206362006641</v>
      </c>
      <c r="F395" s="74">
        <v>0.17618977147743933</v>
      </c>
    </row>
    <row r="396" spans="2:6" x14ac:dyDescent="0.35">
      <c r="B396" s="9" t="s">
        <v>160</v>
      </c>
      <c r="C396" s="10" t="s">
        <v>178</v>
      </c>
      <c r="D396" s="11" t="s">
        <v>4</v>
      </c>
      <c r="E396" s="73">
        <v>0.80666863664578414</v>
      </c>
      <c r="F396" s="74">
        <v>0.79562377342023749</v>
      </c>
    </row>
    <row r="397" spans="2:6" x14ac:dyDescent="0.35">
      <c r="B397" s="9" t="s">
        <v>160</v>
      </c>
      <c r="C397" s="10" t="s">
        <v>179</v>
      </c>
      <c r="D397" s="11" t="s">
        <v>4</v>
      </c>
      <c r="E397" s="73">
        <v>3.8440079618731109</v>
      </c>
      <c r="F397" s="74">
        <v>3.823184742482145</v>
      </c>
    </row>
    <row r="398" spans="2:6" x14ac:dyDescent="0.35">
      <c r="B398" s="9" t="s">
        <v>160</v>
      </c>
      <c r="C398" s="10" t="s">
        <v>180</v>
      </c>
      <c r="D398" s="11" t="s">
        <v>4</v>
      </c>
      <c r="E398" s="73">
        <v>6.5280521957700079</v>
      </c>
      <c r="F398" s="74">
        <v>6.4667742410212101</v>
      </c>
    </row>
    <row r="399" spans="2:6" x14ac:dyDescent="0.35">
      <c r="B399" s="9" t="s">
        <v>160</v>
      </c>
      <c r="C399" s="10" t="s">
        <v>181</v>
      </c>
      <c r="D399" s="11" t="s">
        <v>4</v>
      </c>
      <c r="E399" s="73">
        <v>3.3652122292175468</v>
      </c>
      <c r="F399" s="74">
        <v>3.3600095370420697</v>
      </c>
    </row>
    <row r="400" spans="2:6" x14ac:dyDescent="0.35">
      <c r="B400" s="9" t="s">
        <v>160</v>
      </c>
      <c r="C400" s="10" t="s">
        <v>182</v>
      </c>
      <c r="D400" s="11" t="s">
        <v>4</v>
      </c>
      <c r="E400" s="73">
        <v>3.3058621614805026</v>
      </c>
      <c r="F400" s="74">
        <v>3.1672716182922298</v>
      </c>
    </row>
    <row r="401" spans="2:6" x14ac:dyDescent="0.35">
      <c r="B401" s="9" t="s">
        <v>160</v>
      </c>
      <c r="C401" s="10" t="s">
        <v>183</v>
      </c>
      <c r="D401" s="11" t="s">
        <v>4</v>
      </c>
      <c r="E401" s="73">
        <v>6.6566063604040941</v>
      </c>
      <c r="F401" s="74">
        <v>6.543152855806575</v>
      </c>
    </row>
    <row r="402" spans="2:6" x14ac:dyDescent="0.35">
      <c r="B402" s="9" t="s">
        <v>160</v>
      </c>
      <c r="C402" s="10" t="s">
        <v>184</v>
      </c>
      <c r="D402" s="11" t="s">
        <v>4</v>
      </c>
      <c r="E402" s="73">
        <v>0.70472873438356309</v>
      </c>
      <c r="F402" s="74">
        <v>0.70240553987801624</v>
      </c>
    </row>
    <row r="403" spans="2:6" x14ac:dyDescent="0.35">
      <c r="B403" s="9" t="s">
        <v>160</v>
      </c>
      <c r="C403" s="10" t="s">
        <v>185</v>
      </c>
      <c r="D403" s="11" t="s">
        <v>4</v>
      </c>
      <c r="E403" s="73">
        <v>35.70717336853911</v>
      </c>
      <c r="F403" s="74">
        <v>35.593106389562756</v>
      </c>
    </row>
    <row r="404" spans="2:6" x14ac:dyDescent="0.35">
      <c r="B404" s="9" t="s">
        <v>160</v>
      </c>
      <c r="C404" s="10" t="s">
        <v>186</v>
      </c>
      <c r="D404" s="11" t="s">
        <v>4</v>
      </c>
      <c r="E404" s="73">
        <v>3.3112429743545531</v>
      </c>
      <c r="F404" s="74">
        <v>3.3056601993485923</v>
      </c>
    </row>
    <row r="405" spans="2:6" x14ac:dyDescent="0.35">
      <c r="B405" s="9" t="s">
        <v>160</v>
      </c>
      <c r="C405" s="10" t="s">
        <v>187</v>
      </c>
      <c r="D405" s="11" t="s">
        <v>4</v>
      </c>
      <c r="E405" s="73">
        <v>1.2256509295327507</v>
      </c>
      <c r="F405" s="74">
        <v>1.2239471198121263</v>
      </c>
    </row>
    <row r="406" spans="2:6" x14ac:dyDescent="0.35">
      <c r="B406" s="9" t="s">
        <v>160</v>
      </c>
      <c r="C406" s="10" t="s">
        <v>188</v>
      </c>
      <c r="D406" s="11" t="s">
        <v>4</v>
      </c>
      <c r="E406" s="73">
        <v>11.273599018208403</v>
      </c>
      <c r="F406" s="74">
        <v>11.058268428911653</v>
      </c>
    </row>
    <row r="407" spans="2:6" x14ac:dyDescent="0.35">
      <c r="B407" s="9" t="s">
        <v>160</v>
      </c>
      <c r="C407" s="10" t="s">
        <v>132</v>
      </c>
      <c r="D407" s="11" t="s">
        <v>4</v>
      </c>
      <c r="E407" s="73">
        <v>0.11463281223645903</v>
      </c>
      <c r="F407" s="74">
        <v>0.12233378669909929</v>
      </c>
    </row>
    <row r="408" spans="2:6" x14ac:dyDescent="0.35">
      <c r="B408" s="9" t="s">
        <v>160</v>
      </c>
      <c r="C408" s="10" t="s">
        <v>133</v>
      </c>
      <c r="D408" s="11" t="s">
        <v>4</v>
      </c>
      <c r="E408" s="73">
        <v>0.15789816190476039</v>
      </c>
      <c r="F408" s="74">
        <v>0.16850561965798255</v>
      </c>
    </row>
    <row r="409" spans="2:6" x14ac:dyDescent="0.35">
      <c r="B409" s="9" t="s">
        <v>160</v>
      </c>
      <c r="C409" s="10" t="s">
        <v>134</v>
      </c>
      <c r="D409" s="11" t="s">
        <v>4</v>
      </c>
      <c r="E409" s="73">
        <v>0.14057079290315536</v>
      </c>
      <c r="F409" s="74">
        <v>0.15001423523001697</v>
      </c>
    </row>
    <row r="410" spans="2:6" x14ac:dyDescent="0.35">
      <c r="B410" s="9" t="s">
        <v>160</v>
      </c>
      <c r="C410" s="10" t="s">
        <v>135</v>
      </c>
      <c r="D410" s="11" t="s">
        <v>4</v>
      </c>
      <c r="E410" s="73">
        <v>1.0121537144850619</v>
      </c>
      <c r="F410" s="74">
        <v>1.0864192394485741</v>
      </c>
    </row>
    <row r="411" spans="2:6" x14ac:dyDescent="0.35">
      <c r="B411" s="9" t="s">
        <v>160</v>
      </c>
      <c r="C411" s="10" t="s">
        <v>136</v>
      </c>
      <c r="D411" s="11" t="s">
        <v>4</v>
      </c>
      <c r="E411" s="73">
        <v>1.3937341184224268</v>
      </c>
      <c r="F411" s="74">
        <v>1.4959920893731846</v>
      </c>
    </row>
    <row r="412" spans="2:6" x14ac:dyDescent="0.35">
      <c r="B412" s="9" t="s">
        <v>160</v>
      </c>
      <c r="C412" s="10" t="s">
        <v>137</v>
      </c>
      <c r="D412" s="11" t="s">
        <v>4</v>
      </c>
      <c r="E412" s="73">
        <v>1.2409430445410881</v>
      </c>
      <c r="F412" s="74">
        <v>1.331992747129314</v>
      </c>
    </row>
    <row r="413" spans="2:6" x14ac:dyDescent="0.35">
      <c r="B413" s="9" t="s">
        <v>160</v>
      </c>
      <c r="C413" s="10" t="s">
        <v>138</v>
      </c>
      <c r="D413" s="11" t="s">
        <v>4</v>
      </c>
      <c r="E413" s="73">
        <v>0.13195834647004506</v>
      </c>
      <c r="F413" s="74">
        <v>0.14209208091375056</v>
      </c>
    </row>
    <row r="414" spans="2:6" x14ac:dyDescent="0.35">
      <c r="B414" s="9" t="s">
        <v>160</v>
      </c>
      <c r="C414" s="10" t="s">
        <v>139</v>
      </c>
      <c r="D414" s="11" t="s">
        <v>4</v>
      </c>
      <c r="E414" s="73">
        <v>0.18175817544602477</v>
      </c>
      <c r="F414" s="74">
        <v>0.19392505903220048</v>
      </c>
    </row>
    <row r="415" spans="2:6" x14ac:dyDescent="0.35">
      <c r="B415" s="9" t="s">
        <v>160</v>
      </c>
      <c r="C415" s="10" t="s">
        <v>140</v>
      </c>
      <c r="D415" s="11" t="s">
        <v>4</v>
      </c>
      <c r="E415" s="73">
        <v>0.16181411228362233</v>
      </c>
      <c r="F415" s="74">
        <v>0.17264593616681986</v>
      </c>
    </row>
    <row r="416" spans="2:6" x14ac:dyDescent="0.35">
      <c r="B416" s="9" t="s">
        <v>160</v>
      </c>
      <c r="C416" s="10" t="s">
        <v>141</v>
      </c>
      <c r="D416" s="11" t="s">
        <v>4</v>
      </c>
      <c r="E416" s="73">
        <v>0.11792786944627343</v>
      </c>
      <c r="F416" s="74">
        <v>0.12751720304413203</v>
      </c>
    </row>
    <row r="417" spans="2:6" x14ac:dyDescent="0.35">
      <c r="B417" s="9" t="s">
        <v>160</v>
      </c>
      <c r="C417" s="10" t="s">
        <v>142</v>
      </c>
      <c r="D417" s="11" t="s">
        <v>4</v>
      </c>
      <c r="E417" s="73">
        <v>0.16243325752923715</v>
      </c>
      <c r="F417" s="74">
        <v>0.1756416080607216</v>
      </c>
    </row>
    <row r="418" spans="2:6" x14ac:dyDescent="0.35">
      <c r="B418" s="9" t="s">
        <v>160</v>
      </c>
      <c r="C418" s="10" t="s">
        <v>143</v>
      </c>
      <c r="D418" s="11" t="s">
        <v>4</v>
      </c>
      <c r="E418" s="73">
        <v>0.14461845952672273</v>
      </c>
      <c r="F418" s="74">
        <v>0.15637787777550644</v>
      </c>
    </row>
    <row r="419" spans="2:6" x14ac:dyDescent="0.35">
      <c r="B419" s="9" t="s">
        <v>160</v>
      </c>
      <c r="C419" s="10" t="s">
        <v>147</v>
      </c>
      <c r="D419" s="11" t="s">
        <v>4</v>
      </c>
      <c r="E419" s="73">
        <v>0.59225181867778143</v>
      </c>
      <c r="F419" s="74">
        <v>0.61762854713113446</v>
      </c>
    </row>
    <row r="420" spans="2:6" x14ac:dyDescent="0.35">
      <c r="B420" s="9" t="s">
        <v>160</v>
      </c>
      <c r="C420" s="10" t="s">
        <v>148</v>
      </c>
      <c r="D420" s="11" t="s">
        <v>4</v>
      </c>
      <c r="E420" s="73">
        <v>0.27472286925394801</v>
      </c>
      <c r="F420" s="74">
        <v>0.28649449342281785</v>
      </c>
    </row>
    <row r="421" spans="2:6" x14ac:dyDescent="0.35">
      <c r="B421" s="9" t="s">
        <v>160</v>
      </c>
      <c r="C421" s="10" t="s">
        <v>149</v>
      </c>
      <c r="D421" s="11" t="s">
        <v>4</v>
      </c>
      <c r="E421" s="73">
        <v>0.17929078407118446</v>
      </c>
      <c r="F421" s="74">
        <v>0.18697329550495953</v>
      </c>
    </row>
    <row r="422" spans="2:6" x14ac:dyDescent="0.35">
      <c r="B422" s="9" t="s">
        <v>160</v>
      </c>
      <c r="C422" s="10" t="s">
        <v>150</v>
      </c>
      <c r="D422" s="11" t="s">
        <v>4</v>
      </c>
      <c r="E422" s="73">
        <v>1.3334588904299605</v>
      </c>
      <c r="F422" s="74">
        <v>1.3995429032605622</v>
      </c>
    </row>
    <row r="423" spans="2:6" x14ac:dyDescent="0.35">
      <c r="B423" s="9" t="s">
        <v>160</v>
      </c>
      <c r="C423" s="10" t="s">
        <v>151</v>
      </c>
      <c r="D423" s="11" t="s">
        <v>4</v>
      </c>
      <c r="E423" s="73">
        <v>0.61864581290357723</v>
      </c>
      <c r="F423" s="74">
        <v>0.64930806797818552</v>
      </c>
    </row>
    <row r="424" spans="2:6" x14ac:dyDescent="0.35">
      <c r="B424" s="9" t="s">
        <v>160</v>
      </c>
      <c r="C424" s="10" t="s">
        <v>152</v>
      </c>
      <c r="D424" s="11" t="s">
        <v>4</v>
      </c>
      <c r="E424" s="73">
        <v>0.40376401673937495</v>
      </c>
      <c r="F424" s="74">
        <v>0.42691448962674805</v>
      </c>
    </row>
    <row r="425" spans="2:6" x14ac:dyDescent="0.35">
      <c r="B425" s="9" t="s">
        <v>160</v>
      </c>
      <c r="C425" s="10" t="s">
        <v>153</v>
      </c>
      <c r="D425" s="11" t="s">
        <v>4</v>
      </c>
      <c r="E425" s="73">
        <v>1.1079411479868135</v>
      </c>
      <c r="F425" s="74">
        <v>1.159836268262441</v>
      </c>
    </row>
    <row r="426" spans="2:6" x14ac:dyDescent="0.35">
      <c r="B426" s="9" t="s">
        <v>160</v>
      </c>
      <c r="C426" s="10" t="s">
        <v>154</v>
      </c>
      <c r="D426" s="11" t="s">
        <v>4</v>
      </c>
      <c r="E426" s="73">
        <v>0.51413428234552938</v>
      </c>
      <c r="F426" s="74">
        <v>0.53821455574054644</v>
      </c>
    </row>
    <row r="427" spans="2:6" x14ac:dyDescent="0.35">
      <c r="B427" s="9" t="s">
        <v>160</v>
      </c>
      <c r="C427" s="10" t="s">
        <v>155</v>
      </c>
      <c r="D427" s="11" t="s">
        <v>4</v>
      </c>
      <c r="E427" s="73">
        <v>0.33557634086338523</v>
      </c>
      <c r="F427" s="74">
        <v>0.35129330373933415</v>
      </c>
    </row>
    <row r="428" spans="2:6" x14ac:dyDescent="0.35">
      <c r="B428" s="9" t="s">
        <v>160</v>
      </c>
      <c r="C428" s="10" t="s">
        <v>156</v>
      </c>
      <c r="D428" s="11" t="s">
        <v>4</v>
      </c>
      <c r="E428" s="73">
        <v>0.65581804329179483</v>
      </c>
      <c r="F428" s="74">
        <v>0.69871443300338554</v>
      </c>
    </row>
    <row r="429" spans="2:6" x14ac:dyDescent="0.35">
      <c r="B429" s="9" t="s">
        <v>160</v>
      </c>
      <c r="C429" s="10" t="s">
        <v>157</v>
      </c>
      <c r="D429" s="11" t="s">
        <v>4</v>
      </c>
      <c r="E429" s="73">
        <v>0.3041980178680147</v>
      </c>
      <c r="F429" s="74">
        <v>0.3240949705097973</v>
      </c>
    </row>
    <row r="430" spans="2:6" x14ac:dyDescent="0.35">
      <c r="B430" s="9" t="s">
        <v>160</v>
      </c>
      <c r="C430" s="10" t="s">
        <v>158</v>
      </c>
      <c r="D430" s="11" t="s">
        <v>4</v>
      </c>
      <c r="E430" s="73">
        <v>0.19852485361352218</v>
      </c>
      <c r="F430" s="74">
        <v>0.211509881793041</v>
      </c>
    </row>
    <row r="431" spans="2:6" x14ac:dyDescent="0.35">
      <c r="B431" s="9" t="s">
        <v>189</v>
      </c>
      <c r="C431" s="10" t="s">
        <v>3</v>
      </c>
      <c r="D431" s="11" t="s">
        <v>4</v>
      </c>
      <c r="E431" s="73">
        <v>4.4656610904621311E-5</v>
      </c>
      <c r="F431" s="74">
        <v>4.6398716544777863E-5</v>
      </c>
    </row>
    <row r="432" spans="2:6" x14ac:dyDescent="0.35">
      <c r="B432" s="9" t="s">
        <v>189</v>
      </c>
      <c r="C432" s="10" t="s">
        <v>5</v>
      </c>
      <c r="D432" s="11" t="s">
        <v>4</v>
      </c>
      <c r="E432" s="73">
        <v>2.3481555780993087E-2</v>
      </c>
      <c r="F432" s="74">
        <v>2.4098151282173224E-2</v>
      </c>
    </row>
    <row r="433" spans="2:6" x14ac:dyDescent="0.35">
      <c r="B433" s="9" t="s">
        <v>189</v>
      </c>
      <c r="C433" s="10" t="s">
        <v>6</v>
      </c>
      <c r="D433" s="11" t="s">
        <v>4</v>
      </c>
      <c r="E433" s="73">
        <v>2.5675996453489156E-3</v>
      </c>
      <c r="F433" s="74">
        <v>2.5802043153687142E-3</v>
      </c>
    </row>
    <row r="434" spans="2:6" x14ac:dyDescent="0.35">
      <c r="B434" s="9" t="s">
        <v>189</v>
      </c>
      <c r="C434" s="10" t="s">
        <v>7</v>
      </c>
      <c r="D434" s="11" t="s">
        <v>4</v>
      </c>
      <c r="E434" s="73">
        <v>1.2220408881831525E-2</v>
      </c>
      <c r="F434" s="74">
        <v>1.20557111547298E-2</v>
      </c>
    </row>
    <row r="435" spans="2:6" x14ac:dyDescent="0.35">
      <c r="B435" s="9" t="s">
        <v>189</v>
      </c>
      <c r="C435" s="10" t="s">
        <v>8</v>
      </c>
      <c r="D435" s="11" t="s">
        <v>4</v>
      </c>
      <c r="E435" s="73">
        <v>1.4760154830079165E-5</v>
      </c>
      <c r="F435" s="74">
        <v>1.4304969773268261E-5</v>
      </c>
    </row>
    <row r="436" spans="2:6" x14ac:dyDescent="0.35">
      <c r="B436" s="9" t="s">
        <v>189</v>
      </c>
      <c r="C436" s="10" t="s">
        <v>9</v>
      </c>
      <c r="D436" s="11" t="s">
        <v>4</v>
      </c>
      <c r="E436" s="73">
        <v>3.3461008405393843E-5</v>
      </c>
      <c r="F436" s="74">
        <v>3.3227057552197951E-5</v>
      </c>
    </row>
    <row r="437" spans="2:6" x14ac:dyDescent="0.35">
      <c r="B437" s="9" t="s">
        <v>189</v>
      </c>
      <c r="C437" s="10" t="s">
        <v>10</v>
      </c>
      <c r="D437" s="11" t="s">
        <v>4</v>
      </c>
      <c r="E437" s="73">
        <v>1.1620617086233489E-2</v>
      </c>
      <c r="F437" s="74">
        <v>1.1635615174586887E-2</v>
      </c>
    </row>
    <row r="438" spans="2:6" x14ac:dyDescent="0.35">
      <c r="B438" s="9" t="s">
        <v>189</v>
      </c>
      <c r="C438" s="10" t="s">
        <v>11</v>
      </c>
      <c r="D438" s="11" t="s">
        <v>4</v>
      </c>
      <c r="E438" s="73">
        <v>1.0819395471657739E-3</v>
      </c>
      <c r="F438" s="74">
        <v>1.0817469337335713E-3</v>
      </c>
    </row>
    <row r="439" spans="2:6" x14ac:dyDescent="0.35">
      <c r="B439" s="9" t="s">
        <v>189</v>
      </c>
      <c r="C439" s="10" t="s">
        <v>12</v>
      </c>
      <c r="D439" s="11" t="s">
        <v>4</v>
      </c>
      <c r="E439" s="73">
        <v>4.5115527553099685E-3</v>
      </c>
      <c r="F439" s="74">
        <v>4.5129601411262824E-3</v>
      </c>
    </row>
    <row r="440" spans="2:6" x14ac:dyDescent="0.35">
      <c r="B440" s="9" t="s">
        <v>189</v>
      </c>
      <c r="C440" s="10" t="s">
        <v>13</v>
      </c>
      <c r="D440" s="11" t="s">
        <v>4</v>
      </c>
      <c r="E440" s="73">
        <v>1.3208435179662693E-5</v>
      </c>
      <c r="F440" s="74">
        <v>1.3135906964955587E-5</v>
      </c>
    </row>
    <row r="441" spans="2:6" x14ac:dyDescent="0.35">
      <c r="B441" s="9" t="s">
        <v>189</v>
      </c>
      <c r="C441" s="10" t="s">
        <v>14</v>
      </c>
      <c r="D441" s="11" t="s">
        <v>4</v>
      </c>
      <c r="E441" s="73">
        <v>1.8078058556574762E-5</v>
      </c>
      <c r="F441" s="74">
        <v>1.7987888368683499E-5</v>
      </c>
    </row>
    <row r="442" spans="2:6" x14ac:dyDescent="0.35">
      <c r="B442" s="9" t="s">
        <v>189</v>
      </c>
      <c r="C442" s="10" t="s">
        <v>15</v>
      </c>
      <c r="D442" s="11" t="s">
        <v>4</v>
      </c>
      <c r="E442" s="73">
        <v>1.9961793324360846E-2</v>
      </c>
      <c r="F442" s="74">
        <v>2.007261792553312E-2</v>
      </c>
    </row>
    <row r="443" spans="2:6" x14ac:dyDescent="0.35">
      <c r="B443" s="9" t="s">
        <v>189</v>
      </c>
      <c r="C443" s="10" t="s">
        <v>16</v>
      </c>
      <c r="D443" s="11" t="s">
        <v>4</v>
      </c>
      <c r="E443" s="73">
        <v>2.2418741350722134E-3</v>
      </c>
      <c r="F443" s="74">
        <v>2.2943990216438837E-3</v>
      </c>
    </row>
    <row r="444" spans="2:6" x14ac:dyDescent="0.35">
      <c r="B444" s="9" t="s">
        <v>189</v>
      </c>
      <c r="C444" s="10" t="s">
        <v>17</v>
      </c>
      <c r="D444" s="11" t="s">
        <v>4</v>
      </c>
      <c r="E444" s="73">
        <v>7.6972233292857172E-3</v>
      </c>
      <c r="F444" s="74">
        <v>7.7659706238294634E-3</v>
      </c>
    </row>
    <row r="445" spans="2:6" x14ac:dyDescent="0.35">
      <c r="B445" s="9" t="s">
        <v>189</v>
      </c>
      <c r="C445" s="10" t="s">
        <v>18</v>
      </c>
      <c r="D445" s="11" t="s">
        <v>4</v>
      </c>
      <c r="E445" s="73">
        <v>5.2309442626481491E-5</v>
      </c>
      <c r="F445" s="74">
        <v>5.2108161709028475E-5</v>
      </c>
    </row>
    <row r="446" spans="2:6" x14ac:dyDescent="0.35">
      <c r="B446" s="9" t="s">
        <v>189</v>
      </c>
      <c r="C446" s="10" t="s">
        <v>19</v>
      </c>
      <c r="D446" s="11" t="s">
        <v>4</v>
      </c>
      <c r="E446" s="73">
        <v>4.0798758610914885E-4</v>
      </c>
      <c r="F446" s="74">
        <v>4.1052766418017271E-4</v>
      </c>
    </row>
    <row r="447" spans="2:6" x14ac:dyDescent="0.35">
      <c r="B447" s="9" t="s">
        <v>189</v>
      </c>
      <c r="C447" s="10" t="s">
        <v>20</v>
      </c>
      <c r="D447" s="11" t="s">
        <v>4</v>
      </c>
      <c r="E447" s="73">
        <v>2.3277076644611778E-2</v>
      </c>
      <c r="F447" s="74">
        <v>2.3635475175195476E-2</v>
      </c>
    </row>
    <row r="448" spans="2:6" x14ac:dyDescent="0.35">
      <c r="B448" s="9" t="s">
        <v>189</v>
      </c>
      <c r="C448" s="10" t="s">
        <v>21</v>
      </c>
      <c r="D448" s="11" t="s">
        <v>4</v>
      </c>
      <c r="E448" s="73">
        <v>6.5303694207155391E-3</v>
      </c>
      <c r="F448" s="74">
        <v>6.6380057822392341E-3</v>
      </c>
    </row>
    <row r="449" spans="2:6" x14ac:dyDescent="0.35">
      <c r="B449" s="9" t="s">
        <v>189</v>
      </c>
      <c r="C449" s="10" t="s">
        <v>22</v>
      </c>
      <c r="D449" s="11" t="s">
        <v>4</v>
      </c>
      <c r="E449" s="73">
        <v>9.4650786617369032E-3</v>
      </c>
      <c r="F449" s="74">
        <v>9.6394377336827004E-3</v>
      </c>
    </row>
    <row r="450" spans="2:6" x14ac:dyDescent="0.35">
      <c r="B450" s="9" t="s">
        <v>189</v>
      </c>
      <c r="C450" s="10" t="s">
        <v>23</v>
      </c>
      <c r="D450" s="11" t="s">
        <v>4</v>
      </c>
      <c r="E450" s="73">
        <v>4.9893256406399104E-4</v>
      </c>
      <c r="F450" s="74">
        <v>5.0226921606248145E-4</v>
      </c>
    </row>
    <row r="451" spans="2:6" x14ac:dyDescent="0.35">
      <c r="B451" s="9" t="s">
        <v>189</v>
      </c>
      <c r="C451" s="10" t="s">
        <v>24</v>
      </c>
      <c r="D451" s="11" t="s">
        <v>4</v>
      </c>
      <c r="E451" s="73">
        <v>2.5774228271181678E-4</v>
      </c>
      <c r="F451" s="74">
        <v>2.6060447469619647E-4</v>
      </c>
    </row>
    <row r="452" spans="2:6" x14ac:dyDescent="0.35">
      <c r="B452" s="9" t="s">
        <v>189</v>
      </c>
      <c r="C452" s="10" t="s">
        <v>25</v>
      </c>
      <c r="D452" s="11" t="s">
        <v>4</v>
      </c>
      <c r="E452" s="73">
        <v>1.0195259594414863E-2</v>
      </c>
      <c r="F452" s="74">
        <v>1.0326761255554288E-2</v>
      </c>
    </row>
    <row r="453" spans="2:6" x14ac:dyDescent="0.35">
      <c r="B453" s="9" t="s">
        <v>189</v>
      </c>
      <c r="C453" s="10" t="s">
        <v>26</v>
      </c>
      <c r="D453" s="11" t="s">
        <v>4</v>
      </c>
      <c r="E453" s="73">
        <v>7.1015115623989798E-4</v>
      </c>
      <c r="F453" s="74">
        <v>7.2199982199685467E-4</v>
      </c>
    </row>
    <row r="454" spans="2:6" x14ac:dyDescent="0.35">
      <c r="B454" s="9" t="s">
        <v>189</v>
      </c>
      <c r="C454" s="10" t="s">
        <v>27</v>
      </c>
      <c r="D454" s="11" t="s">
        <v>4</v>
      </c>
      <c r="E454" s="73">
        <v>9.6805196505152045E-3</v>
      </c>
      <c r="F454" s="74">
        <v>9.9387448078214289E-3</v>
      </c>
    </row>
    <row r="455" spans="2:6" x14ac:dyDescent="0.35">
      <c r="B455" s="9" t="s">
        <v>189</v>
      </c>
      <c r="C455" s="10" t="s">
        <v>28</v>
      </c>
      <c r="D455" s="11" t="s">
        <v>4</v>
      </c>
      <c r="E455" s="73">
        <v>2.4882619093217399E-4</v>
      </c>
      <c r="F455" s="74">
        <v>2.5535780213039645E-4</v>
      </c>
    </row>
    <row r="456" spans="2:6" x14ac:dyDescent="0.35">
      <c r="B456" s="9" t="s">
        <v>189</v>
      </c>
      <c r="C456" s="10" t="s">
        <v>29</v>
      </c>
      <c r="D456" s="11" t="s">
        <v>4</v>
      </c>
      <c r="E456" s="73">
        <v>1.1106489913831726E-4</v>
      </c>
      <c r="F456" s="74">
        <v>1.1491788831015776E-4</v>
      </c>
    </row>
    <row r="457" spans="2:6" x14ac:dyDescent="0.35">
      <c r="B457" s="9" t="s">
        <v>189</v>
      </c>
      <c r="C457" s="10" t="s">
        <v>30</v>
      </c>
      <c r="D457" s="11" t="s">
        <v>4</v>
      </c>
      <c r="E457" s="73">
        <v>1.9971369537880965E-2</v>
      </c>
      <c r="F457" s="74">
        <v>2.0348449904511592E-2</v>
      </c>
    </row>
    <row r="458" spans="2:6" x14ac:dyDescent="0.35">
      <c r="B458" s="9" t="s">
        <v>189</v>
      </c>
      <c r="C458" s="10" t="s">
        <v>31</v>
      </c>
      <c r="D458" s="11" t="s">
        <v>4</v>
      </c>
      <c r="E458" s="73">
        <v>3.2243662988176575E-3</v>
      </c>
      <c r="F458" s="74">
        <v>3.3036233149095588E-3</v>
      </c>
    </row>
    <row r="459" spans="2:6" x14ac:dyDescent="0.35">
      <c r="B459" s="9" t="s">
        <v>189</v>
      </c>
      <c r="C459" s="10" t="s">
        <v>32</v>
      </c>
      <c r="D459" s="11" t="s">
        <v>4</v>
      </c>
      <c r="E459" s="73">
        <v>8.1757830835850146E-3</v>
      </c>
      <c r="F459" s="74">
        <v>8.4560832105029828E-3</v>
      </c>
    </row>
    <row r="460" spans="2:6" x14ac:dyDescent="0.35">
      <c r="B460" s="9" t="s">
        <v>189</v>
      </c>
      <c r="C460" s="10" t="s">
        <v>33</v>
      </c>
      <c r="D460" s="11" t="s">
        <v>4</v>
      </c>
      <c r="E460" s="73">
        <v>9.8061660692484312E-6</v>
      </c>
      <c r="F460" s="74">
        <v>9.957974211763025E-6</v>
      </c>
    </row>
    <row r="461" spans="2:6" x14ac:dyDescent="0.35">
      <c r="B461" s="9" t="s">
        <v>189</v>
      </c>
      <c r="C461" s="10" t="s">
        <v>34</v>
      </c>
      <c r="D461" s="11" t="s">
        <v>4</v>
      </c>
      <c r="E461" s="73">
        <v>1.9866361880389337E-4</v>
      </c>
      <c r="F461" s="74">
        <v>2.0581137522803907E-4</v>
      </c>
    </row>
    <row r="462" spans="2:6" x14ac:dyDescent="0.35">
      <c r="B462" s="9" t="s">
        <v>189</v>
      </c>
      <c r="C462" s="10" t="s">
        <v>35</v>
      </c>
      <c r="D462" s="11" t="s">
        <v>4</v>
      </c>
      <c r="E462" s="73">
        <v>7.3608411695154511E-3</v>
      </c>
      <c r="F462" s="74">
        <v>7.4881367197226021E-3</v>
      </c>
    </row>
    <row r="463" spans="2:6" x14ac:dyDescent="0.35">
      <c r="B463" s="9" t="s">
        <v>189</v>
      </c>
      <c r="C463" s="10" t="s">
        <v>36</v>
      </c>
      <c r="D463" s="11" t="s">
        <v>4</v>
      </c>
      <c r="E463" s="73">
        <v>3.7185061446033387E-3</v>
      </c>
      <c r="F463" s="74">
        <v>3.8242794708081714E-3</v>
      </c>
    </row>
    <row r="464" spans="2:6" x14ac:dyDescent="0.35">
      <c r="B464" s="9" t="s">
        <v>189</v>
      </c>
      <c r="C464" s="10" t="s">
        <v>37</v>
      </c>
      <c r="D464" s="11" t="s">
        <v>4</v>
      </c>
      <c r="E464" s="73">
        <v>4.9070905101014891E-3</v>
      </c>
      <c r="F464" s="74">
        <v>4.9698661850818022E-3</v>
      </c>
    </row>
    <row r="465" spans="2:6" x14ac:dyDescent="0.35">
      <c r="B465" s="9" t="s">
        <v>189</v>
      </c>
      <c r="C465" s="10" t="s">
        <v>38</v>
      </c>
      <c r="D465" s="11" t="s">
        <v>4</v>
      </c>
      <c r="E465" s="73">
        <v>1.9169504923987008E-4</v>
      </c>
      <c r="F465" s="74">
        <v>1.8722701138792878E-4</v>
      </c>
    </row>
    <row r="466" spans="2:6" x14ac:dyDescent="0.35">
      <c r="B466" s="9" t="s">
        <v>189</v>
      </c>
      <c r="C466" s="10" t="s">
        <v>39</v>
      </c>
      <c r="D466" s="11" t="s">
        <v>4</v>
      </c>
      <c r="E466" s="73">
        <v>7.4129196930616841E-5</v>
      </c>
      <c r="F466" s="74">
        <v>7.2309760684903835E-5</v>
      </c>
    </row>
    <row r="467" spans="2:6" x14ac:dyDescent="0.35">
      <c r="B467" s="9" t="s">
        <v>189</v>
      </c>
      <c r="C467" s="10" t="s">
        <v>40</v>
      </c>
      <c r="D467" s="11" t="s">
        <v>4</v>
      </c>
      <c r="E467" s="73">
        <v>7.9136753698790148E-3</v>
      </c>
      <c r="F467" s="74">
        <v>7.4951426482093237E-3</v>
      </c>
    </row>
    <row r="468" spans="2:6" x14ac:dyDescent="0.35">
      <c r="B468" s="9" t="s">
        <v>189</v>
      </c>
      <c r="C468" s="10" t="s">
        <v>41</v>
      </c>
      <c r="D468" s="11" t="s">
        <v>4</v>
      </c>
      <c r="E468" s="73">
        <v>3.0488524885663322E-5</v>
      </c>
      <c r="F468" s="74">
        <v>3.6870106918843724E-5</v>
      </c>
    </row>
    <row r="469" spans="2:6" x14ac:dyDescent="0.35">
      <c r="B469" s="9" t="s">
        <v>189</v>
      </c>
      <c r="C469" s="10" t="s">
        <v>42</v>
      </c>
      <c r="D469" s="11" t="s">
        <v>4</v>
      </c>
      <c r="E469" s="73">
        <v>4.5065122377233617E-3</v>
      </c>
      <c r="F469" s="74">
        <v>4.2814817561903475E-3</v>
      </c>
    </row>
    <row r="470" spans="2:6" x14ac:dyDescent="0.35">
      <c r="B470" s="9" t="s">
        <v>189</v>
      </c>
      <c r="C470" s="10" t="s">
        <v>43</v>
      </c>
      <c r="D470" s="11" t="s">
        <v>4</v>
      </c>
      <c r="E470" s="73">
        <v>9.0832736106219497E-6</v>
      </c>
      <c r="F470" s="74">
        <v>8.6290410048275342E-6</v>
      </c>
    </row>
    <row r="471" spans="2:6" x14ac:dyDescent="0.35">
      <c r="B471" s="9" t="s">
        <v>189</v>
      </c>
      <c r="C471" s="10" t="s">
        <v>44</v>
      </c>
      <c r="D471" s="11" t="s">
        <v>4</v>
      </c>
      <c r="E471" s="73">
        <v>2.8295947910414793E-5</v>
      </c>
      <c r="F471" s="74">
        <v>2.7651767756262818E-5</v>
      </c>
    </row>
    <row r="472" spans="2:6" x14ac:dyDescent="0.35">
      <c r="B472" s="9" t="s">
        <v>189</v>
      </c>
      <c r="C472" s="10" t="s">
        <v>45</v>
      </c>
      <c r="D472" s="11" t="s">
        <v>4</v>
      </c>
      <c r="E472" s="73">
        <v>4.3849870093210187E-3</v>
      </c>
      <c r="F472" s="74">
        <v>4.4053496044274883E-3</v>
      </c>
    </row>
    <row r="473" spans="2:6" x14ac:dyDescent="0.35">
      <c r="B473" s="9" t="s">
        <v>189</v>
      </c>
      <c r="C473" s="10" t="s">
        <v>46</v>
      </c>
      <c r="D473" s="11" t="s">
        <v>4</v>
      </c>
      <c r="E473" s="73">
        <v>4.0176454995904014E-3</v>
      </c>
      <c r="F473" s="74">
        <v>3.9746301043942648E-3</v>
      </c>
    </row>
    <row r="474" spans="2:6" x14ac:dyDescent="0.35">
      <c r="B474" s="9" t="s">
        <v>189</v>
      </c>
      <c r="C474" s="10" t="s">
        <v>47</v>
      </c>
      <c r="D474" s="11" t="s">
        <v>4</v>
      </c>
      <c r="E474" s="73">
        <v>9.0521044307167401E-3</v>
      </c>
      <c r="F474" s="74">
        <v>9.2690918801511795E-3</v>
      </c>
    </row>
    <row r="475" spans="2:6" x14ac:dyDescent="0.35">
      <c r="B475" s="9" t="s">
        <v>189</v>
      </c>
      <c r="C475" s="10" t="s">
        <v>48</v>
      </c>
      <c r="D475" s="11" t="s">
        <v>4</v>
      </c>
      <c r="E475" s="73">
        <v>3.6261085306437118E-4</v>
      </c>
      <c r="F475" s="74">
        <v>3.7523264379494528E-4</v>
      </c>
    </row>
    <row r="476" spans="2:6" x14ac:dyDescent="0.35">
      <c r="B476" s="9" t="s">
        <v>189</v>
      </c>
      <c r="C476" s="10" t="s">
        <v>49</v>
      </c>
      <c r="D476" s="11" t="s">
        <v>4</v>
      </c>
      <c r="E476" s="73">
        <v>8.1569927886954735E-5</v>
      </c>
      <c r="F476" s="74">
        <v>8.2635792075973072E-5</v>
      </c>
    </row>
    <row r="477" spans="2:6" x14ac:dyDescent="0.35">
      <c r="B477" s="9" t="s">
        <v>189</v>
      </c>
      <c r="C477" s="10" t="s">
        <v>50</v>
      </c>
      <c r="D477" s="11" t="s">
        <v>4</v>
      </c>
      <c r="E477" s="73">
        <v>1.6084670485964369E-3</v>
      </c>
      <c r="F477" s="74">
        <v>1.6626513228955183E-3</v>
      </c>
    </row>
    <row r="478" spans="2:6" x14ac:dyDescent="0.35">
      <c r="B478" s="9" t="s">
        <v>189</v>
      </c>
      <c r="C478" s="10" t="s">
        <v>51</v>
      </c>
      <c r="D478" s="11" t="s">
        <v>4</v>
      </c>
      <c r="E478" s="73">
        <v>4.1078237642262119E-3</v>
      </c>
      <c r="F478" s="74">
        <v>4.2390774128079085E-3</v>
      </c>
    </row>
    <row r="479" spans="2:6" x14ac:dyDescent="0.35">
      <c r="B479" s="9" t="s">
        <v>189</v>
      </c>
      <c r="C479" s="10" t="s">
        <v>52</v>
      </c>
      <c r="D479" s="11" t="s">
        <v>4</v>
      </c>
      <c r="E479" s="73">
        <v>2.732318268873758E-3</v>
      </c>
      <c r="F479" s="74">
        <v>2.8234573063505505E-3</v>
      </c>
    </row>
    <row r="480" spans="2:6" x14ac:dyDescent="0.35">
      <c r="B480" s="9" t="s">
        <v>189</v>
      </c>
      <c r="C480" s="10" t="s">
        <v>54</v>
      </c>
      <c r="D480" s="11" t="s">
        <v>4</v>
      </c>
      <c r="E480" s="73">
        <v>2.2239555545304447E-4</v>
      </c>
      <c r="F480" s="74">
        <v>2.2785190220496321E-4</v>
      </c>
    </row>
    <row r="481" spans="2:6" x14ac:dyDescent="0.35">
      <c r="B481" s="9" t="s">
        <v>189</v>
      </c>
      <c r="C481" s="10" t="s">
        <v>55</v>
      </c>
      <c r="D481" s="11" t="s">
        <v>4</v>
      </c>
      <c r="E481" s="73">
        <v>4.3867450744914192E-3</v>
      </c>
      <c r="F481" s="74">
        <v>4.5600870108776746E-3</v>
      </c>
    </row>
    <row r="482" spans="2:6" x14ac:dyDescent="0.35">
      <c r="B482" s="9" t="s">
        <v>189</v>
      </c>
      <c r="C482" s="10" t="s">
        <v>56</v>
      </c>
      <c r="D482" s="11" t="s">
        <v>4</v>
      </c>
      <c r="E482" s="73">
        <v>1.1196189173630248E-2</v>
      </c>
      <c r="F482" s="74">
        <v>1.1384712404628152E-2</v>
      </c>
    </row>
    <row r="483" spans="2:6" x14ac:dyDescent="0.35">
      <c r="B483" s="9" t="s">
        <v>189</v>
      </c>
      <c r="C483" s="10" t="s">
        <v>57</v>
      </c>
      <c r="D483" s="11" t="s">
        <v>4</v>
      </c>
      <c r="E483" s="73">
        <v>7.4476144325415286E-3</v>
      </c>
      <c r="F483" s="74">
        <v>7.5672326250249659E-3</v>
      </c>
    </row>
    <row r="484" spans="2:6" x14ac:dyDescent="0.35">
      <c r="B484" s="9" t="s">
        <v>189</v>
      </c>
      <c r="C484" s="10" t="s">
        <v>59</v>
      </c>
      <c r="D484" s="11" t="s">
        <v>4</v>
      </c>
      <c r="E484" s="73">
        <v>1.6786592441315847E-4</v>
      </c>
      <c r="F484" s="74">
        <v>1.7796134261926992E-4</v>
      </c>
    </row>
    <row r="485" spans="2:6" x14ac:dyDescent="0.35">
      <c r="B485" s="9" t="s">
        <v>189</v>
      </c>
      <c r="C485" s="10" t="s">
        <v>60</v>
      </c>
      <c r="D485" s="11" t="s">
        <v>4</v>
      </c>
      <c r="E485" s="73">
        <v>1.351652004145143E-2</v>
      </c>
      <c r="F485" s="74">
        <v>1.3443925947812256E-2</v>
      </c>
    </row>
    <row r="486" spans="2:6" x14ac:dyDescent="0.35">
      <c r="B486" s="9" t="s">
        <v>189</v>
      </c>
      <c r="C486" s="10" t="s">
        <v>61</v>
      </c>
      <c r="D486" s="11" t="s">
        <v>4</v>
      </c>
      <c r="E486" s="73">
        <v>8.370834409401685E-3</v>
      </c>
      <c r="F486" s="74">
        <v>8.391490679487492E-3</v>
      </c>
    </row>
    <row r="487" spans="2:6" x14ac:dyDescent="0.35">
      <c r="B487" s="9" t="s">
        <v>189</v>
      </c>
      <c r="C487" s="10" t="s">
        <v>62</v>
      </c>
      <c r="D487" s="11" t="s">
        <v>4</v>
      </c>
      <c r="E487" s="73">
        <v>6.7532963222787009E-3</v>
      </c>
      <c r="F487" s="74">
        <v>6.6489234617641028E-3</v>
      </c>
    </row>
    <row r="488" spans="2:6" x14ac:dyDescent="0.35">
      <c r="B488" s="9" t="s">
        <v>189</v>
      </c>
      <c r="C488" s="10" t="s">
        <v>63</v>
      </c>
      <c r="D488" s="11" t="s">
        <v>4</v>
      </c>
      <c r="E488" s="73">
        <v>2.7349348215817116E-3</v>
      </c>
      <c r="F488" s="74">
        <v>2.7923912658697667E-3</v>
      </c>
    </row>
    <row r="489" spans="2:6" x14ac:dyDescent="0.35">
      <c r="B489" s="9" t="s">
        <v>189</v>
      </c>
      <c r="C489" s="10" t="s">
        <v>64</v>
      </c>
      <c r="D489" s="11" t="s">
        <v>4</v>
      </c>
      <c r="E489" s="73">
        <v>0.10743196529296645</v>
      </c>
      <c r="F489" s="74">
        <v>0.1093488015900325</v>
      </c>
    </row>
    <row r="490" spans="2:6" x14ac:dyDescent="0.35">
      <c r="B490" s="9" t="s">
        <v>189</v>
      </c>
      <c r="C490" s="10" t="s">
        <v>65</v>
      </c>
      <c r="D490" s="11" t="s">
        <v>4</v>
      </c>
      <c r="E490" s="73">
        <v>2.5169874173442193E-2</v>
      </c>
      <c r="F490" s="74">
        <v>2.5650427778205979E-2</v>
      </c>
    </row>
    <row r="491" spans="2:6" x14ac:dyDescent="0.35">
      <c r="B491" s="9" t="s">
        <v>189</v>
      </c>
      <c r="C491" s="10" t="s">
        <v>66</v>
      </c>
      <c r="D491" s="11" t="s">
        <v>4</v>
      </c>
      <c r="E491" s="73">
        <v>6.2945366594372221E-2</v>
      </c>
      <c r="F491" s="74">
        <v>6.4194043523690403E-2</v>
      </c>
    </row>
    <row r="492" spans="2:6" x14ac:dyDescent="0.35">
      <c r="B492" s="9" t="s">
        <v>189</v>
      </c>
      <c r="C492" s="10" t="s">
        <v>67</v>
      </c>
      <c r="D492" s="11" t="s">
        <v>4</v>
      </c>
      <c r="E492" s="73">
        <v>5.634699976045917E-2</v>
      </c>
      <c r="F492" s="74">
        <v>5.7384487566871895E-2</v>
      </c>
    </row>
    <row r="493" spans="2:6" x14ac:dyDescent="0.35">
      <c r="B493" s="9" t="s">
        <v>189</v>
      </c>
      <c r="C493" s="10" t="s">
        <v>68</v>
      </c>
      <c r="D493" s="11" t="s">
        <v>4</v>
      </c>
      <c r="E493" s="73">
        <v>8.9642161327811734E-2</v>
      </c>
      <c r="F493" s="74">
        <v>9.1435007327450496E-2</v>
      </c>
    </row>
    <row r="494" spans="2:6" x14ac:dyDescent="0.35">
      <c r="B494" s="9" t="s">
        <v>189</v>
      </c>
      <c r="C494" s="10" t="s">
        <v>161</v>
      </c>
      <c r="D494" s="11" t="s">
        <v>4</v>
      </c>
      <c r="E494" s="73">
        <v>9.8134441262081609E-2</v>
      </c>
      <c r="F494" s="74">
        <v>9.7312007730132821E-2</v>
      </c>
    </row>
    <row r="495" spans="2:6" x14ac:dyDescent="0.35">
      <c r="B495" s="9" t="s">
        <v>189</v>
      </c>
      <c r="C495" s="10" t="s">
        <v>162</v>
      </c>
      <c r="D495" s="11" t="s">
        <v>4</v>
      </c>
      <c r="E495" s="73">
        <v>3.903347816376837E-2</v>
      </c>
      <c r="F495" s="74">
        <v>3.8674178785232716E-2</v>
      </c>
    </row>
    <row r="496" spans="2:6" x14ac:dyDescent="0.35">
      <c r="B496" s="9" t="s">
        <v>189</v>
      </c>
      <c r="C496" s="10" t="s">
        <v>163</v>
      </c>
      <c r="D496" s="11" t="s">
        <v>4</v>
      </c>
      <c r="E496" s="73">
        <v>3.6557139775494077E-4</v>
      </c>
      <c r="F496" s="74">
        <v>3.6004957149215984E-4</v>
      </c>
    </row>
    <row r="497" spans="2:6" x14ac:dyDescent="0.35">
      <c r="B497" s="9" t="s">
        <v>189</v>
      </c>
      <c r="C497" s="10" t="s">
        <v>164</v>
      </c>
      <c r="D497" s="11" t="s">
        <v>4</v>
      </c>
      <c r="E497" s="73">
        <v>0.13173970014771114</v>
      </c>
      <c r="F497" s="74">
        <v>0.1300291804822141</v>
      </c>
    </row>
    <row r="498" spans="2:6" x14ac:dyDescent="0.35">
      <c r="B498" s="9" t="s">
        <v>189</v>
      </c>
      <c r="C498" s="10" t="s">
        <v>165</v>
      </c>
      <c r="D498" s="11" t="s">
        <v>4</v>
      </c>
      <c r="E498" s="73">
        <v>9.2305347682643799E-2</v>
      </c>
      <c r="F498" s="74">
        <v>9.2019059549336216E-2</v>
      </c>
    </row>
    <row r="499" spans="2:6" x14ac:dyDescent="0.35">
      <c r="B499" s="9" t="s">
        <v>189</v>
      </c>
      <c r="C499" s="10" t="s">
        <v>166</v>
      </c>
      <c r="D499" s="11" t="s">
        <v>4</v>
      </c>
      <c r="E499" s="73">
        <v>1.6444628247352409E-2</v>
      </c>
      <c r="F499" s="74">
        <v>1.6321527450123104E-2</v>
      </c>
    </row>
    <row r="500" spans="2:6" x14ac:dyDescent="0.35">
      <c r="B500" s="9" t="s">
        <v>189</v>
      </c>
      <c r="C500" s="10" t="s">
        <v>167</v>
      </c>
      <c r="D500" s="11" t="s">
        <v>4</v>
      </c>
      <c r="E500" s="73">
        <v>1.7524287606243874E-3</v>
      </c>
      <c r="F500" s="74">
        <v>1.7529466396440745E-3</v>
      </c>
    </row>
    <row r="501" spans="2:6" x14ac:dyDescent="0.35">
      <c r="B501" s="9" t="s">
        <v>189</v>
      </c>
      <c r="C501" s="10" t="s">
        <v>168</v>
      </c>
      <c r="D501" s="11" t="s">
        <v>4</v>
      </c>
      <c r="E501" s="73">
        <v>2.3724541328386799E-2</v>
      </c>
      <c r="F501" s="74">
        <v>2.3515763961296256E-2</v>
      </c>
    </row>
    <row r="502" spans="2:6" x14ac:dyDescent="0.35">
      <c r="B502" s="9" t="s">
        <v>189</v>
      </c>
      <c r="C502" s="10" t="s">
        <v>169</v>
      </c>
      <c r="D502" s="11" t="s">
        <v>4</v>
      </c>
      <c r="E502" s="73">
        <v>3.0222532133935449E-3</v>
      </c>
      <c r="F502" s="74">
        <v>2.9952974718916439E-3</v>
      </c>
    </row>
    <row r="503" spans="2:6" x14ac:dyDescent="0.35">
      <c r="B503" s="9" t="s">
        <v>189</v>
      </c>
      <c r="C503" s="10" t="s">
        <v>170</v>
      </c>
      <c r="D503" s="11" t="s">
        <v>4</v>
      </c>
      <c r="E503" s="73">
        <v>8.6173804380916361E-2</v>
      </c>
      <c r="F503" s="74">
        <v>8.4633797044595935E-2</v>
      </c>
    </row>
    <row r="504" spans="2:6" x14ac:dyDescent="0.35">
      <c r="B504" s="9" t="s">
        <v>189</v>
      </c>
      <c r="C504" s="10" t="s">
        <v>171</v>
      </c>
      <c r="D504" s="11" t="s">
        <v>4</v>
      </c>
      <c r="E504" s="73">
        <v>3.8738070641902059E-2</v>
      </c>
      <c r="F504" s="74">
        <v>3.825170175034525E-2</v>
      </c>
    </row>
    <row r="505" spans="2:6" x14ac:dyDescent="0.35">
      <c r="B505" s="9" t="s">
        <v>189</v>
      </c>
      <c r="C505" s="10" t="s">
        <v>172</v>
      </c>
      <c r="D505" s="11" t="s">
        <v>4</v>
      </c>
      <c r="E505" s="73">
        <v>9.2737129136750088E-3</v>
      </c>
      <c r="F505" s="74">
        <v>9.2552980599518511E-3</v>
      </c>
    </row>
    <row r="506" spans="2:6" x14ac:dyDescent="0.35">
      <c r="B506" s="9" t="s">
        <v>189</v>
      </c>
      <c r="C506" s="10" t="s">
        <v>173</v>
      </c>
      <c r="D506" s="11" t="s">
        <v>4</v>
      </c>
      <c r="E506" s="73">
        <v>1.0228134779894345E-2</v>
      </c>
      <c r="F506" s="74">
        <v>1.0122490342661982E-2</v>
      </c>
    </row>
    <row r="507" spans="2:6" x14ac:dyDescent="0.35">
      <c r="B507" s="9" t="s">
        <v>189</v>
      </c>
      <c r="C507" s="10" t="s">
        <v>174</v>
      </c>
      <c r="D507" s="11" t="s">
        <v>4</v>
      </c>
      <c r="E507" s="73">
        <v>5.9959812183261389E-4</v>
      </c>
      <c r="F507" s="74">
        <v>5.9282797927056284E-4</v>
      </c>
    </row>
    <row r="508" spans="2:6" x14ac:dyDescent="0.35">
      <c r="B508" s="9" t="s">
        <v>189</v>
      </c>
      <c r="C508" s="10" t="s">
        <v>175</v>
      </c>
      <c r="D508" s="11" t="s">
        <v>4</v>
      </c>
      <c r="E508" s="73">
        <v>3.2712794680678732E-2</v>
      </c>
      <c r="F508" s="74">
        <v>3.1899082858729853E-2</v>
      </c>
    </row>
    <row r="509" spans="2:6" x14ac:dyDescent="0.35">
      <c r="B509" s="9" t="s">
        <v>189</v>
      </c>
      <c r="C509" s="10" t="s">
        <v>176</v>
      </c>
      <c r="D509" s="11" t="s">
        <v>4</v>
      </c>
      <c r="E509" s="73">
        <v>3.6452960595847838E-3</v>
      </c>
      <c r="F509" s="74">
        <v>3.6806667938019868E-3</v>
      </c>
    </row>
    <row r="510" spans="2:6" x14ac:dyDescent="0.35">
      <c r="B510" s="9" t="s">
        <v>189</v>
      </c>
      <c r="C510" s="10" t="s">
        <v>177</v>
      </c>
      <c r="D510" s="11" t="s">
        <v>4</v>
      </c>
      <c r="E510" s="73">
        <v>4.5295280329140063E-2</v>
      </c>
      <c r="F510" s="74">
        <v>4.4626223692540164E-2</v>
      </c>
    </row>
    <row r="511" spans="2:6" x14ac:dyDescent="0.35">
      <c r="B511" s="9" t="s">
        <v>189</v>
      </c>
      <c r="C511" s="10" t="s">
        <v>178</v>
      </c>
      <c r="D511" s="11" t="s">
        <v>4</v>
      </c>
      <c r="E511" s="73">
        <v>0.20402466686169027</v>
      </c>
      <c r="F511" s="74">
        <v>0.20177456901974589</v>
      </c>
    </row>
    <row r="512" spans="2:6" x14ac:dyDescent="0.35">
      <c r="B512" s="9" t="s">
        <v>189</v>
      </c>
      <c r="C512" s="10" t="s">
        <v>179</v>
      </c>
      <c r="D512" s="11" t="s">
        <v>4</v>
      </c>
      <c r="E512" s="73">
        <v>0.9803359082215134</v>
      </c>
      <c r="F512" s="74">
        <v>0.97799689562551018</v>
      </c>
    </row>
    <row r="513" spans="2:6" x14ac:dyDescent="0.35">
      <c r="B513" s="9" t="s">
        <v>189</v>
      </c>
      <c r="C513" s="10" t="s">
        <v>180</v>
      </c>
      <c r="D513" s="11" t="s">
        <v>4</v>
      </c>
      <c r="E513" s="73">
        <v>1.6772102659959132</v>
      </c>
      <c r="F513" s="74">
        <v>1.6666251348131857</v>
      </c>
    </row>
    <row r="514" spans="2:6" x14ac:dyDescent="0.35">
      <c r="B514" s="9" t="s">
        <v>189</v>
      </c>
      <c r="C514" s="10" t="s">
        <v>181</v>
      </c>
      <c r="D514" s="11" t="s">
        <v>4</v>
      </c>
      <c r="E514" s="73">
        <v>0.85718090539915859</v>
      </c>
      <c r="F514" s="74">
        <v>0.85849672873821259</v>
      </c>
    </row>
    <row r="515" spans="2:6" x14ac:dyDescent="0.35">
      <c r="B515" s="9" t="s">
        <v>189</v>
      </c>
      <c r="C515" s="10" t="s">
        <v>182</v>
      </c>
      <c r="D515" s="11" t="s">
        <v>4</v>
      </c>
      <c r="E515" s="73">
        <v>0.84183968771570228</v>
      </c>
      <c r="F515" s="74">
        <v>0.80895080280964593</v>
      </c>
    </row>
    <row r="516" spans="2:6" x14ac:dyDescent="0.35">
      <c r="B516" s="9" t="s">
        <v>189</v>
      </c>
      <c r="C516" s="10" t="s">
        <v>183</v>
      </c>
      <c r="D516" s="11" t="s">
        <v>4</v>
      </c>
      <c r="E516" s="73">
        <v>1.7108215297969751</v>
      </c>
      <c r="F516" s="74">
        <v>1.6860933008834913</v>
      </c>
    </row>
    <row r="517" spans="2:6" x14ac:dyDescent="0.35">
      <c r="B517" s="9" t="s">
        <v>189</v>
      </c>
      <c r="C517" s="10" t="s">
        <v>184</v>
      </c>
      <c r="D517" s="11" t="s">
        <v>4</v>
      </c>
      <c r="E517" s="73">
        <v>0.17819266535871245</v>
      </c>
      <c r="F517" s="74">
        <v>0.17806128470171911</v>
      </c>
    </row>
    <row r="518" spans="2:6" x14ac:dyDescent="0.35">
      <c r="B518" s="9" t="s">
        <v>189</v>
      </c>
      <c r="C518" s="10" t="s">
        <v>185</v>
      </c>
      <c r="D518" s="11" t="s">
        <v>4</v>
      </c>
      <c r="E518" s="73">
        <v>9.9857729670266178</v>
      </c>
      <c r="F518" s="74">
        <v>9.9814228334274873</v>
      </c>
    </row>
    <row r="519" spans="2:6" x14ac:dyDescent="0.35">
      <c r="B519" s="9" t="s">
        <v>189</v>
      </c>
      <c r="C519" s="10" t="s">
        <v>186</v>
      </c>
      <c r="D519" s="11" t="s">
        <v>4</v>
      </c>
      <c r="E519" s="73">
        <v>0.84323713513492704</v>
      </c>
      <c r="F519" s="74">
        <v>0.84481957916000661</v>
      </c>
    </row>
    <row r="520" spans="2:6" x14ac:dyDescent="0.35">
      <c r="B520" s="9" t="s">
        <v>189</v>
      </c>
      <c r="C520" s="10" t="s">
        <v>187</v>
      </c>
      <c r="D520" s="11" t="s">
        <v>4</v>
      </c>
      <c r="E520" s="73">
        <v>0.31035043675468382</v>
      </c>
      <c r="F520" s="74">
        <v>0.31098263995035291</v>
      </c>
    </row>
    <row r="521" spans="2:6" x14ac:dyDescent="0.35">
      <c r="B521" s="9" t="s">
        <v>189</v>
      </c>
      <c r="C521" s="10" t="s">
        <v>188</v>
      </c>
      <c r="D521" s="11" t="s">
        <v>4</v>
      </c>
      <c r="E521" s="73">
        <v>2.9410482011981931</v>
      </c>
      <c r="F521" s="74">
        <v>2.893398455547715</v>
      </c>
    </row>
    <row r="522" spans="2:6" x14ac:dyDescent="0.35">
      <c r="B522" s="9" t="s">
        <v>189</v>
      </c>
      <c r="C522" s="10" t="s">
        <v>132</v>
      </c>
      <c r="D522" s="11" t="s">
        <v>4</v>
      </c>
      <c r="E522" s="73">
        <v>7.8528093238590266E-2</v>
      </c>
      <c r="F522" s="74">
        <v>8.4077870449956418E-2</v>
      </c>
    </row>
    <row r="523" spans="2:6" x14ac:dyDescent="0.35">
      <c r="B523" s="9" t="s">
        <v>189</v>
      </c>
      <c r="C523" s="10" t="s">
        <v>133</v>
      </c>
      <c r="D523" s="11" t="s">
        <v>4</v>
      </c>
      <c r="E523" s="73">
        <v>0.108191949619032</v>
      </c>
      <c r="F523" s="74">
        <v>0.11583811046222769</v>
      </c>
    </row>
    <row r="524" spans="2:6" x14ac:dyDescent="0.35">
      <c r="B524" s="9" t="s">
        <v>189</v>
      </c>
      <c r="C524" s="10" t="s">
        <v>134</v>
      </c>
      <c r="D524" s="11" t="s">
        <v>4</v>
      </c>
      <c r="E524" s="73">
        <v>9.6310182469883224E-2</v>
      </c>
      <c r="F524" s="74">
        <v>0.10311664558306173</v>
      </c>
    </row>
    <row r="525" spans="2:6" x14ac:dyDescent="0.35">
      <c r="B525" s="9" t="s">
        <v>189</v>
      </c>
      <c r="C525" s="10" t="s">
        <v>135</v>
      </c>
      <c r="D525" s="11" t="s">
        <v>4</v>
      </c>
      <c r="E525" s="73">
        <v>0.69675753875980317</v>
      </c>
      <c r="F525" s="74">
        <v>0.74980165860379733</v>
      </c>
    </row>
    <row r="526" spans="2:6" x14ac:dyDescent="0.35">
      <c r="B526" s="9" t="s">
        <v>189</v>
      </c>
      <c r="C526" s="10" t="s">
        <v>136</v>
      </c>
      <c r="D526" s="11" t="s">
        <v>4</v>
      </c>
      <c r="E526" s="73">
        <v>0.9614375629848213</v>
      </c>
      <c r="F526" s="74">
        <v>1.0346279272217926</v>
      </c>
    </row>
    <row r="527" spans="2:6" x14ac:dyDescent="0.35">
      <c r="B527" s="9" t="s">
        <v>189</v>
      </c>
      <c r="C527" s="10" t="s">
        <v>137</v>
      </c>
      <c r="D527" s="11" t="s">
        <v>4</v>
      </c>
      <c r="E527" s="73">
        <v>0.85532247275238105</v>
      </c>
      <c r="F527" s="74">
        <v>0.92043609114005098</v>
      </c>
    </row>
    <row r="528" spans="2:6" x14ac:dyDescent="0.35">
      <c r="B528" s="9" t="s">
        <v>189</v>
      </c>
      <c r="C528" s="10" t="s">
        <v>138</v>
      </c>
      <c r="D528" s="11" t="s">
        <v>4</v>
      </c>
      <c r="E528" s="73">
        <v>9.0405263983749679E-2</v>
      </c>
      <c r="F528" s="74">
        <v>9.768852682194408E-2</v>
      </c>
    </row>
    <row r="529" spans="2:6" x14ac:dyDescent="0.35">
      <c r="B529" s="9" t="s">
        <v>189</v>
      </c>
      <c r="C529" s="10" t="s">
        <v>139</v>
      </c>
      <c r="D529" s="11" t="s">
        <v>4</v>
      </c>
      <c r="E529" s="73">
        <v>0.12455695031609169</v>
      </c>
      <c r="F529" s="74">
        <v>0.13335975542264497</v>
      </c>
    </row>
    <row r="530" spans="2:6" x14ac:dyDescent="0.35">
      <c r="B530" s="9" t="s">
        <v>189</v>
      </c>
      <c r="C530" s="10" t="s">
        <v>140</v>
      </c>
      <c r="D530" s="11" t="s">
        <v>4</v>
      </c>
      <c r="E530" s="73">
        <v>0.1108775142136575</v>
      </c>
      <c r="F530" s="74">
        <v>0.11871354841417109</v>
      </c>
    </row>
    <row r="531" spans="2:6" x14ac:dyDescent="0.35">
      <c r="B531" s="9" t="s">
        <v>189</v>
      </c>
      <c r="C531" s="10" t="s">
        <v>141</v>
      </c>
      <c r="D531" s="11" t="s">
        <v>4</v>
      </c>
      <c r="E531" s="73">
        <v>8.0786781700547178E-2</v>
      </c>
      <c r="F531" s="74">
        <v>8.7616419990850097E-2</v>
      </c>
    </row>
    <row r="532" spans="2:6" x14ac:dyDescent="0.35">
      <c r="B532" s="9" t="s">
        <v>189</v>
      </c>
      <c r="C532" s="10" t="s">
        <v>142</v>
      </c>
      <c r="D532" s="11" t="s">
        <v>4</v>
      </c>
      <c r="E532" s="73">
        <v>0.11130213538451286</v>
      </c>
      <c r="F532" s="74">
        <v>0.12071155488951661</v>
      </c>
    </row>
    <row r="533" spans="2:6" x14ac:dyDescent="0.35">
      <c r="B533" s="9" t="s">
        <v>189</v>
      </c>
      <c r="C533" s="10" t="s">
        <v>143</v>
      </c>
      <c r="D533" s="11" t="s">
        <v>4</v>
      </c>
      <c r="E533" s="73">
        <v>9.9085559072813675E-2</v>
      </c>
      <c r="F533" s="74">
        <v>0.10746197903845625</v>
      </c>
    </row>
    <row r="534" spans="2:6" x14ac:dyDescent="0.35">
      <c r="B534" s="9" t="s">
        <v>189</v>
      </c>
      <c r="C534" s="10" t="s">
        <v>147</v>
      </c>
      <c r="D534" s="11" t="s">
        <v>4</v>
      </c>
      <c r="E534" s="73">
        <v>0.40676920262472716</v>
      </c>
      <c r="F534" s="74">
        <v>0.42570344510022895</v>
      </c>
    </row>
    <row r="535" spans="2:6" x14ac:dyDescent="0.35">
      <c r="B535" s="9" t="s">
        <v>189</v>
      </c>
      <c r="C535" s="10" t="s">
        <v>148</v>
      </c>
      <c r="D535" s="11" t="s">
        <v>4</v>
      </c>
      <c r="E535" s="73">
        <v>0.18835956129607312</v>
      </c>
      <c r="F535" s="74">
        <v>0.19712750145488989</v>
      </c>
    </row>
    <row r="536" spans="2:6" x14ac:dyDescent="0.35">
      <c r="B536" s="9" t="s">
        <v>189</v>
      </c>
      <c r="C536" s="10" t="s">
        <v>149</v>
      </c>
      <c r="D536" s="11" t="s">
        <v>4</v>
      </c>
      <c r="E536" s="73">
        <v>0.12286443118392432</v>
      </c>
      <c r="F536" s="74">
        <v>0.12858368097861947</v>
      </c>
    </row>
    <row r="537" spans="2:6" x14ac:dyDescent="0.35">
      <c r="B537" s="9" t="s">
        <v>189</v>
      </c>
      <c r="C537" s="10" t="s">
        <v>150</v>
      </c>
      <c r="D537" s="11" t="s">
        <v>4</v>
      </c>
      <c r="E537" s="73">
        <v>0.91955429859382798</v>
      </c>
      <c r="F537" s="74">
        <v>0.96844631000177339</v>
      </c>
    </row>
    <row r="538" spans="2:6" x14ac:dyDescent="0.35">
      <c r="B538" s="9" t="s">
        <v>189</v>
      </c>
      <c r="C538" s="10" t="s">
        <v>151</v>
      </c>
      <c r="D538" s="11" t="s">
        <v>4</v>
      </c>
      <c r="E538" s="73">
        <v>0.42495810580748627</v>
      </c>
      <c r="F538" s="74">
        <v>0.44755473007065927</v>
      </c>
    </row>
    <row r="539" spans="2:6" x14ac:dyDescent="0.35">
      <c r="B539" s="9" t="s">
        <v>189</v>
      </c>
      <c r="C539" s="10" t="s">
        <v>152</v>
      </c>
      <c r="D539" s="11" t="s">
        <v>4</v>
      </c>
      <c r="E539" s="73">
        <v>0.27702856760522043</v>
      </c>
      <c r="F539" s="74">
        <v>0.29391995362928736</v>
      </c>
    </row>
    <row r="540" spans="2:6" x14ac:dyDescent="0.35">
      <c r="B540" s="9" t="s">
        <v>189</v>
      </c>
      <c r="C540" s="10" t="s">
        <v>153</v>
      </c>
      <c r="D540" s="11" t="s">
        <v>4</v>
      </c>
      <c r="E540" s="73">
        <v>0.76309547476103867</v>
      </c>
      <c r="F540" s="74">
        <v>0.80159204294835218</v>
      </c>
    </row>
    <row r="541" spans="2:6" x14ac:dyDescent="0.35">
      <c r="B541" s="9" t="s">
        <v>189</v>
      </c>
      <c r="C541" s="10" t="s">
        <v>154</v>
      </c>
      <c r="D541" s="11" t="s">
        <v>4</v>
      </c>
      <c r="E541" s="73">
        <v>0.35296676776188929</v>
      </c>
      <c r="F541" s="74">
        <v>0.37077206012587738</v>
      </c>
    </row>
    <row r="542" spans="2:6" x14ac:dyDescent="0.35">
      <c r="B542" s="9" t="s">
        <v>189</v>
      </c>
      <c r="C542" s="10" t="s">
        <v>155</v>
      </c>
      <c r="D542" s="11" t="s">
        <v>4</v>
      </c>
      <c r="E542" s="73">
        <v>0.2301587761577911</v>
      </c>
      <c r="F542" s="74">
        <v>0.24176883496886126</v>
      </c>
    </row>
    <row r="543" spans="2:6" x14ac:dyDescent="0.35">
      <c r="B543" s="9" t="s">
        <v>189</v>
      </c>
      <c r="C543" s="10" t="s">
        <v>156</v>
      </c>
      <c r="D543" s="11" t="s">
        <v>4</v>
      </c>
      <c r="E543" s="73">
        <v>0.45058338563313499</v>
      </c>
      <c r="F543" s="74">
        <v>0.48143498517161049</v>
      </c>
    </row>
    <row r="544" spans="2:6" x14ac:dyDescent="0.35">
      <c r="B544" s="9" t="s">
        <v>189</v>
      </c>
      <c r="C544" s="10" t="s">
        <v>157</v>
      </c>
      <c r="D544" s="11" t="s">
        <v>4</v>
      </c>
      <c r="E544" s="73">
        <v>0.20860209184172504</v>
      </c>
      <c r="F544" s="74">
        <v>0.22288482957238176</v>
      </c>
    </row>
    <row r="545" spans="2:6" x14ac:dyDescent="0.35">
      <c r="B545" s="9" t="s">
        <v>189</v>
      </c>
      <c r="C545" s="10" t="s">
        <v>158</v>
      </c>
      <c r="D545" s="11" t="s">
        <v>4</v>
      </c>
      <c r="E545" s="73">
        <v>0.13605933843738879</v>
      </c>
      <c r="F545" s="74">
        <v>0.14537509709583557</v>
      </c>
    </row>
    <row r="546" spans="2:6" x14ac:dyDescent="0.35">
      <c r="B546" s="9" t="s">
        <v>189</v>
      </c>
      <c r="C546" s="10" t="s">
        <v>190</v>
      </c>
      <c r="D546" s="11" t="s">
        <v>4</v>
      </c>
      <c r="E546" s="73">
        <v>2.7498945133681834</v>
      </c>
      <c r="F546" s="74">
        <v>2.7509986835631248</v>
      </c>
    </row>
    <row r="547" spans="2:6" x14ac:dyDescent="0.35">
      <c r="B547" s="9" t="s">
        <v>189</v>
      </c>
      <c r="C547" s="10" t="s">
        <v>191</v>
      </c>
      <c r="D547" s="11" t="s">
        <v>4</v>
      </c>
      <c r="E547" s="73">
        <v>9.8156801587497498</v>
      </c>
      <c r="F547" s="74">
        <v>9.8763769962721515</v>
      </c>
    </row>
    <row r="548" spans="2:6" x14ac:dyDescent="0.35">
      <c r="B548" s="9" t="s">
        <v>189</v>
      </c>
      <c r="C548" s="10" t="s">
        <v>192</v>
      </c>
      <c r="D548" s="11" t="s">
        <v>4</v>
      </c>
      <c r="E548" s="73">
        <v>2.540092998253964</v>
      </c>
      <c r="F548" s="74">
        <v>2.307291884450017</v>
      </c>
    </row>
    <row r="549" spans="2:6" x14ac:dyDescent="0.35">
      <c r="B549" s="9" t="s">
        <v>189</v>
      </c>
      <c r="C549" s="10" t="s">
        <v>193</v>
      </c>
      <c r="D549" s="11" t="s">
        <v>4</v>
      </c>
      <c r="E549" s="73">
        <v>4.4403758699277667</v>
      </c>
      <c r="F549" s="74">
        <v>4.2263345608400833</v>
      </c>
    </row>
    <row r="550" spans="2:6" x14ac:dyDescent="0.35">
      <c r="B550" s="9" t="s">
        <v>194</v>
      </c>
      <c r="C550" s="10" t="s">
        <v>3</v>
      </c>
      <c r="D550" s="11" t="s">
        <v>4</v>
      </c>
      <c r="E550" s="73">
        <v>3.0878320631551152E-4</v>
      </c>
      <c r="F550" s="74">
        <v>3.2168149935274295E-4</v>
      </c>
    </row>
    <row r="551" spans="2:6" x14ac:dyDescent="0.35">
      <c r="B551" s="9" t="s">
        <v>194</v>
      </c>
      <c r="C551" s="10" t="s">
        <v>5</v>
      </c>
      <c r="D551" s="11" t="s">
        <v>4</v>
      </c>
      <c r="E551" s="73">
        <v>0.16232805371719453</v>
      </c>
      <c r="F551" s="74">
        <v>0.1670331327687532</v>
      </c>
    </row>
    <row r="552" spans="2:6" x14ac:dyDescent="0.35">
      <c r="B552" s="9" t="s">
        <v>194</v>
      </c>
      <c r="C552" s="10" t="s">
        <v>6</v>
      </c>
      <c r="D552" s="11" t="s">
        <v>4</v>
      </c>
      <c r="E552" s="73">
        <v>1.7753513401850003E-2</v>
      </c>
      <c r="F552" s="74">
        <v>1.7888062568548784E-2</v>
      </c>
    </row>
    <row r="553" spans="2:6" x14ac:dyDescent="0.35">
      <c r="B553" s="9" t="s">
        <v>194</v>
      </c>
      <c r="C553" s="10" t="s">
        <v>7</v>
      </c>
      <c r="D553" s="11" t="s">
        <v>4</v>
      </c>
      <c r="E553" s="73">
        <v>8.4489155703974209E-2</v>
      </c>
      <c r="F553" s="74">
        <v>8.3571897393872455E-2</v>
      </c>
    </row>
    <row r="554" spans="2:6" x14ac:dyDescent="0.35">
      <c r="B554" s="9" t="s">
        <v>194</v>
      </c>
      <c r="C554" s="10" t="s">
        <v>8</v>
      </c>
      <c r="D554" s="11" t="s">
        <v>4</v>
      </c>
      <c r="E554" s="73">
        <v>1.0205984225738776E-4</v>
      </c>
      <c r="F554" s="74">
        <v>9.9175209933348739E-5</v>
      </c>
    </row>
    <row r="555" spans="2:6" x14ac:dyDescent="0.35">
      <c r="B555" s="9" t="s">
        <v>194</v>
      </c>
      <c r="C555" s="10" t="s">
        <v>9</v>
      </c>
      <c r="D555" s="11" t="s">
        <v>4</v>
      </c>
      <c r="E555" s="73">
        <v>2.3136996687482449E-4</v>
      </c>
      <c r="F555" s="74">
        <v>2.3036264043640163E-4</v>
      </c>
    </row>
    <row r="556" spans="2:6" x14ac:dyDescent="0.35">
      <c r="B556" s="9" t="s">
        <v>194</v>
      </c>
      <c r="C556" s="10" t="s">
        <v>10</v>
      </c>
      <c r="D556" s="11" t="s">
        <v>4</v>
      </c>
      <c r="E556" s="73">
        <v>8.0342932694776728E-2</v>
      </c>
      <c r="F556" s="74">
        <v>8.0660337418610437E-2</v>
      </c>
    </row>
    <row r="557" spans="2:6" x14ac:dyDescent="0.35">
      <c r="B557" s="9" t="s">
        <v>194</v>
      </c>
      <c r="C557" s="10" t="s">
        <v>11</v>
      </c>
      <c r="D557" s="11" t="s">
        <v>4</v>
      </c>
      <c r="E557" s="73">
        <v>7.4811174652823775E-3</v>
      </c>
      <c r="F557" s="74">
        <v>7.499656204839107E-3</v>
      </c>
    </row>
    <row r="558" spans="2:6" x14ac:dyDescent="0.35">
      <c r="B558" s="9" t="s">
        <v>194</v>
      </c>
      <c r="C558" s="10" t="s">
        <v>12</v>
      </c>
      <c r="D558" s="11" t="s">
        <v>4</v>
      </c>
      <c r="E558" s="73">
        <v>3.1194304945925774E-2</v>
      </c>
      <c r="F558" s="74">
        <v>3.1286931555852521E-2</v>
      </c>
    </row>
    <row r="559" spans="2:6" x14ac:dyDescent="0.35">
      <c r="B559" s="9" t="s">
        <v>194</v>
      </c>
      <c r="C559" s="10" t="s">
        <v>13</v>
      </c>
      <c r="D559" s="11" t="s">
        <v>4</v>
      </c>
      <c r="E559" s="73">
        <v>9.1330102714908053E-5</v>
      </c>
      <c r="F559" s="74">
        <v>9.1069896946252289E-5</v>
      </c>
    </row>
    <row r="560" spans="2:6" x14ac:dyDescent="0.35">
      <c r="B560" s="9" t="s">
        <v>194</v>
      </c>
      <c r="C560" s="10" t="s">
        <v>14</v>
      </c>
      <c r="D560" s="11" t="s">
        <v>4</v>
      </c>
      <c r="E560" s="73">
        <v>1.2500258644424956E-4</v>
      </c>
      <c r="F560" s="74">
        <v>1.2470951744877006E-4</v>
      </c>
    </row>
    <row r="561" spans="2:6" x14ac:dyDescent="0.35">
      <c r="B561" s="9" t="s">
        <v>194</v>
      </c>
      <c r="C561" s="10" t="s">
        <v>15</v>
      </c>
      <c r="D561" s="11" t="s">
        <v>4</v>
      </c>
      <c r="E561" s="73">
        <v>0.13800010603220911</v>
      </c>
      <c r="F561" s="74">
        <v>0.13913489773959545</v>
      </c>
    </row>
    <row r="562" spans="2:6" x14ac:dyDescent="0.35">
      <c r="B562" s="9" t="s">
        <v>194</v>
      </c>
      <c r="C562" s="10" t="s">
        <v>16</v>
      </c>
      <c r="D562" s="11" t="s">
        <v>4</v>
      </c>
      <c r="E562" s="73">
        <v>1.550135557961287E-2</v>
      </c>
      <c r="F562" s="74">
        <v>1.5906682178736316E-2</v>
      </c>
    </row>
    <row r="563" spans="2:6" x14ac:dyDescent="0.35">
      <c r="B563" s="9" t="s">
        <v>194</v>
      </c>
      <c r="C563" s="10" t="s">
        <v>17</v>
      </c>
      <c r="D563" s="11" t="s">
        <v>4</v>
      </c>
      <c r="E563" s="73">
        <v>5.321921533512234E-2</v>
      </c>
      <c r="F563" s="74">
        <v>5.38371822860962E-2</v>
      </c>
    </row>
    <row r="564" spans="2:6" x14ac:dyDescent="0.35">
      <c r="B564" s="9" t="s">
        <v>194</v>
      </c>
      <c r="C564" s="10" t="s">
        <v>18</v>
      </c>
      <c r="D564" s="11" t="s">
        <v>4</v>
      </c>
      <c r="E564" s="73">
        <v>3.6169954800461239E-4</v>
      </c>
      <c r="F564" s="74">
        <v>3.6126495185554521E-4</v>
      </c>
    </row>
    <row r="565" spans="2:6" x14ac:dyDescent="0.35">
      <c r="B565" s="9" t="s">
        <v>194</v>
      </c>
      <c r="C565" s="10" t="s">
        <v>19</v>
      </c>
      <c r="D565" s="11" t="s">
        <v>4</v>
      </c>
      <c r="E565" s="73">
        <v>2.8210662680987781E-3</v>
      </c>
      <c r="F565" s="74">
        <v>2.8461708848692823E-3</v>
      </c>
    </row>
    <row r="566" spans="2:6" x14ac:dyDescent="0.35">
      <c r="B566" s="9" t="s">
        <v>194</v>
      </c>
      <c r="C566" s="10" t="s">
        <v>20</v>
      </c>
      <c r="D566" s="11" t="s">
        <v>4</v>
      </c>
      <c r="E566" s="73">
        <v>0.16091465448551398</v>
      </c>
      <c r="F566" s="74">
        <v>0.16382632347827</v>
      </c>
    </row>
    <row r="567" spans="2:6" x14ac:dyDescent="0.35">
      <c r="B567" s="9" t="s">
        <v>194</v>
      </c>
      <c r="C567" s="10" t="s">
        <v>21</v>
      </c>
      <c r="D567" s="11" t="s">
        <v>4</v>
      </c>
      <c r="E567" s="73">
        <v>4.5152088385046342E-2</v>
      </c>
      <c r="F567" s="74">
        <v>4.6018230840354703E-2</v>
      </c>
    </row>
    <row r="568" spans="2:6" x14ac:dyDescent="0.35">
      <c r="B568" s="9" t="s">
        <v>194</v>
      </c>
      <c r="C568" s="10" t="s">
        <v>22</v>
      </c>
      <c r="D568" s="11" t="s">
        <v>4</v>
      </c>
      <c r="E568" s="73">
        <v>6.544128758587274E-2</v>
      </c>
      <c r="F568" s="74">
        <v>6.682385217029678E-2</v>
      </c>
    </row>
    <row r="569" spans="2:6" x14ac:dyDescent="0.35">
      <c r="B569" s="9" t="s">
        <v>194</v>
      </c>
      <c r="C569" s="10" t="s">
        <v>23</v>
      </c>
      <c r="D569" s="11" t="s">
        <v>4</v>
      </c>
      <c r="E569" s="73">
        <v>3.4499101982250779E-3</v>
      </c>
      <c r="F569" s="74">
        <v>3.4822079750896576E-3</v>
      </c>
    </row>
    <row r="570" spans="2:6" x14ac:dyDescent="0.35">
      <c r="B570" s="9" t="s">
        <v>194</v>
      </c>
      <c r="C570" s="10" t="s">
        <v>24</v>
      </c>
      <c r="D570" s="11" t="s">
        <v>4</v>
      </c>
      <c r="E570" s="73">
        <v>1.7821838596009045E-3</v>
      </c>
      <c r="F570" s="74">
        <v>1.8067618368041291E-3</v>
      </c>
    </row>
    <row r="571" spans="2:6" x14ac:dyDescent="0.35">
      <c r="B571" s="9" t="s">
        <v>194</v>
      </c>
      <c r="C571" s="10" t="s">
        <v>25</v>
      </c>
      <c r="D571" s="11" t="s">
        <v>4</v>
      </c>
      <c r="E571" s="73">
        <v>7.0487713170916219E-2</v>
      </c>
      <c r="F571" s="74">
        <v>7.1586555917961689E-2</v>
      </c>
    </row>
    <row r="572" spans="2:6" x14ac:dyDescent="0.35">
      <c r="B572" s="9" t="s">
        <v>194</v>
      </c>
      <c r="C572" s="10" t="s">
        <v>26</v>
      </c>
      <c r="D572" s="11" t="s">
        <v>4</v>
      </c>
      <c r="E572" s="73">
        <v>4.9103835507640619E-3</v>
      </c>
      <c r="F572" s="74">
        <v>5.0055743042703741E-3</v>
      </c>
    </row>
    <row r="573" spans="2:6" x14ac:dyDescent="0.35">
      <c r="B573" s="9" t="s">
        <v>194</v>
      </c>
      <c r="C573" s="10" t="s">
        <v>27</v>
      </c>
      <c r="D573" s="11" t="s">
        <v>4</v>
      </c>
      <c r="E573" s="73">
        <v>6.6929955239506733E-2</v>
      </c>
      <c r="F573" s="74">
        <v>6.8897839220733142E-2</v>
      </c>
    </row>
    <row r="574" spans="2:6" x14ac:dyDescent="0.35">
      <c r="B574" s="9" t="s">
        <v>194</v>
      </c>
      <c r="C574" s="10" t="s">
        <v>28</v>
      </c>
      <c r="D574" s="11" t="s">
        <v>4</v>
      </c>
      <c r="E574" s="73">
        <v>1.7205330463542128E-3</v>
      </c>
      <c r="F574" s="74">
        <v>1.7703872101720414E-3</v>
      </c>
    </row>
    <row r="575" spans="2:6" x14ac:dyDescent="0.35">
      <c r="B575" s="9" t="s">
        <v>194</v>
      </c>
      <c r="C575" s="10" t="s">
        <v>29</v>
      </c>
      <c r="D575" s="11" t="s">
        <v>4</v>
      </c>
      <c r="E575" s="73">
        <v>7.6797034064605399E-4</v>
      </c>
      <c r="F575" s="74">
        <v>7.9672319829747159E-4</v>
      </c>
    </row>
    <row r="576" spans="2:6" x14ac:dyDescent="0.35">
      <c r="B576" s="9" t="s">
        <v>194</v>
      </c>
      <c r="C576" s="10" t="s">
        <v>30</v>
      </c>
      <c r="D576" s="11" t="s">
        <v>4</v>
      </c>
      <c r="E576" s="73">
        <v>0.13806644582099165</v>
      </c>
      <c r="F576" s="74">
        <v>0.14104698865900445</v>
      </c>
    </row>
    <row r="577" spans="2:6" x14ac:dyDescent="0.35">
      <c r="B577" s="9" t="s">
        <v>194</v>
      </c>
      <c r="C577" s="10" t="s">
        <v>31</v>
      </c>
      <c r="D577" s="11" t="s">
        <v>4</v>
      </c>
      <c r="E577" s="73">
        <v>2.2294532840839248E-2</v>
      </c>
      <c r="F577" s="74">
        <v>2.2903229664129606E-2</v>
      </c>
    </row>
    <row r="578" spans="2:6" x14ac:dyDescent="0.35">
      <c r="B578" s="9" t="s">
        <v>194</v>
      </c>
      <c r="C578" s="10" t="s">
        <v>32</v>
      </c>
      <c r="D578" s="11" t="s">
        <v>4</v>
      </c>
      <c r="E578" s="73">
        <v>5.6527783598029478E-2</v>
      </c>
      <c r="F578" s="74">
        <v>5.86211107824475E-2</v>
      </c>
    </row>
    <row r="579" spans="2:6" x14ac:dyDescent="0.35">
      <c r="B579" s="9" t="s">
        <v>194</v>
      </c>
      <c r="C579" s="10" t="s">
        <v>33</v>
      </c>
      <c r="D579" s="11" t="s">
        <v>4</v>
      </c>
      <c r="E579" s="73">
        <v>6.7800427940590443E-5</v>
      </c>
      <c r="F579" s="74">
        <v>6.9032943352701347E-5</v>
      </c>
    </row>
    <row r="580" spans="2:6" x14ac:dyDescent="0.35">
      <c r="B580" s="9" t="s">
        <v>194</v>
      </c>
      <c r="C580" s="10" t="s">
        <v>34</v>
      </c>
      <c r="D580" s="11" t="s">
        <v>4</v>
      </c>
      <c r="E580" s="73">
        <v>1.3736799827358071E-3</v>
      </c>
      <c r="F580" s="74">
        <v>1.4268844554074496E-3</v>
      </c>
    </row>
    <row r="581" spans="2:6" x14ac:dyDescent="0.35">
      <c r="B581" s="9" t="s">
        <v>194</v>
      </c>
      <c r="C581" s="10" t="s">
        <v>35</v>
      </c>
      <c r="D581" s="11" t="s">
        <v>4</v>
      </c>
      <c r="E581" s="73">
        <v>5.0893563944518973E-2</v>
      </c>
      <c r="F581" s="74">
        <v>5.1911237518488737E-2</v>
      </c>
    </row>
    <row r="582" spans="2:6" x14ac:dyDescent="0.35">
      <c r="B582" s="9" t="s">
        <v>194</v>
      </c>
      <c r="C582" s="10" t="s">
        <v>36</v>
      </c>
      <c r="D582" s="11" t="s">
        <v>4</v>
      </c>
      <c r="E582" s="73">
        <v>2.5711070819819694E-2</v>
      </c>
      <c r="F582" s="74">
        <v>2.651267115855609E-2</v>
      </c>
    </row>
    <row r="583" spans="2:6" x14ac:dyDescent="0.35">
      <c r="B583" s="9" t="s">
        <v>194</v>
      </c>
      <c r="C583" s="10" t="s">
        <v>37</v>
      </c>
      <c r="D583" s="11" t="s">
        <v>4</v>
      </c>
      <c r="E583" s="73">
        <v>3.3928945818281889E-2</v>
      </c>
      <c r="F583" s="74">
        <v>3.4454281221000721E-2</v>
      </c>
    </row>
    <row r="584" spans="2:6" x14ac:dyDescent="0.35">
      <c r="B584" s="9" t="s">
        <v>194</v>
      </c>
      <c r="C584" s="10" t="s">
        <v>38</v>
      </c>
      <c r="D584" s="11" t="s">
        <v>4</v>
      </c>
      <c r="E584" s="73">
        <v>1.3254951621347777E-3</v>
      </c>
      <c r="F584" s="74">
        <v>1.2980396529369146E-3</v>
      </c>
    </row>
    <row r="585" spans="2:6" x14ac:dyDescent="0.35">
      <c r="B585" s="9" t="s">
        <v>194</v>
      </c>
      <c r="C585" s="10" t="s">
        <v>39</v>
      </c>
      <c r="D585" s="11" t="s">
        <v>4</v>
      </c>
      <c r="E585" s="73">
        <v>5.1257455151350946E-4</v>
      </c>
      <c r="F585" s="74">
        <v>5.0132212739869349E-4</v>
      </c>
    </row>
    <row r="586" spans="2:6" x14ac:dyDescent="0.35">
      <c r="B586" s="9" t="s">
        <v>194</v>
      </c>
      <c r="C586" s="10" t="s">
        <v>40</v>
      </c>
      <c r="D586" s="11" t="s">
        <v>4</v>
      </c>
      <c r="E586" s="73">
        <v>5.4715249782992907E-2</v>
      </c>
      <c r="F586" s="74">
        <v>5.1959176306022849E-2</v>
      </c>
    </row>
    <row r="587" spans="2:6" x14ac:dyDescent="0.35">
      <c r="B587" s="9" t="s">
        <v>194</v>
      </c>
      <c r="C587" s="10" t="s">
        <v>41</v>
      </c>
      <c r="D587" s="11" t="s">
        <v>4</v>
      </c>
      <c r="E587" s="73">
        <v>2.1081640684899542E-4</v>
      </c>
      <c r="F587" s="74">
        <v>2.5561986202419861E-4</v>
      </c>
    </row>
    <row r="588" spans="2:6" x14ac:dyDescent="0.35">
      <c r="B588" s="9" t="s">
        <v>194</v>
      </c>
      <c r="C588" s="10" t="s">
        <v>42</v>
      </c>
      <c r="D588" s="11" t="s">
        <v>4</v>
      </c>
      <c r="E588" s="73">
        <v>3.1159254338056993E-2</v>
      </c>
      <c r="F588" s="74">
        <v>2.9681975415330724E-2</v>
      </c>
    </row>
    <row r="589" spans="2:6" x14ac:dyDescent="0.35">
      <c r="B589" s="9" t="s">
        <v>194</v>
      </c>
      <c r="C589" s="10" t="s">
        <v>43</v>
      </c>
      <c r="D589" s="11" t="s">
        <v>4</v>
      </c>
      <c r="E589" s="73">
        <v>6.2802984152802072E-5</v>
      </c>
      <c r="F589" s="74">
        <v>5.9820855443824941E-5</v>
      </c>
    </row>
    <row r="590" spans="2:6" x14ac:dyDescent="0.35">
      <c r="B590" s="9" t="s">
        <v>194</v>
      </c>
      <c r="C590" s="10" t="s">
        <v>44</v>
      </c>
      <c r="D590" s="11" t="s">
        <v>4</v>
      </c>
      <c r="E590" s="73">
        <v>1.9565577672935001E-4</v>
      </c>
      <c r="F590" s="74">
        <v>1.9170945519994236E-4</v>
      </c>
    </row>
    <row r="591" spans="2:6" x14ac:dyDescent="0.35">
      <c r="B591" s="9" t="s">
        <v>194</v>
      </c>
      <c r="C591" s="10" t="s">
        <v>45</v>
      </c>
      <c r="D591" s="11" t="s">
        <v>4</v>
      </c>
      <c r="E591" s="73">
        <v>3.0319085407233087E-2</v>
      </c>
      <c r="F591" s="74">
        <v>3.0540797002158972E-2</v>
      </c>
    </row>
    <row r="592" spans="2:6" x14ac:dyDescent="0.35">
      <c r="B592" s="9" t="s">
        <v>194</v>
      </c>
      <c r="C592" s="10" t="s">
        <v>46</v>
      </c>
      <c r="D592" s="11" t="s">
        <v>4</v>
      </c>
      <c r="E592" s="73">
        <v>2.7779269721808567E-2</v>
      </c>
      <c r="F592" s="74">
        <v>2.7554855029191586E-2</v>
      </c>
    </row>
    <row r="593" spans="2:6" x14ac:dyDescent="0.35">
      <c r="B593" s="9" t="s">
        <v>194</v>
      </c>
      <c r="C593" s="10" t="s">
        <v>47</v>
      </c>
      <c r="D593" s="11" t="s">
        <v>4</v>
      </c>
      <c r="E593" s="73">
        <v>6.2585986688678291E-2</v>
      </c>
      <c r="F593" s="74">
        <v>6.4256480301777066E-2</v>
      </c>
    </row>
    <row r="594" spans="2:6" x14ac:dyDescent="0.35">
      <c r="B594" s="9" t="s">
        <v>194</v>
      </c>
      <c r="C594" s="10" t="s">
        <v>48</v>
      </c>
      <c r="D594" s="11" t="s">
        <v>4</v>
      </c>
      <c r="E594" s="73">
        <v>2.5073057029442389E-3</v>
      </c>
      <c r="F594" s="74">
        <v>2.6014729094365283E-3</v>
      </c>
    </row>
    <row r="595" spans="2:6" x14ac:dyDescent="0.35">
      <c r="B595" s="9" t="s">
        <v>194</v>
      </c>
      <c r="C595" s="10" t="s">
        <v>49</v>
      </c>
      <c r="D595" s="11" t="s">
        <v>4</v>
      </c>
      <c r="E595" s="73">
        <v>5.6402421675788507E-4</v>
      </c>
      <c r="F595" s="74">
        <v>5.7291220149181853E-4</v>
      </c>
    </row>
    <row r="596" spans="2:6" x14ac:dyDescent="0.35">
      <c r="B596" s="9" t="s">
        <v>194</v>
      </c>
      <c r="C596" s="10" t="s">
        <v>50</v>
      </c>
      <c r="D596" s="11" t="s">
        <v>4</v>
      </c>
      <c r="E596" s="73">
        <v>1.1121594967390826E-2</v>
      </c>
      <c r="F596" s="74">
        <v>1.1526787686009296E-2</v>
      </c>
    </row>
    <row r="597" spans="2:6" x14ac:dyDescent="0.35">
      <c r="B597" s="9" t="s">
        <v>194</v>
      </c>
      <c r="C597" s="10" t="s">
        <v>51</v>
      </c>
      <c r="D597" s="11" t="s">
        <v>4</v>
      </c>
      <c r="E597" s="73">
        <v>2.840246367764377E-2</v>
      </c>
      <c r="F597" s="74">
        <v>2.9387846383816855E-2</v>
      </c>
    </row>
    <row r="598" spans="2:6" x14ac:dyDescent="0.35">
      <c r="B598" s="9" t="s">
        <v>194</v>
      </c>
      <c r="C598" s="10" t="s">
        <v>52</v>
      </c>
      <c r="D598" s="11" t="s">
        <v>4</v>
      </c>
      <c r="E598" s="73">
        <v>1.8892211660510923E-2</v>
      </c>
      <c r="F598" s="74">
        <v>1.9574241662973758E-2</v>
      </c>
    </row>
    <row r="599" spans="2:6" x14ac:dyDescent="0.35">
      <c r="B599" s="9" t="s">
        <v>194</v>
      </c>
      <c r="C599" s="10" t="s">
        <v>53</v>
      </c>
      <c r="D599" s="11" t="s">
        <v>4</v>
      </c>
      <c r="E599" s="73">
        <v>1.0837783696328322E-6</v>
      </c>
      <c r="F599" s="74">
        <v>1.1073736665178907E-6</v>
      </c>
    </row>
    <row r="600" spans="2:6" x14ac:dyDescent="0.35">
      <c r="B600" s="9" t="s">
        <v>194</v>
      </c>
      <c r="C600" s="10" t="s">
        <v>54</v>
      </c>
      <c r="D600" s="11" t="s">
        <v>4</v>
      </c>
      <c r="E600" s="73">
        <v>1.5377803320403016E-3</v>
      </c>
      <c r="F600" s="74">
        <v>1.5796943368639319E-3</v>
      </c>
    </row>
    <row r="601" spans="2:6" x14ac:dyDescent="0.35">
      <c r="B601" s="9" t="s">
        <v>194</v>
      </c>
      <c r="C601" s="10" t="s">
        <v>55</v>
      </c>
      <c r="D601" s="11" t="s">
        <v>4</v>
      </c>
      <c r="E601" s="73">
        <v>3.0331438768023244E-2</v>
      </c>
      <c r="F601" s="74">
        <v>3.1613744917668191E-2</v>
      </c>
    </row>
    <row r="602" spans="2:6" x14ac:dyDescent="0.35">
      <c r="B602" s="9" t="s">
        <v>194</v>
      </c>
      <c r="C602" s="10" t="s">
        <v>56</v>
      </c>
      <c r="D602" s="11" t="s">
        <v>4</v>
      </c>
      <c r="E602" s="73">
        <v>7.7409859740442288E-2</v>
      </c>
      <c r="F602" s="74">
        <v>7.8922405008331947E-2</v>
      </c>
    </row>
    <row r="603" spans="2:6" x14ac:dyDescent="0.35">
      <c r="B603" s="9" t="s">
        <v>194</v>
      </c>
      <c r="C603" s="10" t="s">
        <v>57</v>
      </c>
      <c r="D603" s="11" t="s">
        <v>4</v>
      </c>
      <c r="E603" s="73">
        <v>5.1494230371155018E-2</v>
      </c>
      <c r="F603" s="74">
        <v>5.2460287812914654E-2</v>
      </c>
    </row>
    <row r="604" spans="2:6" x14ac:dyDescent="0.35">
      <c r="B604" s="9" t="s">
        <v>194</v>
      </c>
      <c r="C604" s="10" t="s">
        <v>58</v>
      </c>
      <c r="D604" s="11" t="s">
        <v>4</v>
      </c>
      <c r="E604" s="73">
        <v>2.8885168788415293E-6</v>
      </c>
      <c r="F604" s="74">
        <v>2.9928309939753441E-6</v>
      </c>
    </row>
    <row r="605" spans="2:6" x14ac:dyDescent="0.35">
      <c r="B605" s="9" t="s">
        <v>194</v>
      </c>
      <c r="C605" s="10" t="s">
        <v>59</v>
      </c>
      <c r="D605" s="11" t="s">
        <v>4</v>
      </c>
      <c r="E605" s="73">
        <v>1.160726468542744E-3</v>
      </c>
      <c r="F605" s="74">
        <v>1.2338012893694673E-3</v>
      </c>
    </row>
    <row r="606" spans="2:6" x14ac:dyDescent="0.35">
      <c r="B606" s="9" t="s">
        <v>194</v>
      </c>
      <c r="C606" s="10" t="s">
        <v>60</v>
      </c>
      <c r="D606" s="11" t="s">
        <v>4</v>
      </c>
      <c r="E606" s="73">
        <v>9.3447788685503949E-2</v>
      </c>
      <c r="F606" s="74">
        <v>9.3192817850447321E-2</v>
      </c>
    </row>
    <row r="607" spans="2:6" x14ac:dyDescent="0.35">
      <c r="B607" s="9" t="s">
        <v>194</v>
      </c>
      <c r="C607" s="10" t="s">
        <v>61</v>
      </c>
      <c r="D607" s="11" t="s">
        <v>4</v>
      </c>
      <c r="E607" s="73">
        <v>5.7875834445349432E-2</v>
      </c>
      <c r="F607" s="74">
        <v>5.8172781593155504E-2</v>
      </c>
    </row>
    <row r="608" spans="2:6" x14ac:dyDescent="0.35">
      <c r="B608" s="9" t="s">
        <v>194</v>
      </c>
      <c r="C608" s="10" t="s">
        <v>62</v>
      </c>
      <c r="D608" s="11" t="s">
        <v>4</v>
      </c>
      <c r="E608" s="73">
        <v>4.6693023454574857E-2</v>
      </c>
      <c r="F608" s="74">
        <v>4.6093503970320568E-2</v>
      </c>
    </row>
    <row r="609" spans="2:6" x14ac:dyDescent="0.35">
      <c r="B609" s="9" t="s">
        <v>194</v>
      </c>
      <c r="C609" s="10" t="s">
        <v>63</v>
      </c>
      <c r="D609" s="11" t="s">
        <v>4</v>
      </c>
      <c r="E609" s="73">
        <v>8.8059933401660566E-3</v>
      </c>
      <c r="F609" s="74">
        <v>9.0168765966505988E-3</v>
      </c>
    </row>
    <row r="610" spans="2:6" x14ac:dyDescent="0.35">
      <c r="B610" s="9" t="s">
        <v>194</v>
      </c>
      <c r="C610" s="10" t="s">
        <v>64</v>
      </c>
      <c r="D610" s="11" t="s">
        <v>4</v>
      </c>
      <c r="E610" s="73">
        <v>0.34564122658807711</v>
      </c>
      <c r="F610" s="74">
        <v>0.35282097135925083</v>
      </c>
    </row>
    <row r="611" spans="2:6" x14ac:dyDescent="0.35">
      <c r="B611" s="9" t="s">
        <v>194</v>
      </c>
      <c r="C611" s="10" t="s">
        <v>65</v>
      </c>
      <c r="D611" s="11" t="s">
        <v>4</v>
      </c>
      <c r="E611" s="73">
        <v>8.1028849565032632E-2</v>
      </c>
      <c r="F611" s="74">
        <v>8.2813605783470384E-2</v>
      </c>
    </row>
    <row r="612" spans="2:6" x14ac:dyDescent="0.35">
      <c r="B612" s="9" t="s">
        <v>194</v>
      </c>
      <c r="C612" s="10" t="s">
        <v>66</v>
      </c>
      <c r="D612" s="11" t="s">
        <v>4</v>
      </c>
      <c r="E612" s="73">
        <v>0.2025815758494669</v>
      </c>
      <c r="F612" s="74">
        <v>0.20719502094784928</v>
      </c>
    </row>
    <row r="613" spans="2:6" x14ac:dyDescent="0.35">
      <c r="B613" s="9" t="s">
        <v>194</v>
      </c>
      <c r="C613" s="10" t="s">
        <v>67</v>
      </c>
      <c r="D613" s="11" t="s">
        <v>4</v>
      </c>
      <c r="E613" s="73">
        <v>0.1813545005299686</v>
      </c>
      <c r="F613" s="74">
        <v>0.18522536612326143</v>
      </c>
    </row>
    <row r="614" spans="2:6" x14ac:dyDescent="0.35">
      <c r="B614" s="9" t="s">
        <v>194</v>
      </c>
      <c r="C614" s="10" t="s">
        <v>68</v>
      </c>
      <c r="D614" s="11" t="s">
        <v>4</v>
      </c>
      <c r="E614" s="73">
        <v>0.32999776628066385</v>
      </c>
      <c r="F614" s="74">
        <v>0.33755407198426879</v>
      </c>
    </row>
    <row r="615" spans="2:6" x14ac:dyDescent="0.35">
      <c r="B615" s="9" t="s">
        <v>194</v>
      </c>
      <c r="C615" s="10" t="s">
        <v>161</v>
      </c>
      <c r="D615" s="11" t="s">
        <v>4</v>
      </c>
      <c r="E615" s="73">
        <v>0.65230299841155936</v>
      </c>
      <c r="F615" s="74">
        <v>0.64859778878496066</v>
      </c>
    </row>
    <row r="616" spans="2:6" x14ac:dyDescent="0.35">
      <c r="B616" s="9" t="s">
        <v>194</v>
      </c>
      <c r="C616" s="10" t="s">
        <v>162</v>
      </c>
      <c r="D616" s="11" t="s">
        <v>4</v>
      </c>
      <c r="E616" s="73">
        <v>8.1872491016635615E-2</v>
      </c>
      <c r="F616" s="74">
        <v>8.1332018219137589E-2</v>
      </c>
    </row>
    <row r="617" spans="2:6" x14ac:dyDescent="0.35">
      <c r="B617" s="9" t="s">
        <v>194</v>
      </c>
      <c r="C617" s="10" t="s">
        <v>195</v>
      </c>
      <c r="D617" s="11" t="s">
        <v>4</v>
      </c>
      <c r="E617" s="73">
        <v>5.579010677480338E-3</v>
      </c>
      <c r="F617" s="74">
        <v>5.4931280285351975E-3</v>
      </c>
    </row>
    <row r="618" spans="2:6" x14ac:dyDescent="0.35">
      <c r="B618" s="9" t="s">
        <v>194</v>
      </c>
      <c r="C618" s="10" t="s">
        <v>163</v>
      </c>
      <c r="D618" s="11" t="s">
        <v>4</v>
      </c>
      <c r="E618" s="73">
        <v>2.4532236102085491E-3</v>
      </c>
      <c r="F618" s="74">
        <v>2.4224471621821795E-3</v>
      </c>
    </row>
    <row r="619" spans="2:6" x14ac:dyDescent="0.35">
      <c r="B619" s="9" t="s">
        <v>194</v>
      </c>
      <c r="C619" s="10" t="s">
        <v>165</v>
      </c>
      <c r="D619" s="11" t="s">
        <v>4</v>
      </c>
      <c r="E619" s="73">
        <v>1.2303262267581412</v>
      </c>
      <c r="F619" s="74">
        <v>1.2297492891088617</v>
      </c>
    </row>
    <row r="620" spans="2:6" x14ac:dyDescent="0.35">
      <c r="B620" s="9" t="s">
        <v>194</v>
      </c>
      <c r="C620" s="10" t="s">
        <v>196</v>
      </c>
      <c r="D620" s="11" t="s">
        <v>4</v>
      </c>
      <c r="E620" s="73">
        <v>0.65172996672356376</v>
      </c>
      <c r="F620" s="74">
        <v>0.65188663829702098</v>
      </c>
    </row>
    <row r="621" spans="2:6" x14ac:dyDescent="0.35">
      <c r="B621" s="9" t="s">
        <v>194</v>
      </c>
      <c r="C621" s="10" t="s">
        <v>166</v>
      </c>
      <c r="D621" s="11" t="s">
        <v>4</v>
      </c>
      <c r="E621" s="73">
        <v>0.10801274758489336</v>
      </c>
      <c r="F621" s="74">
        <v>0.1074832345842557</v>
      </c>
    </row>
    <row r="622" spans="2:6" x14ac:dyDescent="0.35">
      <c r="B622" s="9" t="s">
        <v>194</v>
      </c>
      <c r="C622" s="10" t="s">
        <v>167</v>
      </c>
      <c r="D622" s="11" t="s">
        <v>4</v>
      </c>
      <c r="E622" s="73">
        <v>2.8563721213994878E-2</v>
      </c>
      <c r="F622" s="74">
        <v>2.8646412372726662E-2</v>
      </c>
    </row>
    <row r="623" spans="2:6" x14ac:dyDescent="0.35">
      <c r="B623" s="9" t="s">
        <v>194</v>
      </c>
      <c r="C623" s="10" t="s">
        <v>168</v>
      </c>
      <c r="D623" s="11" t="s">
        <v>4</v>
      </c>
      <c r="E623" s="73">
        <v>7.0219631879235647E-2</v>
      </c>
      <c r="F623" s="74">
        <v>6.9785700859064756E-2</v>
      </c>
    </row>
    <row r="624" spans="2:6" x14ac:dyDescent="0.35">
      <c r="B624" s="9" t="s">
        <v>194</v>
      </c>
      <c r="C624" s="10" t="s">
        <v>169</v>
      </c>
      <c r="D624" s="11" t="s">
        <v>4</v>
      </c>
      <c r="E624" s="73">
        <v>2.2284830861150576E-3</v>
      </c>
      <c r="F624" s="74">
        <v>2.214400625774251E-3</v>
      </c>
    </row>
    <row r="625" spans="2:6" x14ac:dyDescent="0.35">
      <c r="B625" s="9" t="s">
        <v>194</v>
      </c>
      <c r="C625" s="10" t="s">
        <v>170</v>
      </c>
      <c r="D625" s="11" t="s">
        <v>4</v>
      </c>
      <c r="E625" s="73">
        <v>0.76768260050095505</v>
      </c>
      <c r="F625" s="74">
        <v>0.75606330265982136</v>
      </c>
    </row>
    <row r="626" spans="2:6" x14ac:dyDescent="0.35">
      <c r="B626" s="9" t="s">
        <v>194</v>
      </c>
      <c r="C626" s="10" t="s">
        <v>171</v>
      </c>
      <c r="D626" s="11" t="s">
        <v>4</v>
      </c>
      <c r="E626" s="73">
        <v>0.38879118141749569</v>
      </c>
      <c r="F626" s="74">
        <v>0.38494457715195629</v>
      </c>
    </row>
    <row r="627" spans="2:6" x14ac:dyDescent="0.35">
      <c r="B627" s="9" t="s">
        <v>194</v>
      </c>
      <c r="C627" s="10" t="s">
        <v>172</v>
      </c>
      <c r="D627" s="11" t="s">
        <v>4</v>
      </c>
      <c r="E627" s="73">
        <v>0.2068608880084582</v>
      </c>
      <c r="F627" s="74">
        <v>0.20698875300139796</v>
      </c>
    </row>
    <row r="628" spans="2:6" x14ac:dyDescent="0.35">
      <c r="B628" s="9" t="s">
        <v>194</v>
      </c>
      <c r="C628" s="10" t="s">
        <v>173</v>
      </c>
      <c r="D628" s="11" t="s">
        <v>4</v>
      </c>
      <c r="E628" s="73">
        <v>0.11280982277156573</v>
      </c>
      <c r="F628" s="74">
        <v>0.11193632620975645</v>
      </c>
    </row>
    <row r="629" spans="2:6" x14ac:dyDescent="0.35">
      <c r="B629" s="9" t="s">
        <v>194</v>
      </c>
      <c r="C629" s="10" t="s">
        <v>174</v>
      </c>
      <c r="D629" s="11" t="s">
        <v>4</v>
      </c>
      <c r="E629" s="73">
        <v>1.8167928040963122E-2</v>
      </c>
      <c r="F629" s="74">
        <v>1.8010405909908506E-2</v>
      </c>
    </row>
    <row r="630" spans="2:6" x14ac:dyDescent="0.35">
      <c r="B630" s="9" t="s">
        <v>194</v>
      </c>
      <c r="C630" s="10" t="s">
        <v>197</v>
      </c>
      <c r="D630" s="11" t="s">
        <v>4</v>
      </c>
      <c r="E630" s="73">
        <v>1.6728426664398853E-2</v>
      </c>
      <c r="F630" s="74">
        <v>1.6322728969883068E-2</v>
      </c>
    </row>
    <row r="631" spans="2:6" x14ac:dyDescent="0.35">
      <c r="B631" s="9" t="s">
        <v>194</v>
      </c>
      <c r="C631" s="10" t="s">
        <v>175</v>
      </c>
      <c r="D631" s="11" t="s">
        <v>4</v>
      </c>
      <c r="E631" s="73">
        <v>5.8186244417672693E-2</v>
      </c>
      <c r="F631" s="74">
        <v>5.6902609910832527E-2</v>
      </c>
    </row>
    <row r="632" spans="2:6" x14ac:dyDescent="0.35">
      <c r="B632" s="9" t="s">
        <v>194</v>
      </c>
      <c r="C632" s="10" t="s">
        <v>176</v>
      </c>
      <c r="D632" s="11" t="s">
        <v>4</v>
      </c>
      <c r="E632" s="73">
        <v>9.5696532069793911E-3</v>
      </c>
      <c r="F632" s="74">
        <v>9.6876613944339284E-3</v>
      </c>
    </row>
    <row r="633" spans="2:6" x14ac:dyDescent="0.35">
      <c r="B633" s="9" t="s">
        <v>194</v>
      </c>
      <c r="C633" s="10" t="s">
        <v>177</v>
      </c>
      <c r="D633" s="11" t="s">
        <v>4</v>
      </c>
      <c r="E633" s="73">
        <v>1.4354605290013975</v>
      </c>
      <c r="F633" s="74">
        <v>1.4180254137268604</v>
      </c>
    </row>
    <row r="634" spans="2:6" x14ac:dyDescent="0.35">
      <c r="B634" s="9" t="s">
        <v>194</v>
      </c>
      <c r="C634" s="10" t="s">
        <v>178</v>
      </c>
      <c r="D634" s="11" t="s">
        <v>4</v>
      </c>
      <c r="E634" s="73">
        <v>0.61772884597928945</v>
      </c>
      <c r="F634" s="74">
        <v>0.61280987386793195</v>
      </c>
    </row>
    <row r="635" spans="2:6" x14ac:dyDescent="0.35">
      <c r="B635" s="9" t="s">
        <v>194</v>
      </c>
      <c r="C635" s="10" t="s">
        <v>179</v>
      </c>
      <c r="D635" s="11" t="s">
        <v>4</v>
      </c>
      <c r="E635" s="73">
        <v>8.4832783905086693</v>
      </c>
      <c r="F635" s="74">
        <v>8.4863319910858177</v>
      </c>
    </row>
    <row r="636" spans="2:6" x14ac:dyDescent="0.35">
      <c r="B636" s="9" t="s">
        <v>194</v>
      </c>
      <c r="C636" s="10" t="s">
        <v>180</v>
      </c>
      <c r="D636" s="11" t="s">
        <v>4</v>
      </c>
      <c r="E636" s="73">
        <v>10.538819384522435</v>
      </c>
      <c r="F636" s="74">
        <v>10.500532797369539</v>
      </c>
    </row>
    <row r="637" spans="2:6" x14ac:dyDescent="0.35">
      <c r="B637" s="9" t="s">
        <v>194</v>
      </c>
      <c r="C637" s="10" t="s">
        <v>181</v>
      </c>
      <c r="D637" s="11" t="s">
        <v>4</v>
      </c>
      <c r="E637" s="73">
        <v>0.78945898954596294</v>
      </c>
      <c r="F637" s="74">
        <v>0.79281693556371491</v>
      </c>
    </row>
    <row r="638" spans="2:6" x14ac:dyDescent="0.35">
      <c r="B638" s="9" t="s">
        <v>194</v>
      </c>
      <c r="C638" s="10" t="s">
        <v>182</v>
      </c>
      <c r="D638" s="11" t="s">
        <v>4</v>
      </c>
      <c r="E638" s="73">
        <v>4.591504936730348</v>
      </c>
      <c r="F638" s="74">
        <v>4.4245684246403298</v>
      </c>
    </row>
    <row r="639" spans="2:6" x14ac:dyDescent="0.35">
      <c r="B639" s="9" t="s">
        <v>194</v>
      </c>
      <c r="C639" s="10" t="s">
        <v>183</v>
      </c>
      <c r="D639" s="11" t="s">
        <v>4</v>
      </c>
      <c r="E639" s="73">
        <v>5.6793770335368592</v>
      </c>
      <c r="F639" s="74">
        <v>5.615005473614616</v>
      </c>
    </row>
    <row r="640" spans="2:6" x14ac:dyDescent="0.35">
      <c r="B640" s="9" t="s">
        <v>194</v>
      </c>
      <c r="C640" s="10" t="s">
        <v>184</v>
      </c>
      <c r="D640" s="11" t="s">
        <v>4</v>
      </c>
      <c r="E640" s="73">
        <v>0.41797939663832528</v>
      </c>
      <c r="F640" s="74">
        <v>0.41902131544724913</v>
      </c>
    </row>
    <row r="641" spans="2:6" x14ac:dyDescent="0.35">
      <c r="B641" s="9" t="s">
        <v>194</v>
      </c>
      <c r="C641" s="10" t="s">
        <v>185</v>
      </c>
      <c r="D641" s="11" t="s">
        <v>4</v>
      </c>
      <c r="E641" s="73">
        <v>41.502298246913583</v>
      </c>
      <c r="F641" s="74">
        <v>41.610013837532861</v>
      </c>
    </row>
    <row r="642" spans="2:6" x14ac:dyDescent="0.35">
      <c r="B642" s="9" t="s">
        <v>194</v>
      </c>
      <c r="C642" s="10" t="s">
        <v>186</v>
      </c>
      <c r="D642" s="11" t="s">
        <v>4</v>
      </c>
      <c r="E642" s="73">
        <v>125.12970914139308</v>
      </c>
      <c r="F642" s="74">
        <v>125.64432766028622</v>
      </c>
    </row>
    <row r="643" spans="2:6" x14ac:dyDescent="0.35">
      <c r="B643" s="9" t="s">
        <v>194</v>
      </c>
      <c r="C643" s="10" t="s">
        <v>187</v>
      </c>
      <c r="D643" s="11" t="s">
        <v>4</v>
      </c>
      <c r="E643" s="73">
        <v>28.620940696140398</v>
      </c>
      <c r="F643" s="74">
        <v>28.747167017880439</v>
      </c>
    </row>
    <row r="644" spans="2:6" x14ac:dyDescent="0.35">
      <c r="B644" s="9" t="s">
        <v>194</v>
      </c>
      <c r="C644" s="10" t="s">
        <v>188</v>
      </c>
      <c r="D644" s="11" t="s">
        <v>4</v>
      </c>
      <c r="E644" s="73">
        <v>27.847825509577106</v>
      </c>
      <c r="F644" s="74">
        <v>27.474584028725239</v>
      </c>
    </row>
    <row r="645" spans="2:6" x14ac:dyDescent="0.35">
      <c r="B645" s="9" t="s">
        <v>194</v>
      </c>
      <c r="C645" s="10" t="s">
        <v>129</v>
      </c>
      <c r="D645" s="11" t="s">
        <v>4</v>
      </c>
      <c r="E645" s="73">
        <v>3.7282151642466711E-2</v>
      </c>
      <c r="F645" s="74">
        <v>4.0361321440604329E-2</v>
      </c>
    </row>
    <row r="646" spans="2:6" x14ac:dyDescent="0.35">
      <c r="B646" s="9" t="s">
        <v>194</v>
      </c>
      <c r="C646" s="10" t="s">
        <v>130</v>
      </c>
      <c r="D646" s="11" t="s">
        <v>4</v>
      </c>
      <c r="E646" s="73">
        <v>5.1354893439406364E-2</v>
      </c>
      <c r="F646" s="74">
        <v>5.5597721915008301E-2</v>
      </c>
    </row>
    <row r="647" spans="2:6" x14ac:dyDescent="0.35">
      <c r="B647" s="9" t="s">
        <v>194</v>
      </c>
      <c r="C647" s="10" t="s">
        <v>131</v>
      </c>
      <c r="D647" s="11" t="s">
        <v>4</v>
      </c>
      <c r="E647" s="73">
        <v>4.5718792573383439E-2</v>
      </c>
      <c r="F647" s="74">
        <v>4.9495978599642179E-2</v>
      </c>
    </row>
    <row r="648" spans="2:6" x14ac:dyDescent="0.35">
      <c r="B648" s="9" t="s">
        <v>194</v>
      </c>
      <c r="C648" s="10" t="s">
        <v>132</v>
      </c>
      <c r="D648" s="11" t="s">
        <v>4</v>
      </c>
      <c r="E648" s="73">
        <v>0.21731733078583204</v>
      </c>
      <c r="F648" s="74">
        <v>0.23326368218728918</v>
      </c>
    </row>
    <row r="649" spans="2:6" x14ac:dyDescent="0.35">
      <c r="B649" s="9" t="s">
        <v>194</v>
      </c>
      <c r="C649" s="10" t="s">
        <v>133</v>
      </c>
      <c r="D649" s="11" t="s">
        <v>4</v>
      </c>
      <c r="E649" s="73">
        <v>0.29935386072629205</v>
      </c>
      <c r="F649" s="74">
        <v>0.32131978740004324</v>
      </c>
    </row>
    <row r="650" spans="2:6" x14ac:dyDescent="0.35">
      <c r="B650" s="9" t="s">
        <v>194</v>
      </c>
      <c r="C650" s="10" t="s">
        <v>134</v>
      </c>
      <c r="D650" s="11" t="s">
        <v>4</v>
      </c>
      <c r="E650" s="73">
        <v>0.26649798098024047</v>
      </c>
      <c r="F650" s="74">
        <v>0.28605305711971563</v>
      </c>
    </row>
    <row r="651" spans="2:6" x14ac:dyDescent="0.35">
      <c r="B651" s="9" t="s">
        <v>194</v>
      </c>
      <c r="C651" s="10" t="s">
        <v>138</v>
      </c>
      <c r="D651" s="11" t="s">
        <v>4</v>
      </c>
      <c r="E651" s="73">
        <v>0.84331503867630009</v>
      </c>
      <c r="F651" s="74">
        <v>0.91335192260072473</v>
      </c>
    </row>
    <row r="652" spans="2:6" x14ac:dyDescent="0.35">
      <c r="B652" s="9" t="s">
        <v>194</v>
      </c>
      <c r="C652" s="10" t="s">
        <v>139</v>
      </c>
      <c r="D652" s="11" t="s">
        <v>4</v>
      </c>
      <c r="E652" s="73">
        <v>1.1616549338476165</v>
      </c>
      <c r="F652" s="74">
        <v>1.2466151824391214</v>
      </c>
    </row>
    <row r="653" spans="2:6" x14ac:dyDescent="0.35">
      <c r="B653" s="9" t="s">
        <v>194</v>
      </c>
      <c r="C653" s="10" t="s">
        <v>140</v>
      </c>
      <c r="D653" s="11" t="s">
        <v>4</v>
      </c>
      <c r="E653" s="73">
        <v>1.0341594015538531</v>
      </c>
      <c r="F653" s="74">
        <v>1.1097949448132105</v>
      </c>
    </row>
    <row r="654" spans="2:6" x14ac:dyDescent="0.35">
      <c r="B654" s="9" t="s">
        <v>194</v>
      </c>
      <c r="C654" s="10" t="s">
        <v>141</v>
      </c>
      <c r="D654" s="11" t="s">
        <v>4</v>
      </c>
      <c r="E654" s="73">
        <v>7.3364272028927577E-2</v>
      </c>
      <c r="F654" s="74">
        <v>7.9790691916226869E-2</v>
      </c>
    </row>
    <row r="655" spans="2:6" x14ac:dyDescent="0.35">
      <c r="B655" s="9" t="s">
        <v>194</v>
      </c>
      <c r="C655" s="10" t="s">
        <v>142</v>
      </c>
      <c r="D655" s="11" t="s">
        <v>4</v>
      </c>
      <c r="E655" s="73">
        <v>0.10105667412990169</v>
      </c>
      <c r="F655" s="74">
        <v>0.10990887038372631</v>
      </c>
    </row>
    <row r="656" spans="2:6" x14ac:dyDescent="0.35">
      <c r="B656" s="9" t="s">
        <v>194</v>
      </c>
      <c r="C656" s="10" t="s">
        <v>143</v>
      </c>
      <c r="D656" s="11" t="s">
        <v>4</v>
      </c>
      <c r="E656" s="73">
        <v>8.9971511632156914E-2</v>
      </c>
      <c r="F656" s="74">
        <v>9.7852492772900299E-2</v>
      </c>
    </row>
    <row r="657" spans="2:6" x14ac:dyDescent="0.35">
      <c r="B657" s="9" t="s">
        <v>194</v>
      </c>
      <c r="C657" s="10" t="s">
        <v>144</v>
      </c>
      <c r="D657" s="11" t="s">
        <v>4</v>
      </c>
      <c r="E657" s="73">
        <v>0.10991208802180148</v>
      </c>
      <c r="F657" s="74">
        <v>0.11707504458686024</v>
      </c>
    </row>
    <row r="658" spans="2:6" x14ac:dyDescent="0.35">
      <c r="B658" s="9" t="s">
        <v>194</v>
      </c>
      <c r="C658" s="10" t="s">
        <v>145</v>
      </c>
      <c r="D658" s="11" t="s">
        <v>4</v>
      </c>
      <c r="E658" s="73">
        <v>5.0958369818106329E-2</v>
      </c>
      <c r="F658" s="74">
        <v>5.4279315677090594E-2</v>
      </c>
    </row>
    <row r="659" spans="2:6" x14ac:dyDescent="0.35">
      <c r="B659" s="9" t="s">
        <v>194</v>
      </c>
      <c r="C659" s="10" t="s">
        <v>146</v>
      </c>
      <c r="D659" s="11" t="s">
        <v>4</v>
      </c>
      <c r="E659" s="73">
        <v>3.3251635903011563E-2</v>
      </c>
      <c r="F659" s="74">
        <v>3.5418636889866732E-2</v>
      </c>
    </row>
    <row r="660" spans="2:6" x14ac:dyDescent="0.35">
      <c r="B660" s="9" t="s">
        <v>194</v>
      </c>
      <c r="C660" s="10" t="s">
        <v>147</v>
      </c>
      <c r="D660" s="11" t="s">
        <v>4</v>
      </c>
      <c r="E660" s="73">
        <v>6.0213848832302652</v>
      </c>
      <c r="F660" s="74">
        <v>6.3158620938530428</v>
      </c>
    </row>
    <row r="661" spans="2:6" x14ac:dyDescent="0.35">
      <c r="B661" s="9" t="s">
        <v>194</v>
      </c>
      <c r="C661" s="10" t="s">
        <v>148</v>
      </c>
      <c r="D661" s="11" t="s">
        <v>4</v>
      </c>
      <c r="E661" s="73">
        <v>2.7916979650704605</v>
      </c>
      <c r="F661" s="74">
        <v>2.9282300151628955</v>
      </c>
    </row>
    <row r="662" spans="2:6" x14ac:dyDescent="0.35">
      <c r="B662" s="9" t="s">
        <v>194</v>
      </c>
      <c r="C662" s="10" t="s">
        <v>149</v>
      </c>
      <c r="D662" s="11" t="s">
        <v>4</v>
      </c>
      <c r="E662" s="73">
        <v>1.8216568301108813</v>
      </c>
      <c r="F662" s="74">
        <v>1.9107482716338995</v>
      </c>
    </row>
    <row r="663" spans="2:6" x14ac:dyDescent="0.35">
      <c r="B663" s="9" t="s">
        <v>194</v>
      </c>
      <c r="C663" s="10" t="s">
        <v>150</v>
      </c>
      <c r="D663" s="11" t="s">
        <v>4</v>
      </c>
      <c r="E663" s="73">
        <v>5.6705356076753048</v>
      </c>
      <c r="F663" s="74">
        <v>5.9861274577246686</v>
      </c>
    </row>
    <row r="664" spans="2:6" x14ac:dyDescent="0.35">
      <c r="B664" s="9" t="s">
        <v>194</v>
      </c>
      <c r="C664" s="10" t="s">
        <v>151</v>
      </c>
      <c r="D664" s="11" t="s">
        <v>4</v>
      </c>
      <c r="E664" s="73">
        <v>2.6283544181038478</v>
      </c>
      <c r="F664" s="74">
        <v>2.7746482925033003</v>
      </c>
    </row>
    <row r="665" spans="2:6" x14ac:dyDescent="0.35">
      <c r="B665" s="9" t="s">
        <v>194</v>
      </c>
      <c r="C665" s="10" t="s">
        <v>152</v>
      </c>
      <c r="D665" s="11" t="s">
        <v>4</v>
      </c>
      <c r="E665" s="73">
        <v>1.7149381230255243</v>
      </c>
      <c r="F665" s="74">
        <v>1.8237992399926257</v>
      </c>
    </row>
    <row r="666" spans="2:6" x14ac:dyDescent="0.35">
      <c r="B666" s="9" t="s">
        <v>194</v>
      </c>
      <c r="C666" s="10" t="s">
        <v>153</v>
      </c>
      <c r="D666" s="11" t="s">
        <v>4</v>
      </c>
      <c r="E666" s="73">
        <v>4.9168367790861645</v>
      </c>
      <c r="F666" s="74">
        <v>5.1770347160072205</v>
      </c>
    </row>
    <row r="667" spans="2:6" x14ac:dyDescent="0.35">
      <c r="B667" s="9" t="s">
        <v>194</v>
      </c>
      <c r="C667" s="10" t="s">
        <v>154</v>
      </c>
      <c r="D667" s="11" t="s">
        <v>4</v>
      </c>
      <c r="E667" s="73">
        <v>2.2798624491648183</v>
      </c>
      <c r="F667" s="74">
        <v>2.4005060979791328</v>
      </c>
    </row>
    <row r="668" spans="2:6" x14ac:dyDescent="0.35">
      <c r="B668" s="9" t="s">
        <v>194</v>
      </c>
      <c r="C668" s="10" t="s">
        <v>155</v>
      </c>
      <c r="D668" s="11" t="s">
        <v>4</v>
      </c>
      <c r="E668" s="73">
        <v>1.4877230460243478</v>
      </c>
      <c r="F668" s="74">
        <v>1.5664477763538018</v>
      </c>
    </row>
    <row r="669" spans="2:6" x14ac:dyDescent="0.35">
      <c r="B669" s="9" t="s">
        <v>194</v>
      </c>
      <c r="C669" s="10" t="s">
        <v>156</v>
      </c>
      <c r="D669" s="11" t="s">
        <v>4</v>
      </c>
      <c r="E669" s="73">
        <v>0.25864673564322188</v>
      </c>
      <c r="F669" s="74">
        <v>0.27716516604381813</v>
      </c>
    </row>
    <row r="670" spans="2:6" x14ac:dyDescent="0.35">
      <c r="B670" s="9" t="s">
        <v>194</v>
      </c>
      <c r="C670" s="10" t="s">
        <v>157</v>
      </c>
      <c r="D670" s="11" t="s">
        <v>4</v>
      </c>
      <c r="E670" s="73">
        <v>0.11992471212259752</v>
      </c>
      <c r="F670" s="74">
        <v>0.12851087743031187</v>
      </c>
    </row>
    <row r="671" spans="2:6" x14ac:dyDescent="0.35">
      <c r="B671" s="9" t="s">
        <v>194</v>
      </c>
      <c r="C671" s="10" t="s">
        <v>158</v>
      </c>
      <c r="D671" s="11" t="s">
        <v>4</v>
      </c>
      <c r="E671" s="73">
        <v>7.8255649027997851E-2</v>
      </c>
      <c r="F671" s="74">
        <v>8.3858437942865363E-2</v>
      </c>
    </row>
    <row r="672" spans="2:6" x14ac:dyDescent="0.35">
      <c r="B672" s="9" t="s">
        <v>194</v>
      </c>
      <c r="C672" s="10" t="s">
        <v>190</v>
      </c>
      <c r="D672" s="11" t="s">
        <v>4</v>
      </c>
      <c r="E672" s="73">
        <v>9.199620443511991</v>
      </c>
      <c r="F672" s="74">
        <v>9.2255060914245028</v>
      </c>
    </row>
    <row r="673" spans="2:6" x14ac:dyDescent="0.35">
      <c r="B673" s="9" t="s">
        <v>194</v>
      </c>
      <c r="C673" s="10" t="s">
        <v>191</v>
      </c>
      <c r="D673" s="11" t="s">
        <v>4</v>
      </c>
      <c r="E673" s="73">
        <v>44.309077408786472</v>
      </c>
      <c r="F673" s="74">
        <v>44.685555857234846</v>
      </c>
    </row>
    <row r="674" spans="2:6" x14ac:dyDescent="0.35">
      <c r="B674" s="9" t="s">
        <v>194</v>
      </c>
      <c r="C674" s="10" t="s">
        <v>192</v>
      </c>
      <c r="D674" s="11" t="s">
        <v>4</v>
      </c>
      <c r="E674" s="73">
        <v>13.184134191615813</v>
      </c>
      <c r="F674" s="74">
        <v>12.003886725744838</v>
      </c>
    </row>
    <row r="675" spans="2:6" x14ac:dyDescent="0.35">
      <c r="B675" s="9" t="s">
        <v>194</v>
      </c>
      <c r="C675" s="10" t="s">
        <v>193</v>
      </c>
      <c r="D675" s="11" t="s">
        <v>4</v>
      </c>
      <c r="E675" s="73">
        <v>27.399433648793082</v>
      </c>
      <c r="F675" s="74">
        <v>26.140754925844927</v>
      </c>
    </row>
    <row r="676" spans="2:6" x14ac:dyDescent="0.35">
      <c r="B676" s="9" t="s">
        <v>198</v>
      </c>
      <c r="C676" s="10" t="s">
        <v>3</v>
      </c>
      <c r="D676" s="11" t="s">
        <v>4</v>
      </c>
      <c r="E676" s="73">
        <v>1.4337615869488191E-4</v>
      </c>
      <c r="F676" s="74">
        <v>1.4935326263843053E-4</v>
      </c>
    </row>
    <row r="677" spans="2:6" x14ac:dyDescent="0.35">
      <c r="B677" s="9" t="s">
        <v>198</v>
      </c>
      <c r="C677" s="10" t="s">
        <v>5</v>
      </c>
      <c r="D677" s="11" t="s">
        <v>4</v>
      </c>
      <c r="E677" s="73">
        <v>7.537370057410607E-2</v>
      </c>
      <c r="F677" s="74">
        <v>7.7552225115770729E-2</v>
      </c>
    </row>
    <row r="678" spans="2:6" x14ac:dyDescent="0.35">
      <c r="B678" s="9" t="s">
        <v>198</v>
      </c>
      <c r="C678" s="10" t="s">
        <v>6</v>
      </c>
      <c r="D678" s="11" t="s">
        <v>4</v>
      </c>
      <c r="E678" s="73">
        <v>8.2434289669653504E-3</v>
      </c>
      <c r="F678" s="74">
        <v>8.3052413328474038E-3</v>
      </c>
    </row>
    <row r="679" spans="2:6" x14ac:dyDescent="0.35">
      <c r="B679" s="9" t="s">
        <v>198</v>
      </c>
      <c r="C679" s="10" t="s">
        <v>7</v>
      </c>
      <c r="D679" s="11" t="s">
        <v>4</v>
      </c>
      <c r="E679" s="73">
        <v>3.9230675712621066E-2</v>
      </c>
      <c r="F679" s="74">
        <v>3.8801673044863268E-2</v>
      </c>
    </row>
    <row r="680" spans="2:6" x14ac:dyDescent="0.35">
      <c r="B680" s="9" t="s">
        <v>198</v>
      </c>
      <c r="C680" s="10" t="s">
        <v>8</v>
      </c>
      <c r="D680" s="11" t="s">
        <v>4</v>
      </c>
      <c r="E680" s="73">
        <v>4.7389152785206222E-5</v>
      </c>
      <c r="F680" s="74">
        <v>4.6046067126004698E-5</v>
      </c>
    </row>
    <row r="681" spans="2:6" x14ac:dyDescent="0.35">
      <c r="B681" s="9" t="s">
        <v>198</v>
      </c>
      <c r="C681" s="10" t="s">
        <v>9</v>
      </c>
      <c r="D681" s="11" t="s">
        <v>4</v>
      </c>
      <c r="E681" s="73">
        <v>1.0743115593661728E-4</v>
      </c>
      <c r="F681" s="74">
        <v>1.0695489698386462E-4</v>
      </c>
    </row>
    <row r="682" spans="2:6" x14ac:dyDescent="0.35">
      <c r="B682" s="9" t="s">
        <v>198</v>
      </c>
      <c r="C682" s="10" t="s">
        <v>10</v>
      </c>
      <c r="D682" s="11" t="s">
        <v>4</v>
      </c>
      <c r="E682" s="73">
        <v>3.7305448414587702E-2</v>
      </c>
      <c r="F682" s="74">
        <v>3.7449841979216365E-2</v>
      </c>
    </row>
    <row r="683" spans="2:6" x14ac:dyDescent="0.35">
      <c r="B683" s="9" t="s">
        <v>198</v>
      </c>
      <c r="C683" s="10" t="s">
        <v>11</v>
      </c>
      <c r="D683" s="11" t="s">
        <v>4</v>
      </c>
      <c r="E683" s="73">
        <v>3.4736803953040376E-3</v>
      </c>
      <c r="F683" s="74">
        <v>3.4820107004481351E-3</v>
      </c>
    </row>
    <row r="684" spans="2:6" x14ac:dyDescent="0.35">
      <c r="B684" s="9" t="s">
        <v>198</v>
      </c>
      <c r="C684" s="10" t="s">
        <v>12</v>
      </c>
      <c r="D684" s="11" t="s">
        <v>4</v>
      </c>
      <c r="E684" s="73">
        <v>1.4484352430737236E-2</v>
      </c>
      <c r="F684" s="74">
        <v>1.4526202951662161E-2</v>
      </c>
    </row>
    <row r="685" spans="2:6" x14ac:dyDescent="0.35">
      <c r="B685" s="9" t="s">
        <v>198</v>
      </c>
      <c r="C685" s="10" t="s">
        <v>13</v>
      </c>
      <c r="D685" s="11" t="s">
        <v>4</v>
      </c>
      <c r="E685" s="73">
        <v>4.240707094295186E-5</v>
      </c>
      <c r="F685" s="74">
        <v>4.2282877785202752E-5</v>
      </c>
    </row>
    <row r="686" spans="2:6" x14ac:dyDescent="0.35">
      <c r="B686" s="9" t="s">
        <v>198</v>
      </c>
      <c r="C686" s="10" t="s">
        <v>14</v>
      </c>
      <c r="D686" s="11" t="s">
        <v>4</v>
      </c>
      <c r="E686" s="73">
        <v>5.804200651718316E-5</v>
      </c>
      <c r="F686" s="74">
        <v>5.7901308580276071E-5</v>
      </c>
    </row>
    <row r="687" spans="2:6" x14ac:dyDescent="0.35">
      <c r="B687" s="9" t="s">
        <v>198</v>
      </c>
      <c r="C687" s="10" t="s">
        <v>15</v>
      </c>
      <c r="D687" s="11" t="s">
        <v>4</v>
      </c>
      <c r="E687" s="73">
        <v>6.4077427854281263E-2</v>
      </c>
      <c r="F687" s="74">
        <v>6.4599194096158621E-2</v>
      </c>
    </row>
    <row r="688" spans="2:6" x14ac:dyDescent="0.35">
      <c r="B688" s="9" t="s">
        <v>198</v>
      </c>
      <c r="C688" s="10" t="s">
        <v>16</v>
      </c>
      <c r="D688" s="11" t="s">
        <v>4</v>
      </c>
      <c r="E688" s="73">
        <v>7.1976911217736831E-3</v>
      </c>
      <c r="F688" s="74">
        <v>7.3853059992206186E-3</v>
      </c>
    </row>
    <row r="689" spans="2:6" x14ac:dyDescent="0.35">
      <c r="B689" s="9" t="s">
        <v>198</v>
      </c>
      <c r="C689" s="10" t="s">
        <v>17</v>
      </c>
      <c r="D689" s="11" t="s">
        <v>4</v>
      </c>
      <c r="E689" s="73">
        <v>2.4711132291585954E-2</v>
      </c>
      <c r="F689" s="74">
        <v>2.4996077819676808E-2</v>
      </c>
    </row>
    <row r="690" spans="2:6" x14ac:dyDescent="0.35">
      <c r="B690" s="9" t="s">
        <v>198</v>
      </c>
      <c r="C690" s="10" t="s">
        <v>18</v>
      </c>
      <c r="D690" s="11" t="s">
        <v>4</v>
      </c>
      <c r="E690" s="73">
        <v>1.6794660625062165E-4</v>
      </c>
      <c r="F690" s="74">
        <v>1.6773143343974613E-4</v>
      </c>
    </row>
    <row r="691" spans="2:6" x14ac:dyDescent="0.35">
      <c r="B691" s="9" t="s">
        <v>198</v>
      </c>
      <c r="C691" s="10" t="s">
        <v>19</v>
      </c>
      <c r="D691" s="11" t="s">
        <v>4</v>
      </c>
      <c r="E691" s="73">
        <v>1.3098953495807985E-3</v>
      </c>
      <c r="F691" s="74">
        <v>1.3214466854720157E-3</v>
      </c>
    </row>
    <row r="692" spans="2:6" x14ac:dyDescent="0.35">
      <c r="B692" s="9" t="s">
        <v>198</v>
      </c>
      <c r="C692" s="10" t="s">
        <v>20</v>
      </c>
      <c r="D692" s="11" t="s">
        <v>4</v>
      </c>
      <c r="E692" s="73">
        <v>7.4717414165153123E-2</v>
      </c>
      <c r="F692" s="74">
        <v>7.606332412927827E-2</v>
      </c>
    </row>
    <row r="693" spans="2:6" x14ac:dyDescent="0.35">
      <c r="B693" s="9" t="s">
        <v>198</v>
      </c>
      <c r="C693" s="10" t="s">
        <v>21</v>
      </c>
      <c r="D693" s="11" t="s">
        <v>4</v>
      </c>
      <c r="E693" s="73">
        <v>2.0965341147259162E-2</v>
      </c>
      <c r="F693" s="74">
        <v>2.1365810715588362E-2</v>
      </c>
    </row>
    <row r="694" spans="2:6" x14ac:dyDescent="0.35">
      <c r="B694" s="9" t="s">
        <v>198</v>
      </c>
      <c r="C694" s="10" t="s">
        <v>22</v>
      </c>
      <c r="D694" s="11" t="s">
        <v>4</v>
      </c>
      <c r="E694" s="73">
        <v>3.0386193786137078E-2</v>
      </c>
      <c r="F694" s="74">
        <v>3.1025682535420419E-2</v>
      </c>
    </row>
    <row r="695" spans="2:6" x14ac:dyDescent="0.35">
      <c r="B695" s="9" t="s">
        <v>198</v>
      </c>
      <c r="C695" s="10" t="s">
        <v>23</v>
      </c>
      <c r="D695" s="11" t="s">
        <v>4</v>
      </c>
      <c r="E695" s="73">
        <v>1.6018841904943705E-3</v>
      </c>
      <c r="F695" s="74">
        <v>1.6167519471361113E-3</v>
      </c>
    </row>
    <row r="696" spans="2:6" x14ac:dyDescent="0.35">
      <c r="B696" s="9" t="s">
        <v>198</v>
      </c>
      <c r="C696" s="10" t="s">
        <v>24</v>
      </c>
      <c r="D696" s="11" t="s">
        <v>4</v>
      </c>
      <c r="E696" s="73">
        <v>8.2751485830287528E-4</v>
      </c>
      <c r="F696" s="74">
        <v>8.3886015193613194E-4</v>
      </c>
    </row>
    <row r="697" spans="2:6" x14ac:dyDescent="0.35">
      <c r="B697" s="9" t="s">
        <v>198</v>
      </c>
      <c r="C697" s="10" t="s">
        <v>25</v>
      </c>
      <c r="D697" s="11" t="s">
        <v>4</v>
      </c>
      <c r="E697" s="73">
        <v>3.2729397273615866E-2</v>
      </c>
      <c r="F697" s="74">
        <v>3.3236969792613737E-2</v>
      </c>
    </row>
    <row r="698" spans="2:6" x14ac:dyDescent="0.35">
      <c r="B698" s="9" t="s">
        <v>198</v>
      </c>
      <c r="C698" s="10" t="s">
        <v>26</v>
      </c>
      <c r="D698" s="11" t="s">
        <v>4</v>
      </c>
      <c r="E698" s="73">
        <v>2.2800205801205833E-3</v>
      </c>
      <c r="F698" s="74">
        <v>2.3240347927525463E-3</v>
      </c>
    </row>
    <row r="699" spans="2:6" x14ac:dyDescent="0.35">
      <c r="B699" s="9" t="s">
        <v>198</v>
      </c>
      <c r="C699" s="10" t="s">
        <v>27</v>
      </c>
      <c r="D699" s="11" t="s">
        <v>4</v>
      </c>
      <c r="E699" s="73">
        <v>3.1077426823561322E-2</v>
      </c>
      <c r="F699" s="74">
        <v>3.1988618731194671E-2</v>
      </c>
    </row>
    <row r="700" spans="2:6" x14ac:dyDescent="0.35">
      <c r="B700" s="9" t="s">
        <v>198</v>
      </c>
      <c r="C700" s="10" t="s">
        <v>28</v>
      </c>
      <c r="D700" s="11" t="s">
        <v>4</v>
      </c>
      <c r="E700" s="73">
        <v>7.9888876269527942E-4</v>
      </c>
      <c r="F700" s="74">
        <v>8.2197180183982079E-4</v>
      </c>
    </row>
    <row r="701" spans="2:6" x14ac:dyDescent="0.35">
      <c r="B701" s="9" t="s">
        <v>198</v>
      </c>
      <c r="C701" s="10" t="s">
        <v>29</v>
      </c>
      <c r="D701" s="11" t="s">
        <v>4</v>
      </c>
      <c r="E701" s="73">
        <v>3.5658882027780209E-4</v>
      </c>
      <c r="F701" s="74">
        <v>3.6991002378608366E-4</v>
      </c>
    </row>
    <row r="702" spans="2:6" x14ac:dyDescent="0.35">
      <c r="B702" s="9" t="s">
        <v>198</v>
      </c>
      <c r="C702" s="10" t="s">
        <v>30</v>
      </c>
      <c r="D702" s="11" t="s">
        <v>4</v>
      </c>
      <c r="E702" s="73">
        <v>6.4108255158207325E-2</v>
      </c>
      <c r="F702" s="74">
        <v>6.5486986624772286E-2</v>
      </c>
    </row>
    <row r="703" spans="2:6" x14ac:dyDescent="0.35">
      <c r="B703" s="9" t="s">
        <v>198</v>
      </c>
      <c r="C703" s="10" t="s">
        <v>31</v>
      </c>
      <c r="D703" s="11" t="s">
        <v>4</v>
      </c>
      <c r="E703" s="73">
        <v>1.0351947187386485E-2</v>
      </c>
      <c r="F703" s="74">
        <v>1.0633733288499175E-2</v>
      </c>
    </row>
    <row r="704" spans="2:6" x14ac:dyDescent="0.35">
      <c r="B704" s="9" t="s">
        <v>198</v>
      </c>
      <c r="C704" s="10" t="s">
        <v>32</v>
      </c>
      <c r="D704" s="11" t="s">
        <v>4</v>
      </c>
      <c r="E704" s="73">
        <v>2.6247398177876795E-2</v>
      </c>
      <c r="F704" s="74">
        <v>2.7217216852267804E-2</v>
      </c>
    </row>
    <row r="705" spans="2:6" x14ac:dyDescent="0.35">
      <c r="B705" s="9" t="s">
        <v>198</v>
      </c>
      <c r="C705" s="10" t="s">
        <v>33</v>
      </c>
      <c r="D705" s="11" t="s">
        <v>4</v>
      </c>
      <c r="E705" s="73">
        <v>3.1482013116800799E-5</v>
      </c>
      <c r="F705" s="74">
        <v>3.2051755072489033E-5</v>
      </c>
    </row>
    <row r="706" spans="2:6" x14ac:dyDescent="0.35">
      <c r="B706" s="9" t="s">
        <v>198</v>
      </c>
      <c r="C706" s="10" t="s">
        <v>34</v>
      </c>
      <c r="D706" s="11" t="s">
        <v>4</v>
      </c>
      <c r="E706" s="73">
        <v>6.3783574909279832E-4</v>
      </c>
      <c r="F706" s="74">
        <v>6.6248714494967359E-4</v>
      </c>
    </row>
    <row r="707" spans="2:6" x14ac:dyDescent="0.35">
      <c r="B707" s="9" t="s">
        <v>198</v>
      </c>
      <c r="C707" s="10" t="s">
        <v>35</v>
      </c>
      <c r="D707" s="11" t="s">
        <v>4</v>
      </c>
      <c r="E707" s="73">
        <v>2.3631271245869747E-2</v>
      </c>
      <c r="F707" s="74">
        <v>2.4101882789044352E-2</v>
      </c>
    </row>
    <row r="708" spans="2:6" x14ac:dyDescent="0.35">
      <c r="B708" s="9" t="s">
        <v>198</v>
      </c>
      <c r="C708" s="10" t="s">
        <v>36</v>
      </c>
      <c r="D708" s="11" t="s">
        <v>4</v>
      </c>
      <c r="E708" s="73">
        <v>1.1938339053451527E-2</v>
      </c>
      <c r="F708" s="74">
        <v>1.2309561826126142E-2</v>
      </c>
    </row>
    <row r="709" spans="2:6" x14ac:dyDescent="0.35">
      <c r="B709" s="9" t="s">
        <v>198</v>
      </c>
      <c r="C709" s="10" t="s">
        <v>37</v>
      </c>
      <c r="D709" s="11" t="s">
        <v>4</v>
      </c>
      <c r="E709" s="73">
        <v>1.5754124250792926E-2</v>
      </c>
      <c r="F709" s="74">
        <v>1.5996775859446904E-2</v>
      </c>
    </row>
    <row r="710" spans="2:6" x14ac:dyDescent="0.35">
      <c r="B710" s="9" t="s">
        <v>198</v>
      </c>
      <c r="C710" s="10" t="s">
        <v>38</v>
      </c>
      <c r="D710" s="11" t="s">
        <v>4</v>
      </c>
      <c r="E710" s="73">
        <v>6.1546226852572487E-4</v>
      </c>
      <c r="F710" s="74">
        <v>6.0266588451118386E-4</v>
      </c>
    </row>
    <row r="711" spans="2:6" x14ac:dyDescent="0.35">
      <c r="B711" s="9" t="s">
        <v>198</v>
      </c>
      <c r="C711" s="10" t="s">
        <v>39</v>
      </c>
      <c r="D711" s="11" t="s">
        <v>4</v>
      </c>
      <c r="E711" s="73">
        <v>2.3800183783405027E-4</v>
      </c>
      <c r="F711" s="74">
        <v>2.3275847656464239E-4</v>
      </c>
    </row>
    <row r="712" spans="2:6" x14ac:dyDescent="0.35">
      <c r="B712" s="9" t="s">
        <v>198</v>
      </c>
      <c r="C712" s="10" t="s">
        <v>40</v>
      </c>
      <c r="D712" s="11" t="s">
        <v>4</v>
      </c>
      <c r="E712" s="73">
        <v>2.5405787226722404E-2</v>
      </c>
      <c r="F712" s="74">
        <v>2.412414303809263E-2</v>
      </c>
    </row>
    <row r="713" spans="2:6" x14ac:dyDescent="0.35">
      <c r="B713" s="9" t="s">
        <v>198</v>
      </c>
      <c r="C713" s="10" t="s">
        <v>41</v>
      </c>
      <c r="D713" s="11" t="s">
        <v>4</v>
      </c>
      <c r="E713" s="73">
        <v>9.7887595260945983E-5</v>
      </c>
      <c r="F713" s="74">
        <v>1.186815502289242E-4</v>
      </c>
    </row>
    <row r="714" spans="2:6" x14ac:dyDescent="0.35">
      <c r="B714" s="9" t="s">
        <v>198</v>
      </c>
      <c r="C714" s="10" t="s">
        <v>42</v>
      </c>
      <c r="D714" s="11" t="s">
        <v>4</v>
      </c>
      <c r="E714" s="73">
        <v>1.4468079670530062E-2</v>
      </c>
      <c r="F714" s="74">
        <v>1.3781040246813359E-2</v>
      </c>
    </row>
    <row r="715" spans="2:6" x14ac:dyDescent="0.35">
      <c r="B715" s="9" t="s">
        <v>198</v>
      </c>
      <c r="C715" s="10" t="s">
        <v>43</v>
      </c>
      <c r="D715" s="11" t="s">
        <v>4</v>
      </c>
      <c r="E715" s="73">
        <v>2.9161470883729088E-5</v>
      </c>
      <c r="F715" s="74">
        <v>2.7774556214823794E-5</v>
      </c>
    </row>
    <row r="716" spans="2:6" x14ac:dyDescent="0.35">
      <c r="B716" s="9" t="s">
        <v>198</v>
      </c>
      <c r="C716" s="10" t="s">
        <v>44</v>
      </c>
      <c r="D716" s="11" t="s">
        <v>4</v>
      </c>
      <c r="E716" s="73">
        <v>9.084810017608445E-5</v>
      </c>
      <c r="F716" s="74">
        <v>8.900862035617985E-5</v>
      </c>
    </row>
    <row r="717" spans="2:6" x14ac:dyDescent="0.35">
      <c r="B717" s="9" t="s">
        <v>198</v>
      </c>
      <c r="C717" s="10" t="s">
        <v>45</v>
      </c>
      <c r="D717" s="11" t="s">
        <v>4</v>
      </c>
      <c r="E717" s="73">
        <v>1.4077966203275448E-2</v>
      </c>
      <c r="F717" s="74">
        <v>1.4179781962862485E-2</v>
      </c>
    </row>
    <row r="718" spans="2:6" x14ac:dyDescent="0.35">
      <c r="B718" s="9" t="s">
        <v>198</v>
      </c>
      <c r="C718" s="10" t="s">
        <v>46</v>
      </c>
      <c r="D718" s="11" t="s">
        <v>4</v>
      </c>
      <c r="E718" s="73">
        <v>1.2898659797705384E-2</v>
      </c>
      <c r="F718" s="74">
        <v>1.2793437702373019E-2</v>
      </c>
    </row>
    <row r="719" spans="2:6" x14ac:dyDescent="0.35">
      <c r="B719" s="9" t="s">
        <v>198</v>
      </c>
      <c r="C719" s="10" t="s">
        <v>47</v>
      </c>
      <c r="D719" s="11" t="s">
        <v>4</v>
      </c>
      <c r="E719" s="73">
        <v>2.9060394879837942E-2</v>
      </c>
      <c r="F719" s="74">
        <v>2.9833671903792432E-2</v>
      </c>
    </row>
    <row r="720" spans="2:6" x14ac:dyDescent="0.35">
      <c r="B720" s="9" t="s">
        <v>198</v>
      </c>
      <c r="C720" s="10" t="s">
        <v>48</v>
      </c>
      <c r="D720" s="11" t="s">
        <v>4</v>
      </c>
      <c r="E720" s="73">
        <v>1.1642080378344911E-3</v>
      </c>
      <c r="F720" s="74">
        <v>1.2078360133358319E-3</v>
      </c>
    </row>
    <row r="721" spans="2:6" x14ac:dyDescent="0.35">
      <c r="B721" s="9" t="s">
        <v>198</v>
      </c>
      <c r="C721" s="10" t="s">
        <v>49</v>
      </c>
      <c r="D721" s="11" t="s">
        <v>4</v>
      </c>
      <c r="E721" s="73">
        <v>2.6189126725576162E-4</v>
      </c>
      <c r="F721" s="74">
        <v>2.6599697604499353E-4</v>
      </c>
    </row>
    <row r="722" spans="2:6" x14ac:dyDescent="0.35">
      <c r="B722" s="9" t="s">
        <v>198</v>
      </c>
      <c r="C722" s="10" t="s">
        <v>50</v>
      </c>
      <c r="D722" s="11" t="s">
        <v>4</v>
      </c>
      <c r="E722" s="73">
        <v>5.1640508933344376E-3</v>
      </c>
      <c r="F722" s="74">
        <v>5.351765728337691E-3</v>
      </c>
    </row>
    <row r="723" spans="2:6" x14ac:dyDescent="0.35">
      <c r="B723" s="9" t="s">
        <v>198</v>
      </c>
      <c r="C723" s="10" t="s">
        <v>51</v>
      </c>
      <c r="D723" s="11" t="s">
        <v>4</v>
      </c>
      <c r="E723" s="73">
        <v>1.3188023526638733E-2</v>
      </c>
      <c r="F723" s="74">
        <v>1.3644474820939756E-2</v>
      </c>
    </row>
    <row r="724" spans="2:6" x14ac:dyDescent="0.35">
      <c r="B724" s="9" t="s">
        <v>198</v>
      </c>
      <c r="C724" s="10" t="s">
        <v>52</v>
      </c>
      <c r="D724" s="11" t="s">
        <v>4</v>
      </c>
      <c r="E724" s="73">
        <v>8.7721563214431426E-3</v>
      </c>
      <c r="F724" s="74">
        <v>9.0881161300551249E-3</v>
      </c>
    </row>
    <row r="725" spans="2:6" x14ac:dyDescent="0.35">
      <c r="B725" s="9" t="s">
        <v>198</v>
      </c>
      <c r="C725" s="10" t="s">
        <v>54</v>
      </c>
      <c r="D725" s="11" t="s">
        <v>4</v>
      </c>
      <c r="E725" s="73">
        <v>7.1403185901994899E-4</v>
      </c>
      <c r="F725" s="74">
        <v>7.334351354222131E-4</v>
      </c>
    </row>
    <row r="726" spans="2:6" x14ac:dyDescent="0.35">
      <c r="B726" s="9" t="s">
        <v>198</v>
      </c>
      <c r="C726" s="10" t="s">
        <v>55</v>
      </c>
      <c r="D726" s="11" t="s">
        <v>4</v>
      </c>
      <c r="E726" s="73">
        <v>1.4083701424610576E-2</v>
      </c>
      <c r="F726" s="74">
        <v>1.4677940005234209E-2</v>
      </c>
    </row>
    <row r="727" spans="2:6" x14ac:dyDescent="0.35">
      <c r="B727" s="9" t="s">
        <v>198</v>
      </c>
      <c r="C727" s="10" t="s">
        <v>56</v>
      </c>
      <c r="D727" s="11" t="s">
        <v>4</v>
      </c>
      <c r="E727" s="73">
        <v>3.5943545648373099E-2</v>
      </c>
      <c r="F727" s="74">
        <v>3.6642940601550066E-2</v>
      </c>
    </row>
    <row r="728" spans="2:6" x14ac:dyDescent="0.35">
      <c r="B728" s="9" t="s">
        <v>198</v>
      </c>
      <c r="C728" s="10" t="s">
        <v>57</v>
      </c>
      <c r="D728" s="11" t="s">
        <v>4</v>
      </c>
      <c r="E728" s="73">
        <v>2.3910174600567328E-2</v>
      </c>
      <c r="F728" s="74">
        <v>2.4356799095831601E-2</v>
      </c>
    </row>
    <row r="729" spans="2:6" x14ac:dyDescent="0.35">
      <c r="B729" s="9" t="s">
        <v>198</v>
      </c>
      <c r="C729" s="10" t="s">
        <v>58</v>
      </c>
      <c r="D729" s="11" t="s">
        <v>4</v>
      </c>
      <c r="E729" s="73">
        <v>1.3511572780742182E-6</v>
      </c>
      <c r="F729" s="74">
        <v>1.3995525974585184E-6</v>
      </c>
    </row>
    <row r="730" spans="2:6" x14ac:dyDescent="0.35">
      <c r="B730" s="9" t="s">
        <v>198</v>
      </c>
      <c r="C730" s="10" t="s">
        <v>59</v>
      </c>
      <c r="D730" s="11" t="s">
        <v>4</v>
      </c>
      <c r="E730" s="73">
        <v>5.3895581725357691E-4</v>
      </c>
      <c r="F730" s="74">
        <v>5.7284068776678246E-4</v>
      </c>
    </row>
    <row r="731" spans="2:6" x14ac:dyDescent="0.35">
      <c r="B731" s="9" t="s">
        <v>198</v>
      </c>
      <c r="C731" s="10" t="s">
        <v>60</v>
      </c>
      <c r="D731" s="11" t="s">
        <v>4</v>
      </c>
      <c r="E731" s="73">
        <v>4.3390436304179977E-2</v>
      </c>
      <c r="F731" s="74">
        <v>4.3268595922894629E-2</v>
      </c>
    </row>
    <row r="732" spans="2:6" x14ac:dyDescent="0.35">
      <c r="B732" s="9" t="s">
        <v>198</v>
      </c>
      <c r="C732" s="10" t="s">
        <v>61</v>
      </c>
      <c r="D732" s="11" t="s">
        <v>4</v>
      </c>
      <c r="E732" s="73">
        <v>2.6873335485771418E-2</v>
      </c>
      <c r="F732" s="74">
        <v>2.7009062259628295E-2</v>
      </c>
    </row>
    <row r="733" spans="2:6" x14ac:dyDescent="0.35">
      <c r="B733" s="9" t="s">
        <v>198</v>
      </c>
      <c r="C733" s="10" t="s">
        <v>62</v>
      </c>
      <c r="D733" s="11" t="s">
        <v>4</v>
      </c>
      <c r="E733" s="73">
        <v>2.1680840415709439E-2</v>
      </c>
      <c r="F733" s="74">
        <v>2.1400760495228599E-2</v>
      </c>
    </row>
    <row r="734" spans="2:6" x14ac:dyDescent="0.35">
      <c r="B734" s="9" t="s">
        <v>198</v>
      </c>
      <c r="C734" s="10" t="s">
        <v>63</v>
      </c>
      <c r="D734" s="11" t="s">
        <v>4</v>
      </c>
      <c r="E734" s="73">
        <v>4.0888556014896564E-3</v>
      </c>
      <c r="F734" s="74">
        <v>4.1855123742866674E-3</v>
      </c>
    </row>
    <row r="735" spans="2:6" x14ac:dyDescent="0.35">
      <c r="B735" s="9" t="s">
        <v>198</v>
      </c>
      <c r="C735" s="10" t="s">
        <v>64</v>
      </c>
      <c r="D735" s="11" t="s">
        <v>4</v>
      </c>
      <c r="E735" s="73">
        <v>0.16049269046851647</v>
      </c>
      <c r="F735" s="74">
        <v>0.16377715822413449</v>
      </c>
    </row>
    <row r="736" spans="2:6" x14ac:dyDescent="0.35">
      <c r="B736" s="9" t="s">
        <v>198</v>
      </c>
      <c r="C736" s="10" t="s">
        <v>65</v>
      </c>
      <c r="D736" s="11" t="s">
        <v>4</v>
      </c>
      <c r="E736" s="73">
        <v>3.7623954930292615E-2</v>
      </c>
      <c r="F736" s="74">
        <v>3.8441079923603572E-2</v>
      </c>
    </row>
    <row r="737" spans="2:6" x14ac:dyDescent="0.35">
      <c r="B737" s="9" t="s">
        <v>198</v>
      </c>
      <c r="C737" s="10" t="s">
        <v>66</v>
      </c>
      <c r="D737" s="11" t="s">
        <v>4</v>
      </c>
      <c r="E737" s="73">
        <v>9.4064766117060189E-2</v>
      </c>
      <c r="F737" s="74">
        <v>9.6177949016171937E-2</v>
      </c>
    </row>
    <row r="738" spans="2:6" x14ac:dyDescent="0.35">
      <c r="B738" s="9" t="s">
        <v>198</v>
      </c>
      <c r="C738" s="10" t="s">
        <v>67</v>
      </c>
      <c r="D738" s="11" t="s">
        <v>4</v>
      </c>
      <c r="E738" s="73">
        <v>8.4208319611315488E-2</v>
      </c>
      <c r="F738" s="74">
        <v>8.5979769921389698E-2</v>
      </c>
    </row>
    <row r="739" spans="2:6" x14ac:dyDescent="0.35">
      <c r="B739" s="9" t="s">
        <v>198</v>
      </c>
      <c r="C739" s="10" t="s">
        <v>68</v>
      </c>
      <c r="D739" s="11" t="s">
        <v>4</v>
      </c>
      <c r="E739" s="73">
        <v>0.15322890200601358</v>
      </c>
      <c r="F739" s="74">
        <v>0.15669619144535785</v>
      </c>
    </row>
    <row r="740" spans="2:6" x14ac:dyDescent="0.35">
      <c r="B740" s="9" t="s">
        <v>198</v>
      </c>
      <c r="C740" s="10" t="s">
        <v>161</v>
      </c>
      <c r="D740" s="11" t="s">
        <v>4</v>
      </c>
      <c r="E740" s="73">
        <v>0.30289619875922441</v>
      </c>
      <c r="F740" s="74">
        <v>0.30113162545142896</v>
      </c>
    </row>
    <row r="741" spans="2:6" x14ac:dyDescent="0.35">
      <c r="B741" s="9" t="s">
        <v>198</v>
      </c>
      <c r="C741" s="10" t="s">
        <v>162</v>
      </c>
      <c r="D741" s="11" t="s">
        <v>4</v>
      </c>
      <c r="E741" s="73">
        <v>3.8015693285667437E-2</v>
      </c>
      <c r="F741" s="74">
        <v>3.7762812330614674E-2</v>
      </c>
    </row>
    <row r="742" spans="2:6" x14ac:dyDescent="0.35">
      <c r="B742" s="9" t="s">
        <v>198</v>
      </c>
      <c r="C742" s="10" t="s">
        <v>195</v>
      </c>
      <c r="D742" s="11" t="s">
        <v>4</v>
      </c>
      <c r="E742" s="73">
        <v>2.5904819556875577E-3</v>
      </c>
      <c r="F742" s="74">
        <v>2.5505519359471651E-3</v>
      </c>
    </row>
    <row r="743" spans="2:6" x14ac:dyDescent="0.35">
      <c r="B743" s="9" t="s">
        <v>198</v>
      </c>
      <c r="C743" s="10" t="s">
        <v>163</v>
      </c>
      <c r="D743" s="11" t="s">
        <v>4</v>
      </c>
      <c r="E743" s="73">
        <v>1.1390962299459156E-3</v>
      </c>
      <c r="F743" s="74">
        <v>1.124781255030386E-3</v>
      </c>
    </row>
    <row r="744" spans="2:6" x14ac:dyDescent="0.35">
      <c r="B744" s="9" t="s">
        <v>198</v>
      </c>
      <c r="C744" s="10" t="s">
        <v>165</v>
      </c>
      <c r="D744" s="11" t="s">
        <v>4</v>
      </c>
      <c r="E744" s="73">
        <v>0.57134276684935159</v>
      </c>
      <c r="F744" s="74">
        <v>0.57103828718011707</v>
      </c>
    </row>
    <row r="745" spans="2:6" x14ac:dyDescent="0.35">
      <c r="B745" s="9" t="s">
        <v>198</v>
      </c>
      <c r="C745" s="10" t="s">
        <v>196</v>
      </c>
      <c r="D745" s="11" t="s">
        <v>4</v>
      </c>
      <c r="E745" s="73">
        <v>0.30262130299798784</v>
      </c>
      <c r="F745" s="74">
        <v>0.30270401223443549</v>
      </c>
    </row>
    <row r="746" spans="2:6" x14ac:dyDescent="0.35">
      <c r="B746" s="9" t="s">
        <v>198</v>
      </c>
      <c r="C746" s="10" t="s">
        <v>166</v>
      </c>
      <c r="D746" s="11" t="s">
        <v>4</v>
      </c>
      <c r="E746" s="73">
        <v>5.015371401174492E-2</v>
      </c>
      <c r="F746" s="74">
        <v>4.9906533540208853E-2</v>
      </c>
    </row>
    <row r="747" spans="2:6" x14ac:dyDescent="0.35">
      <c r="B747" s="9" t="s">
        <v>198</v>
      </c>
      <c r="C747" s="10" t="s">
        <v>167</v>
      </c>
      <c r="D747" s="11" t="s">
        <v>4</v>
      </c>
      <c r="E747" s="73">
        <v>1.3262922587522145E-2</v>
      </c>
      <c r="F747" s="74">
        <v>1.330102547480184E-2</v>
      </c>
    </row>
    <row r="748" spans="2:6" x14ac:dyDescent="0.35">
      <c r="B748" s="9" t="s">
        <v>198</v>
      </c>
      <c r="C748" s="10" t="s">
        <v>168</v>
      </c>
      <c r="D748" s="11" t="s">
        <v>4</v>
      </c>
      <c r="E748" s="73">
        <v>3.2604929582864942E-2</v>
      </c>
      <c r="F748" s="74">
        <v>3.2401275022745424E-2</v>
      </c>
    </row>
    <row r="749" spans="2:6" x14ac:dyDescent="0.35">
      <c r="B749" s="9" t="s">
        <v>198</v>
      </c>
      <c r="C749" s="10" t="s">
        <v>169</v>
      </c>
      <c r="D749" s="11" t="s">
        <v>4</v>
      </c>
      <c r="E749" s="73">
        <v>1.0347434230057494E-3</v>
      </c>
      <c r="F749" s="74">
        <v>1.0281568018851287E-3</v>
      </c>
    </row>
    <row r="750" spans="2:6" x14ac:dyDescent="0.35">
      <c r="B750" s="9" t="s">
        <v>198</v>
      </c>
      <c r="C750" s="10" t="s">
        <v>170</v>
      </c>
      <c r="D750" s="11" t="s">
        <v>4</v>
      </c>
      <c r="E750" s="73">
        <v>0.35647301606382631</v>
      </c>
      <c r="F750" s="74">
        <v>0.35100458238424836</v>
      </c>
    </row>
    <row r="751" spans="2:6" x14ac:dyDescent="0.35">
      <c r="B751" s="9" t="s">
        <v>198</v>
      </c>
      <c r="C751" s="10" t="s">
        <v>171</v>
      </c>
      <c r="D751" s="11" t="s">
        <v>4</v>
      </c>
      <c r="E751" s="73">
        <v>0.18053020408142639</v>
      </c>
      <c r="F751" s="74">
        <v>0.17872290446614353</v>
      </c>
    </row>
    <row r="752" spans="2:6" x14ac:dyDescent="0.35">
      <c r="B752" s="9" t="s">
        <v>198</v>
      </c>
      <c r="C752" s="10" t="s">
        <v>172</v>
      </c>
      <c r="D752" s="11" t="s">
        <v>4</v>
      </c>
      <c r="E752" s="73">
        <v>9.605230636383065E-2</v>
      </c>
      <c r="F752" s="74">
        <v>9.6108572329233255E-2</v>
      </c>
    </row>
    <row r="753" spans="2:6" x14ac:dyDescent="0.35">
      <c r="B753" s="9" t="s">
        <v>198</v>
      </c>
      <c r="C753" s="10" t="s">
        <v>173</v>
      </c>
      <c r="D753" s="11" t="s">
        <v>4</v>
      </c>
      <c r="E753" s="73">
        <v>5.238095214260486E-2</v>
      </c>
      <c r="F753" s="74">
        <v>5.1973490384503801E-2</v>
      </c>
    </row>
    <row r="754" spans="2:6" x14ac:dyDescent="0.35">
      <c r="B754" s="9" t="s">
        <v>198</v>
      </c>
      <c r="C754" s="10" t="s">
        <v>174</v>
      </c>
      <c r="D754" s="11" t="s">
        <v>4</v>
      </c>
      <c r="E754" s="73">
        <v>8.4358564328764537E-3</v>
      </c>
      <c r="F754" s="74">
        <v>8.3620965017602907E-3</v>
      </c>
    </row>
    <row r="755" spans="2:6" x14ac:dyDescent="0.35">
      <c r="B755" s="9" t="s">
        <v>198</v>
      </c>
      <c r="C755" s="10" t="s">
        <v>197</v>
      </c>
      <c r="D755" s="11" t="s">
        <v>4</v>
      </c>
      <c r="E755" s="73">
        <v>7.7674613620239844E-3</v>
      </c>
      <c r="F755" s="74">
        <v>7.57893169650398E-3</v>
      </c>
    </row>
    <row r="756" spans="2:6" x14ac:dyDescent="0.35">
      <c r="B756" s="9" t="s">
        <v>198</v>
      </c>
      <c r="C756" s="10" t="s">
        <v>175</v>
      </c>
      <c r="D756" s="11" t="s">
        <v>4</v>
      </c>
      <c r="E756" s="73">
        <v>2.7017532875524008E-2</v>
      </c>
      <c r="F756" s="74">
        <v>2.6413369321369201E-2</v>
      </c>
    </row>
    <row r="757" spans="2:6" x14ac:dyDescent="0.35">
      <c r="B757" s="9" t="s">
        <v>198</v>
      </c>
      <c r="C757" s="10" t="s">
        <v>176</v>
      </c>
      <c r="D757" s="11" t="s">
        <v>4</v>
      </c>
      <c r="E757" s="73">
        <v>4.4434442194474112E-3</v>
      </c>
      <c r="F757" s="74">
        <v>4.4981195726717885E-3</v>
      </c>
    </row>
    <row r="758" spans="2:6" x14ac:dyDescent="0.35">
      <c r="B758" s="9" t="s">
        <v>198</v>
      </c>
      <c r="C758" s="10" t="s">
        <v>177</v>
      </c>
      <c r="D758" s="11" t="s">
        <v>4</v>
      </c>
      <c r="E758" s="73">
        <v>0.66658468688067218</v>
      </c>
      <c r="F758" s="74">
        <v>0.65843071994524838</v>
      </c>
    </row>
    <row r="759" spans="2:6" x14ac:dyDescent="0.35">
      <c r="B759" s="9" t="s">
        <v>198</v>
      </c>
      <c r="C759" s="10" t="s">
        <v>178</v>
      </c>
      <c r="D759" s="11" t="s">
        <v>4</v>
      </c>
      <c r="E759" s="73">
        <v>0.2868388830162899</v>
      </c>
      <c r="F759" s="74">
        <v>0.28440638357258913</v>
      </c>
    </row>
    <row r="760" spans="2:6" x14ac:dyDescent="0.35">
      <c r="B760" s="9" t="s">
        <v>198</v>
      </c>
      <c r="C760" s="10" t="s">
        <v>179</v>
      </c>
      <c r="D760" s="11" t="s">
        <v>4</v>
      </c>
      <c r="E760" s="73">
        <v>3.9412349048296775</v>
      </c>
      <c r="F760" s="74">
        <v>3.9419621738316954</v>
      </c>
    </row>
    <row r="761" spans="2:6" x14ac:dyDescent="0.35">
      <c r="B761" s="9" t="s">
        <v>198</v>
      </c>
      <c r="C761" s="10" t="s">
        <v>180</v>
      </c>
      <c r="D761" s="11" t="s">
        <v>4</v>
      </c>
      <c r="E761" s="73">
        <v>4.8969046227465416</v>
      </c>
      <c r="F761" s="74">
        <v>4.8785372680467143</v>
      </c>
    </row>
    <row r="762" spans="2:6" x14ac:dyDescent="0.35">
      <c r="B762" s="9" t="s">
        <v>198</v>
      </c>
      <c r="C762" s="10" t="s">
        <v>181</v>
      </c>
      <c r="D762" s="11" t="s">
        <v>4</v>
      </c>
      <c r="E762" s="73">
        <v>0.36659137886150456</v>
      </c>
      <c r="F762" s="74">
        <v>0.36810012962524624</v>
      </c>
    </row>
    <row r="763" spans="2:6" x14ac:dyDescent="0.35">
      <c r="B763" s="9" t="s">
        <v>198</v>
      </c>
      <c r="C763" s="10" t="s">
        <v>182</v>
      </c>
      <c r="D763" s="11" t="s">
        <v>4</v>
      </c>
      <c r="E763" s="73">
        <v>2.1325821103081721</v>
      </c>
      <c r="F763" s="74">
        <v>2.0545468178958921</v>
      </c>
    </row>
    <row r="764" spans="2:6" x14ac:dyDescent="0.35">
      <c r="B764" s="9" t="s">
        <v>198</v>
      </c>
      <c r="C764" s="10" t="s">
        <v>183</v>
      </c>
      <c r="D764" s="11" t="s">
        <v>4</v>
      </c>
      <c r="E764" s="73">
        <v>2.6380620402623416</v>
      </c>
      <c r="F764" s="74">
        <v>2.6066304669722813</v>
      </c>
    </row>
    <row r="765" spans="2:6" x14ac:dyDescent="0.35">
      <c r="B765" s="9" t="s">
        <v>198</v>
      </c>
      <c r="C765" s="10" t="s">
        <v>184</v>
      </c>
      <c r="D765" s="11" t="s">
        <v>4</v>
      </c>
      <c r="E765" s="73">
        <v>0.1940839934296015</v>
      </c>
      <c r="F765" s="74">
        <v>0.19444060535522156</v>
      </c>
    </row>
    <row r="766" spans="2:6" x14ac:dyDescent="0.35">
      <c r="B766" s="9" t="s">
        <v>198</v>
      </c>
      <c r="C766" s="10" t="s">
        <v>185</v>
      </c>
      <c r="D766" s="11" t="s">
        <v>4</v>
      </c>
      <c r="E766" s="73">
        <v>19.3211424738662</v>
      </c>
      <c r="F766" s="74">
        <v>19.362486819650304</v>
      </c>
    </row>
    <row r="767" spans="2:6" x14ac:dyDescent="0.35">
      <c r="B767" s="9" t="s">
        <v>198</v>
      </c>
      <c r="C767" s="10" t="s">
        <v>186</v>
      </c>
      <c r="D767" s="11" t="s">
        <v>4</v>
      </c>
      <c r="E767" s="73">
        <v>58.600645156790108</v>
      </c>
      <c r="F767" s="74">
        <v>58.861890980792843</v>
      </c>
    </row>
    <row r="768" spans="2:6" x14ac:dyDescent="0.35">
      <c r="B768" s="9" t="s">
        <v>198</v>
      </c>
      <c r="C768" s="10" t="s">
        <v>187</v>
      </c>
      <c r="D768" s="11" t="s">
        <v>4</v>
      </c>
      <c r="E768" s="73">
        <v>13.315657250674633</v>
      </c>
      <c r="F768" s="74">
        <v>13.377161161208686</v>
      </c>
    </row>
    <row r="769" spans="2:6" x14ac:dyDescent="0.35">
      <c r="B769" s="9" t="s">
        <v>198</v>
      </c>
      <c r="C769" s="10" t="s">
        <v>188</v>
      </c>
      <c r="D769" s="11" t="s">
        <v>4</v>
      </c>
      <c r="E769" s="73">
        <v>13.000756734918001</v>
      </c>
      <c r="F769" s="74">
        <v>12.823078516161363</v>
      </c>
    </row>
    <row r="770" spans="2:6" x14ac:dyDescent="0.35">
      <c r="B770" s="9" t="s">
        <v>198</v>
      </c>
      <c r="C770" s="10" t="s">
        <v>129</v>
      </c>
      <c r="D770" s="11" t="s">
        <v>4</v>
      </c>
      <c r="E770" s="73">
        <v>2.5524035625880345E-2</v>
      </c>
      <c r="F770" s="74">
        <v>2.7643668638586635E-2</v>
      </c>
    </row>
    <row r="771" spans="2:6" x14ac:dyDescent="0.35">
      <c r="B771" s="9" t="s">
        <v>198</v>
      </c>
      <c r="C771" s="10" t="s">
        <v>130</v>
      </c>
      <c r="D771" s="11" t="s">
        <v>4</v>
      </c>
      <c r="E771" s="73">
        <v>3.5158541839480008E-2</v>
      </c>
      <c r="F771" s="74">
        <v>3.8079211567319915E-2</v>
      </c>
    </row>
    <row r="772" spans="2:6" x14ac:dyDescent="0.35">
      <c r="B772" s="9" t="s">
        <v>198</v>
      </c>
      <c r="C772" s="10" t="s">
        <v>131</v>
      </c>
      <c r="D772" s="11" t="s">
        <v>4</v>
      </c>
      <c r="E772" s="73">
        <v>3.1299940705312175E-2</v>
      </c>
      <c r="F772" s="74">
        <v>3.3900070865469478E-2</v>
      </c>
    </row>
    <row r="773" spans="2:6" x14ac:dyDescent="0.35">
      <c r="B773" s="9" t="s">
        <v>198</v>
      </c>
      <c r="C773" s="10" t="s">
        <v>132</v>
      </c>
      <c r="D773" s="11" t="s">
        <v>4</v>
      </c>
      <c r="E773" s="73">
        <v>0.14878222125056376</v>
      </c>
      <c r="F773" s="74">
        <v>0.15970747942885644</v>
      </c>
    </row>
    <row r="774" spans="2:6" x14ac:dyDescent="0.35">
      <c r="B774" s="9" t="s">
        <v>198</v>
      </c>
      <c r="C774" s="10" t="s">
        <v>133</v>
      </c>
      <c r="D774" s="11" t="s">
        <v>4</v>
      </c>
      <c r="E774" s="73">
        <v>0.20494877319417673</v>
      </c>
      <c r="F774" s="74">
        <v>0.21999834175855126</v>
      </c>
    </row>
    <row r="775" spans="2:6" x14ac:dyDescent="0.35">
      <c r="B775" s="9" t="s">
        <v>198</v>
      </c>
      <c r="C775" s="10" t="s">
        <v>134</v>
      </c>
      <c r="D775" s="11" t="s">
        <v>4</v>
      </c>
      <c r="E775" s="73">
        <v>0.18245378083326028</v>
      </c>
      <c r="F775" s="74">
        <v>0.1958515463548926</v>
      </c>
    </row>
    <row r="776" spans="2:6" x14ac:dyDescent="0.35">
      <c r="B776" s="9" t="s">
        <v>198</v>
      </c>
      <c r="C776" s="10" t="s">
        <v>138</v>
      </c>
      <c r="D776" s="11" t="s">
        <v>4</v>
      </c>
      <c r="E776" s="73">
        <v>0.57739816087131413</v>
      </c>
      <c r="F776" s="74">
        <v>0.62552231055656893</v>
      </c>
    </row>
    <row r="777" spans="2:6" x14ac:dyDescent="0.35">
      <c r="B777" s="9" t="s">
        <v>198</v>
      </c>
      <c r="C777" s="10" t="s">
        <v>139</v>
      </c>
      <c r="D777" s="11" t="s">
        <v>4</v>
      </c>
      <c r="E777" s="73">
        <v>0.79538496635272415</v>
      </c>
      <c r="F777" s="74">
        <v>0.85379138539175914</v>
      </c>
    </row>
    <row r="778" spans="2:6" x14ac:dyDescent="0.35">
      <c r="B778" s="9" t="s">
        <v>198</v>
      </c>
      <c r="C778" s="10" t="s">
        <v>140</v>
      </c>
      <c r="D778" s="11" t="s">
        <v>4</v>
      </c>
      <c r="E778" s="73">
        <v>0.70807920391187185</v>
      </c>
      <c r="F778" s="74">
        <v>0.76007458584995269</v>
      </c>
    </row>
    <row r="779" spans="2:6" x14ac:dyDescent="0.35">
      <c r="B779" s="9" t="s">
        <v>198</v>
      </c>
      <c r="C779" s="10" t="s">
        <v>141</v>
      </c>
      <c r="D779" s="11" t="s">
        <v>4</v>
      </c>
      <c r="E779" s="73">
        <v>5.0226700611680795E-2</v>
      </c>
      <c r="F779" s="74">
        <v>5.461317345083086E-2</v>
      </c>
    </row>
    <row r="780" spans="2:6" x14ac:dyDescent="0.35">
      <c r="B780" s="9" t="s">
        <v>198</v>
      </c>
      <c r="C780" s="10" t="s">
        <v>142</v>
      </c>
      <c r="D780" s="11" t="s">
        <v>4</v>
      </c>
      <c r="E780" s="73">
        <v>6.9185696288447451E-2</v>
      </c>
      <c r="F780" s="74">
        <v>7.5227950486144751E-2</v>
      </c>
    </row>
    <row r="781" spans="2:6" x14ac:dyDescent="0.35">
      <c r="B781" s="9" t="s">
        <v>198</v>
      </c>
      <c r="C781" s="10" t="s">
        <v>143</v>
      </c>
      <c r="D781" s="11" t="s">
        <v>4</v>
      </c>
      <c r="E781" s="73">
        <v>6.1596469548476016E-2</v>
      </c>
      <c r="F781" s="74">
        <v>6.6975791944636154E-2</v>
      </c>
    </row>
    <row r="782" spans="2:6" x14ac:dyDescent="0.35">
      <c r="B782" s="9" t="s">
        <v>198</v>
      </c>
      <c r="C782" s="10" t="s">
        <v>144</v>
      </c>
      <c r="D782" s="11" t="s">
        <v>4</v>
      </c>
      <c r="E782" s="73">
        <v>7.5248384635108218E-2</v>
      </c>
      <c r="F782" s="74">
        <v>8.0185895388283107E-2</v>
      </c>
    </row>
    <row r="783" spans="2:6" x14ac:dyDescent="0.35">
      <c r="B783" s="9" t="s">
        <v>198</v>
      </c>
      <c r="C783" s="10" t="s">
        <v>145</v>
      </c>
      <c r="D783" s="11" t="s">
        <v>4</v>
      </c>
      <c r="E783" s="73">
        <v>3.48870727236524E-2</v>
      </c>
      <c r="F783" s="74">
        <v>3.717622570612044E-2</v>
      </c>
    </row>
    <row r="784" spans="2:6" x14ac:dyDescent="0.35">
      <c r="B784" s="9" t="s">
        <v>198</v>
      </c>
      <c r="C784" s="10" t="s">
        <v>146</v>
      </c>
      <c r="D784" s="11" t="s">
        <v>4</v>
      </c>
      <c r="E784" s="73">
        <v>2.2764661878946178E-2</v>
      </c>
      <c r="F784" s="74">
        <v>2.4258389168927613E-2</v>
      </c>
    </row>
    <row r="785" spans="2:6" x14ac:dyDescent="0.35">
      <c r="B785" s="9" t="s">
        <v>198</v>
      </c>
      <c r="C785" s="10" t="s">
        <v>147</v>
      </c>
      <c r="D785" s="11" t="s">
        <v>4</v>
      </c>
      <c r="E785" s="73">
        <v>4.1249724823313008</v>
      </c>
      <c r="F785" s="74">
        <v>4.328104348324076</v>
      </c>
    </row>
    <row r="786" spans="2:6" x14ac:dyDescent="0.35">
      <c r="B786" s="9" t="s">
        <v>198</v>
      </c>
      <c r="C786" s="10" t="s">
        <v>148</v>
      </c>
      <c r="D786" s="11" t="s">
        <v>4</v>
      </c>
      <c r="E786" s="73">
        <v>1.9118064236694912</v>
      </c>
      <c r="F786" s="74">
        <v>2.0059542787433178</v>
      </c>
    </row>
    <row r="787" spans="2:6" x14ac:dyDescent="0.35">
      <c r="B787" s="9" t="s">
        <v>198</v>
      </c>
      <c r="C787" s="10" t="s">
        <v>149</v>
      </c>
      <c r="D787" s="11" t="s">
        <v>4</v>
      </c>
      <c r="E787" s="73">
        <v>1.2473756869280326</v>
      </c>
      <c r="F787" s="74">
        <v>1.3088037209837047</v>
      </c>
    </row>
    <row r="788" spans="2:6" x14ac:dyDescent="0.35">
      <c r="B788" s="9" t="s">
        <v>198</v>
      </c>
      <c r="C788" s="10" t="s">
        <v>150</v>
      </c>
      <c r="D788" s="11" t="s">
        <v>4</v>
      </c>
      <c r="E788" s="73">
        <v>3.8844803816649973</v>
      </c>
      <c r="F788" s="74">
        <v>4.101556218705757</v>
      </c>
    </row>
    <row r="789" spans="2:6" x14ac:dyDescent="0.35">
      <c r="B789" s="9" t="s">
        <v>198</v>
      </c>
      <c r="C789" s="10" t="s">
        <v>151</v>
      </c>
      <c r="D789" s="11" t="s">
        <v>4</v>
      </c>
      <c r="E789" s="73">
        <v>1.7999152436257519</v>
      </c>
      <c r="F789" s="74">
        <v>1.9005077955480625</v>
      </c>
    </row>
    <row r="790" spans="2:6" x14ac:dyDescent="0.35">
      <c r="B790" s="9" t="s">
        <v>198</v>
      </c>
      <c r="C790" s="10" t="s">
        <v>152</v>
      </c>
      <c r="D790" s="11" t="s">
        <v>4</v>
      </c>
      <c r="E790" s="73">
        <v>1.1742872804480393</v>
      </c>
      <c r="F790" s="74">
        <v>1.2490977818550868</v>
      </c>
    </row>
    <row r="791" spans="2:6" x14ac:dyDescent="0.35">
      <c r="B791" s="9" t="s">
        <v>198</v>
      </c>
      <c r="C791" s="10" t="s">
        <v>153</v>
      </c>
      <c r="D791" s="11" t="s">
        <v>4</v>
      </c>
      <c r="E791" s="73">
        <v>3.3679020568654425</v>
      </c>
      <c r="F791" s="74">
        <v>3.5469211903044333</v>
      </c>
    </row>
    <row r="792" spans="2:6" x14ac:dyDescent="0.35">
      <c r="B792" s="9" t="s">
        <v>198</v>
      </c>
      <c r="C792" s="10" t="s">
        <v>154</v>
      </c>
      <c r="D792" s="11" t="s">
        <v>4</v>
      </c>
      <c r="E792" s="73">
        <v>1.5612070987004614</v>
      </c>
      <c r="F792" s="74">
        <v>1.6441872110169222</v>
      </c>
    </row>
    <row r="793" spans="2:6" x14ac:dyDescent="0.35">
      <c r="B793" s="9" t="s">
        <v>198</v>
      </c>
      <c r="C793" s="10" t="s">
        <v>155</v>
      </c>
      <c r="D793" s="11" t="s">
        <v>4</v>
      </c>
      <c r="E793" s="73">
        <v>1.0186791007857625</v>
      </c>
      <c r="F793" s="74">
        <v>1.0728221728485345</v>
      </c>
    </row>
    <row r="794" spans="2:6" x14ac:dyDescent="0.35">
      <c r="B794" s="9" t="s">
        <v>198</v>
      </c>
      <c r="C794" s="10" t="s">
        <v>156</v>
      </c>
      <c r="D794" s="11" t="s">
        <v>4</v>
      </c>
      <c r="E794" s="73">
        <v>0.17707839936333389</v>
      </c>
      <c r="F794" s="74">
        <v>0.18969051987684435</v>
      </c>
    </row>
    <row r="795" spans="2:6" x14ac:dyDescent="0.35">
      <c r="B795" s="9" t="s">
        <v>198</v>
      </c>
      <c r="C795" s="10" t="s">
        <v>157</v>
      </c>
      <c r="D795" s="11" t="s">
        <v>4</v>
      </c>
      <c r="E795" s="73">
        <v>8.2103348762516321E-2</v>
      </c>
      <c r="F795" s="74">
        <v>8.7950900020197231E-2</v>
      </c>
    </row>
    <row r="796" spans="2:6" x14ac:dyDescent="0.35">
      <c r="B796" s="9" t="s">
        <v>198</v>
      </c>
      <c r="C796" s="10" t="s">
        <v>158</v>
      </c>
      <c r="D796" s="11" t="s">
        <v>4</v>
      </c>
      <c r="E796" s="73">
        <v>5.3575466582910958E-2</v>
      </c>
      <c r="F796" s="74">
        <v>5.739118489029861E-2</v>
      </c>
    </row>
    <row r="797" spans="2:6" x14ac:dyDescent="0.35">
      <c r="B797" s="9" t="s">
        <v>198</v>
      </c>
      <c r="C797" s="10" t="s">
        <v>190</v>
      </c>
      <c r="D797" s="11" t="s">
        <v>4</v>
      </c>
      <c r="E797" s="73">
        <v>6.3112147832270811</v>
      </c>
      <c r="F797" s="74">
        <v>6.3300169773939796</v>
      </c>
    </row>
    <row r="798" spans="2:6" x14ac:dyDescent="0.35">
      <c r="B798" s="9" t="s">
        <v>198</v>
      </c>
      <c r="C798" s="10" t="s">
        <v>191</v>
      </c>
      <c r="D798" s="11" t="s">
        <v>4</v>
      </c>
      <c r="E798" s="73">
        <v>30.612723468066051</v>
      </c>
      <c r="F798" s="74">
        <v>30.881386829987907</v>
      </c>
    </row>
    <row r="799" spans="2:6" x14ac:dyDescent="0.35">
      <c r="B799" s="9" t="s">
        <v>198</v>
      </c>
      <c r="C799" s="10" t="s">
        <v>192</v>
      </c>
      <c r="D799" s="11" t="s">
        <v>4</v>
      </c>
      <c r="E799" s="73">
        <v>9.0475453155929824</v>
      </c>
      <c r="F799" s="74">
        <v>8.2395075222671039</v>
      </c>
    </row>
    <row r="800" spans="2:6" x14ac:dyDescent="0.35">
      <c r="B800" s="9" t="s">
        <v>198</v>
      </c>
      <c r="C800" s="10" t="s">
        <v>193</v>
      </c>
      <c r="D800" s="11" t="s">
        <v>4</v>
      </c>
      <c r="E800" s="73">
        <v>18.843051348962398</v>
      </c>
      <c r="F800" s="74">
        <v>17.980962585836572</v>
      </c>
    </row>
    <row r="801" spans="2:6" x14ac:dyDescent="0.35">
      <c r="B801" s="9" t="s">
        <v>199</v>
      </c>
      <c r="C801" s="10" t="s">
        <v>161</v>
      </c>
      <c r="D801" s="11" t="s">
        <v>4</v>
      </c>
      <c r="E801" s="73">
        <v>2.2027415467344529</v>
      </c>
      <c r="F801" s="74">
        <v>2.2610426912959998</v>
      </c>
    </row>
    <row r="802" spans="2:6" x14ac:dyDescent="0.35">
      <c r="B802" s="9" t="s">
        <v>199</v>
      </c>
      <c r="C802" s="10" t="s">
        <v>162</v>
      </c>
      <c r="D802" s="11" t="s">
        <v>4</v>
      </c>
      <c r="E802" s="73">
        <v>1.6960742947741207</v>
      </c>
      <c r="F802" s="74">
        <v>1.7408263155876322</v>
      </c>
    </row>
    <row r="803" spans="2:6" x14ac:dyDescent="0.35">
      <c r="B803" s="9" t="s">
        <v>199</v>
      </c>
      <c r="C803" s="10" t="s">
        <v>195</v>
      </c>
      <c r="D803" s="11" t="s">
        <v>4</v>
      </c>
      <c r="E803" s="73">
        <v>1.7040508012947795E-2</v>
      </c>
      <c r="F803" s="74">
        <v>1.7336110059904868E-2</v>
      </c>
    </row>
    <row r="804" spans="2:6" x14ac:dyDescent="0.35">
      <c r="B804" s="9" t="s">
        <v>199</v>
      </c>
      <c r="C804" s="10" t="s">
        <v>163</v>
      </c>
      <c r="D804" s="11" t="s">
        <v>4</v>
      </c>
      <c r="E804" s="73">
        <v>3.3041085414736403E-2</v>
      </c>
      <c r="F804" s="74">
        <v>3.3714464034896717E-2</v>
      </c>
    </row>
    <row r="805" spans="2:6" x14ac:dyDescent="0.35">
      <c r="B805" s="9" t="s">
        <v>199</v>
      </c>
      <c r="C805" s="10" t="s">
        <v>200</v>
      </c>
      <c r="D805" s="11" t="s">
        <v>4</v>
      </c>
      <c r="E805" s="73">
        <v>1.1632516083281705</v>
      </c>
      <c r="F805" s="74">
        <v>1.1962158922132651</v>
      </c>
    </row>
    <row r="806" spans="2:6" x14ac:dyDescent="0.35">
      <c r="B806" s="9" t="s">
        <v>199</v>
      </c>
      <c r="C806" s="10" t="s">
        <v>164</v>
      </c>
      <c r="D806" s="11" t="s">
        <v>4</v>
      </c>
      <c r="E806" s="73">
        <v>0.50636854291131517</v>
      </c>
      <c r="F806" s="74">
        <v>0.51754069147113568</v>
      </c>
    </row>
    <row r="807" spans="2:6" x14ac:dyDescent="0.35">
      <c r="B807" s="9" t="s">
        <v>199</v>
      </c>
      <c r="C807" s="10" t="s">
        <v>165</v>
      </c>
      <c r="D807" s="11" t="s">
        <v>4</v>
      </c>
      <c r="E807" s="73">
        <v>2.5228045731741897</v>
      </c>
      <c r="F807" s="74">
        <v>2.6044238445603693</v>
      </c>
    </row>
    <row r="808" spans="2:6" x14ac:dyDescent="0.35">
      <c r="B808" s="9" t="s">
        <v>199</v>
      </c>
      <c r="C808" s="10" t="s">
        <v>196</v>
      </c>
      <c r="D808" s="11" t="s">
        <v>4</v>
      </c>
      <c r="E808" s="73">
        <v>6.8241277538257067E-2</v>
      </c>
      <c r="F808" s="74">
        <v>7.0316570949064849E-2</v>
      </c>
    </row>
    <row r="809" spans="2:6" x14ac:dyDescent="0.35">
      <c r="B809" s="9" t="s">
        <v>199</v>
      </c>
      <c r="C809" s="10" t="s">
        <v>166</v>
      </c>
      <c r="D809" s="11" t="s">
        <v>4</v>
      </c>
      <c r="E809" s="73">
        <v>0.2813921578161836</v>
      </c>
      <c r="F809" s="74">
        <v>0.28934023729251079</v>
      </c>
    </row>
    <row r="810" spans="2:6" x14ac:dyDescent="0.35">
      <c r="B810" s="9" t="s">
        <v>199</v>
      </c>
      <c r="C810" s="10" t="s">
        <v>167</v>
      </c>
      <c r="D810" s="11" t="s">
        <v>4</v>
      </c>
      <c r="E810" s="73">
        <v>0.16790242940715447</v>
      </c>
      <c r="F810" s="74">
        <v>0.17400094204916328</v>
      </c>
    </row>
    <row r="811" spans="2:6" x14ac:dyDescent="0.35">
      <c r="B811" s="9" t="s">
        <v>199</v>
      </c>
      <c r="C811" s="10" t="s">
        <v>168</v>
      </c>
      <c r="D811" s="11" t="s">
        <v>4</v>
      </c>
      <c r="E811" s="73">
        <v>0.1948987215036396</v>
      </c>
      <c r="F811" s="74">
        <v>0.200106872190673</v>
      </c>
    </row>
    <row r="812" spans="2:6" x14ac:dyDescent="0.35">
      <c r="B812" s="9" t="s">
        <v>199</v>
      </c>
      <c r="C812" s="10" t="s">
        <v>169</v>
      </c>
      <c r="D812" s="11" t="s">
        <v>4</v>
      </c>
      <c r="E812" s="73">
        <v>7.6947710001151054E-2</v>
      </c>
      <c r="F812" s="74">
        <v>7.9004084679524883E-2</v>
      </c>
    </row>
    <row r="813" spans="2:6" x14ac:dyDescent="0.35">
      <c r="B813" s="9" t="s">
        <v>199</v>
      </c>
      <c r="C813" s="10" t="s">
        <v>170</v>
      </c>
      <c r="D813" s="11" t="s">
        <v>4</v>
      </c>
      <c r="E813" s="73">
        <v>0.80899819289020602</v>
      </c>
      <c r="F813" s="74">
        <v>0.82171897152271101</v>
      </c>
    </row>
    <row r="814" spans="2:6" x14ac:dyDescent="0.35">
      <c r="B814" s="9" t="s">
        <v>199</v>
      </c>
      <c r="C814" s="10" t="s">
        <v>171</v>
      </c>
      <c r="D814" s="11" t="s">
        <v>4</v>
      </c>
      <c r="E814" s="73">
        <v>1.5169081713713339</v>
      </c>
      <c r="F814" s="74">
        <v>1.5504729140099422</v>
      </c>
    </row>
    <row r="815" spans="2:6" x14ac:dyDescent="0.35">
      <c r="B815" s="9" t="s">
        <v>199</v>
      </c>
      <c r="C815" s="10" t="s">
        <v>172</v>
      </c>
      <c r="D815" s="11" t="s">
        <v>4</v>
      </c>
      <c r="E815" s="73">
        <v>0.52934110662228839</v>
      </c>
      <c r="F815" s="74">
        <v>0.5472310389015923</v>
      </c>
    </row>
    <row r="816" spans="2:6" x14ac:dyDescent="0.35">
      <c r="B816" s="9" t="s">
        <v>199</v>
      </c>
      <c r="C816" s="10" t="s">
        <v>173</v>
      </c>
      <c r="D816" s="11" t="s">
        <v>4</v>
      </c>
      <c r="E816" s="73">
        <v>0.25972904654145129</v>
      </c>
      <c r="F816" s="74">
        <v>0.266273522609002</v>
      </c>
    </row>
    <row r="817" spans="2:6" x14ac:dyDescent="0.35">
      <c r="B817" s="9" t="s">
        <v>199</v>
      </c>
      <c r="C817" s="10" t="s">
        <v>174</v>
      </c>
      <c r="D817" s="11" t="s">
        <v>4</v>
      </c>
      <c r="E817" s="73">
        <v>2.2154524073403738E-3</v>
      </c>
      <c r="F817" s="74">
        <v>2.266527407221938E-3</v>
      </c>
    </row>
    <row r="818" spans="2:6" x14ac:dyDescent="0.35">
      <c r="B818" s="9" t="s">
        <v>199</v>
      </c>
      <c r="C818" s="10" t="s">
        <v>197</v>
      </c>
      <c r="D818" s="11" t="s">
        <v>4</v>
      </c>
      <c r="E818" s="73">
        <v>1.9542228743542688E-2</v>
      </c>
      <c r="F818" s="74">
        <v>1.9682302958071121E-2</v>
      </c>
    </row>
    <row r="819" spans="2:6" x14ac:dyDescent="0.35">
      <c r="B819" s="9" t="s">
        <v>199</v>
      </c>
      <c r="C819" s="10" t="s">
        <v>175</v>
      </c>
      <c r="D819" s="11" t="s">
        <v>4</v>
      </c>
      <c r="E819" s="73">
        <v>0.23717755820637468</v>
      </c>
      <c r="F819" s="74">
        <v>0.23934831967519921</v>
      </c>
    </row>
    <row r="820" spans="2:6" x14ac:dyDescent="0.35">
      <c r="B820" s="9" t="s">
        <v>199</v>
      </c>
      <c r="C820" s="10" t="s">
        <v>176</v>
      </c>
      <c r="D820" s="11" t="s">
        <v>4</v>
      </c>
      <c r="E820" s="73">
        <v>8.6453618388140363E-2</v>
      </c>
      <c r="F820" s="74">
        <v>9.0436393308773302E-2</v>
      </c>
    </row>
    <row r="821" spans="2:6" x14ac:dyDescent="0.35">
      <c r="B821" s="9" t="s">
        <v>199</v>
      </c>
      <c r="C821" s="10" t="s">
        <v>177</v>
      </c>
      <c r="D821" s="11" t="s">
        <v>4</v>
      </c>
      <c r="E821" s="73">
        <v>0.27571108624570723</v>
      </c>
      <c r="F821" s="74">
        <v>0.28076387592626306</v>
      </c>
    </row>
    <row r="822" spans="2:6" x14ac:dyDescent="0.35">
      <c r="B822" s="9" t="s">
        <v>199</v>
      </c>
      <c r="C822" s="10" t="s">
        <v>178</v>
      </c>
      <c r="D822" s="11" t="s">
        <v>4</v>
      </c>
      <c r="E822" s="73">
        <v>0.29508369122130162</v>
      </c>
      <c r="F822" s="74">
        <v>0.30146086388950205</v>
      </c>
    </row>
    <row r="823" spans="2:6" x14ac:dyDescent="0.35">
      <c r="B823" s="9" t="s">
        <v>199</v>
      </c>
      <c r="C823" s="10" t="s">
        <v>179</v>
      </c>
      <c r="D823" s="11" t="s">
        <v>4</v>
      </c>
      <c r="E823" s="73">
        <v>15.327314612582464</v>
      </c>
      <c r="F823" s="74">
        <v>15.819395229117847</v>
      </c>
    </row>
    <row r="824" spans="2:6" x14ac:dyDescent="0.35">
      <c r="B824" s="9" t="s">
        <v>199</v>
      </c>
      <c r="C824" s="10" t="s">
        <v>180</v>
      </c>
      <c r="D824" s="11" t="s">
        <v>4</v>
      </c>
      <c r="E824" s="73">
        <v>2.1668845038297242</v>
      </c>
      <c r="F824" s="74">
        <v>2.2293112327837989</v>
      </c>
    </row>
    <row r="825" spans="2:6" x14ac:dyDescent="0.35">
      <c r="B825" s="9" t="s">
        <v>199</v>
      </c>
      <c r="C825" s="10" t="s">
        <v>181</v>
      </c>
      <c r="D825" s="11" t="s">
        <v>4</v>
      </c>
      <c r="E825" s="73">
        <v>0.13149984704158396</v>
      </c>
      <c r="F825" s="74">
        <v>0.13639891803284057</v>
      </c>
    </row>
    <row r="826" spans="2:6" x14ac:dyDescent="0.35">
      <c r="B826" s="9" t="s">
        <v>199</v>
      </c>
      <c r="C826" s="10" t="s">
        <v>182</v>
      </c>
      <c r="D826" s="11" t="s">
        <v>4</v>
      </c>
      <c r="E826" s="73">
        <v>0.80620575999187205</v>
      </c>
      <c r="F826" s="74">
        <v>0.80143249969414687</v>
      </c>
    </row>
    <row r="827" spans="2:6" x14ac:dyDescent="0.35">
      <c r="B827" s="9" t="s">
        <v>199</v>
      </c>
      <c r="C827" s="10" t="s">
        <v>183</v>
      </c>
      <c r="D827" s="11" t="s">
        <v>4</v>
      </c>
      <c r="E827" s="73">
        <v>0.7864108140134084</v>
      </c>
      <c r="F827" s="74">
        <v>0.79937767329272191</v>
      </c>
    </row>
    <row r="828" spans="2:6" x14ac:dyDescent="0.35">
      <c r="B828" s="9" t="s">
        <v>199</v>
      </c>
      <c r="C828" s="10" t="s">
        <v>184</v>
      </c>
      <c r="D828" s="11" t="s">
        <v>4</v>
      </c>
      <c r="E828" s="73">
        <v>0.60139771691906607</v>
      </c>
      <c r="F828" s="74">
        <v>0.62033238532890689</v>
      </c>
    </row>
    <row r="829" spans="2:6" x14ac:dyDescent="0.35">
      <c r="B829" s="9" t="s">
        <v>199</v>
      </c>
      <c r="C829" s="10" t="s">
        <v>185</v>
      </c>
      <c r="D829" s="11" t="s">
        <v>4</v>
      </c>
      <c r="E829" s="73">
        <v>3.5552818125396297</v>
      </c>
      <c r="F829" s="74">
        <v>3.6624510046864276</v>
      </c>
    </row>
    <row r="830" spans="2:6" x14ac:dyDescent="0.35">
      <c r="B830" s="9" t="s">
        <v>199</v>
      </c>
      <c r="C830" s="10" t="s">
        <v>186</v>
      </c>
      <c r="D830" s="11" t="s">
        <v>4</v>
      </c>
      <c r="E830" s="73">
        <v>1.4855634853682342</v>
      </c>
      <c r="F830" s="74">
        <v>1.5302784656196442</v>
      </c>
    </row>
    <row r="831" spans="2:6" x14ac:dyDescent="0.35">
      <c r="B831" s="9" t="s">
        <v>199</v>
      </c>
      <c r="C831" s="10" t="s">
        <v>187</v>
      </c>
      <c r="D831" s="11" t="s">
        <v>4</v>
      </c>
      <c r="E831" s="73">
        <v>0.8690208458175428</v>
      </c>
      <c r="F831" s="74">
        <v>0.89627840981699214</v>
      </c>
    </row>
    <row r="832" spans="2:6" x14ac:dyDescent="0.35">
      <c r="B832" s="9" t="s">
        <v>199</v>
      </c>
      <c r="C832" s="10" t="s">
        <v>188</v>
      </c>
      <c r="D832" s="11" t="s">
        <v>4</v>
      </c>
      <c r="E832" s="73">
        <v>30.168265772984078</v>
      </c>
      <c r="F832" s="74">
        <v>30.625883952756187</v>
      </c>
    </row>
    <row r="833" spans="2:6" x14ac:dyDescent="0.35">
      <c r="B833" s="9" t="s">
        <v>199</v>
      </c>
      <c r="C833" s="10" t="s">
        <v>201</v>
      </c>
      <c r="D833" s="11" t="s">
        <v>4</v>
      </c>
      <c r="E833" s="73">
        <v>1.6240167603242137</v>
      </c>
      <c r="F833" s="74">
        <v>1.206920979230937</v>
      </c>
    </row>
    <row r="834" spans="2:6" x14ac:dyDescent="0.35">
      <c r="B834" s="9" t="s">
        <v>199</v>
      </c>
      <c r="C834" s="10" t="s">
        <v>202</v>
      </c>
      <c r="D834" s="11" t="s">
        <v>4</v>
      </c>
      <c r="E834" s="73">
        <v>3.1578134699873748</v>
      </c>
      <c r="F834" s="74">
        <v>2.3176895744854131</v>
      </c>
    </row>
    <row r="835" spans="2:6" x14ac:dyDescent="0.35">
      <c r="B835" s="9" t="s">
        <v>199</v>
      </c>
      <c r="C835" s="10" t="s">
        <v>203</v>
      </c>
      <c r="D835" s="11" t="s">
        <v>4</v>
      </c>
      <c r="E835" s="73">
        <v>0.92143580130840275</v>
      </c>
      <c r="F835" s="74">
        <v>0.69734729920788918</v>
      </c>
    </row>
    <row r="836" spans="2:6" x14ac:dyDescent="0.35">
      <c r="B836" s="9" t="s">
        <v>199</v>
      </c>
      <c r="C836" s="10" t="s">
        <v>204</v>
      </c>
      <c r="D836" s="11" t="s">
        <v>4</v>
      </c>
      <c r="E836" s="73">
        <v>1.7860422323753209</v>
      </c>
      <c r="F836" s="74">
        <v>1.3556106990061332</v>
      </c>
    </row>
    <row r="837" spans="2:6" x14ac:dyDescent="0.35">
      <c r="B837" s="9" t="s">
        <v>199</v>
      </c>
      <c r="C837" s="10" t="s">
        <v>205</v>
      </c>
      <c r="D837" s="11" t="s">
        <v>4</v>
      </c>
      <c r="E837" s="73">
        <v>1.6162756844069779</v>
      </c>
      <c r="F837" s="74">
        <v>1.2026112697985112</v>
      </c>
    </row>
    <row r="838" spans="2:6" x14ac:dyDescent="0.35">
      <c r="B838" s="9" t="s">
        <v>199</v>
      </c>
      <c r="C838" s="10" t="s">
        <v>206</v>
      </c>
      <c r="D838" s="11" t="s">
        <v>4</v>
      </c>
      <c r="E838" s="73">
        <v>3.1428713607638317</v>
      </c>
      <c r="F838" s="74">
        <v>2.0873476272262574</v>
      </c>
    </row>
    <row r="839" spans="2:6" x14ac:dyDescent="0.35">
      <c r="B839" s="9" t="s">
        <v>199</v>
      </c>
      <c r="C839" s="10" t="s">
        <v>207</v>
      </c>
      <c r="D839" s="11" t="s">
        <v>4</v>
      </c>
      <c r="E839" s="73">
        <v>0.91695213963294653</v>
      </c>
      <c r="F839" s="74">
        <v>0.69476311102314181</v>
      </c>
    </row>
    <row r="840" spans="2:6" x14ac:dyDescent="0.35">
      <c r="B840" s="9" t="s">
        <v>199</v>
      </c>
      <c r="C840" s="10" t="s">
        <v>208</v>
      </c>
      <c r="D840" s="11" t="s">
        <v>4</v>
      </c>
      <c r="E840" s="73">
        <v>1.7774799767144842</v>
      </c>
      <c r="F840" s="74">
        <v>1.3506933779022832</v>
      </c>
    </row>
    <row r="841" spans="2:6" x14ac:dyDescent="0.35">
      <c r="B841" s="9" t="s">
        <v>199</v>
      </c>
      <c r="C841" s="10" t="s">
        <v>190</v>
      </c>
      <c r="D841" s="11" t="s">
        <v>4</v>
      </c>
      <c r="E841" s="73">
        <v>34.069191721261042</v>
      </c>
      <c r="F841" s="74">
        <v>35.303358630549972</v>
      </c>
    </row>
    <row r="842" spans="2:6" x14ac:dyDescent="0.35">
      <c r="B842" s="9" t="s">
        <v>199</v>
      </c>
      <c r="C842" s="10" t="s">
        <v>191</v>
      </c>
      <c r="D842" s="11" t="s">
        <v>4</v>
      </c>
      <c r="E842" s="73">
        <v>50.159728844562025</v>
      </c>
      <c r="F842" s="74">
        <v>52.211747003258985</v>
      </c>
    </row>
    <row r="843" spans="2:6" x14ac:dyDescent="0.35">
      <c r="B843" s="9" t="s">
        <v>199</v>
      </c>
      <c r="C843" s="10" t="s">
        <v>192</v>
      </c>
      <c r="D843" s="11" t="s">
        <v>4</v>
      </c>
      <c r="E843" s="73">
        <v>10.520527370884814</v>
      </c>
      <c r="F843" s="74">
        <v>9.8880901882482313</v>
      </c>
    </row>
    <row r="844" spans="2:6" x14ac:dyDescent="0.35">
      <c r="B844" s="9" t="s">
        <v>199</v>
      </c>
      <c r="C844" s="10" t="s">
        <v>193</v>
      </c>
      <c r="D844" s="11" t="s">
        <v>4</v>
      </c>
      <c r="E844" s="73">
        <v>12.512531124999171</v>
      </c>
      <c r="F844" s="74">
        <v>12.323733288902401</v>
      </c>
    </row>
    <row r="845" spans="2:6" x14ac:dyDescent="0.35">
      <c r="B845" s="9" t="s">
        <v>209</v>
      </c>
      <c r="C845" s="10" t="s">
        <v>161</v>
      </c>
      <c r="D845" s="11" t="s">
        <v>4</v>
      </c>
      <c r="E845" s="73">
        <v>3.3377150710914183</v>
      </c>
      <c r="F845" s="74">
        <v>3.4527455329749901</v>
      </c>
    </row>
    <row r="846" spans="2:6" x14ac:dyDescent="0.35">
      <c r="B846" s="9" t="s">
        <v>209</v>
      </c>
      <c r="C846" s="10" t="s">
        <v>162</v>
      </c>
      <c r="D846" s="11" t="s">
        <v>4</v>
      </c>
      <c r="E846" s="73">
        <v>2.568019448193938</v>
      </c>
      <c r="F846" s="74">
        <v>2.6563113171874471</v>
      </c>
    </row>
    <row r="847" spans="2:6" x14ac:dyDescent="0.35">
      <c r="B847" s="9" t="s">
        <v>209</v>
      </c>
      <c r="C847" s="10" t="s">
        <v>195</v>
      </c>
      <c r="D847" s="11" t="s">
        <v>4</v>
      </c>
      <c r="E847" s="73">
        <v>2.5730782360424514E-2</v>
      </c>
      <c r="F847" s="74">
        <v>2.6381057601885329E-2</v>
      </c>
    </row>
    <row r="848" spans="2:6" x14ac:dyDescent="0.35">
      <c r="B848" s="9" t="s">
        <v>209</v>
      </c>
      <c r="C848" s="10" t="s">
        <v>163</v>
      </c>
      <c r="D848" s="11" t="s">
        <v>4</v>
      </c>
      <c r="E848" s="73">
        <v>4.9892632095417506E-2</v>
      </c>
      <c r="F848" s="74">
        <v>5.1306036210118387E-2</v>
      </c>
    </row>
    <row r="849" spans="2:6" x14ac:dyDescent="0.35">
      <c r="B849" s="9" t="s">
        <v>209</v>
      </c>
      <c r="C849" s="10" t="s">
        <v>200</v>
      </c>
      <c r="D849" s="11" t="s">
        <v>4</v>
      </c>
      <c r="E849" s="73">
        <v>1.7597051187372172</v>
      </c>
      <c r="F849" s="74">
        <v>1.8236685002281585</v>
      </c>
    </row>
    <row r="850" spans="2:6" x14ac:dyDescent="0.35">
      <c r="B850" s="9" t="s">
        <v>209</v>
      </c>
      <c r="C850" s="10" t="s">
        <v>164</v>
      </c>
      <c r="D850" s="11" t="s">
        <v>4</v>
      </c>
      <c r="E850" s="73">
        <v>0.76519838612312674</v>
      </c>
      <c r="F850" s="74">
        <v>0.78817366904923891</v>
      </c>
    </row>
    <row r="851" spans="2:6" x14ac:dyDescent="0.35">
      <c r="B851" s="9" t="s">
        <v>209</v>
      </c>
      <c r="C851" s="10" t="s">
        <v>165</v>
      </c>
      <c r="D851" s="11" t="s">
        <v>4</v>
      </c>
      <c r="E851" s="73">
        <v>3.8244244394275682</v>
      </c>
      <c r="F851" s="74">
        <v>3.9789110571312647</v>
      </c>
    </row>
    <row r="852" spans="2:6" x14ac:dyDescent="0.35">
      <c r="B852" s="9" t="s">
        <v>209</v>
      </c>
      <c r="C852" s="10" t="s">
        <v>196</v>
      </c>
      <c r="D852" s="11" t="s">
        <v>4</v>
      </c>
      <c r="E852" s="73">
        <v>0.10305142387692658</v>
      </c>
      <c r="F852" s="74">
        <v>0.1070125283744932</v>
      </c>
    </row>
    <row r="853" spans="2:6" x14ac:dyDescent="0.35">
      <c r="B853" s="9" t="s">
        <v>209</v>
      </c>
      <c r="C853" s="10" t="s">
        <v>166</v>
      </c>
      <c r="D853" s="11" t="s">
        <v>4</v>
      </c>
      <c r="E853" s="73">
        <v>0.42507100072580845</v>
      </c>
      <c r="F853" s="74">
        <v>0.44048225166242494</v>
      </c>
    </row>
    <row r="854" spans="2:6" x14ac:dyDescent="0.35">
      <c r="B854" s="9" t="s">
        <v>209</v>
      </c>
      <c r="C854" s="10" t="s">
        <v>167</v>
      </c>
      <c r="D854" s="11" t="s">
        <v>4</v>
      </c>
      <c r="E854" s="73">
        <v>0.25358871025574181</v>
      </c>
      <c r="F854" s="74">
        <v>0.26484673755107174</v>
      </c>
    </row>
    <row r="855" spans="2:6" x14ac:dyDescent="0.35">
      <c r="B855" s="9" t="s">
        <v>209</v>
      </c>
      <c r="C855" s="10" t="s">
        <v>168</v>
      </c>
      <c r="D855" s="11" t="s">
        <v>4</v>
      </c>
      <c r="E855" s="73">
        <v>0.29437723490412004</v>
      </c>
      <c r="F855" s="74">
        <v>0.30459819695325341</v>
      </c>
    </row>
    <row r="856" spans="2:6" x14ac:dyDescent="0.35">
      <c r="B856" s="9" t="s">
        <v>209</v>
      </c>
      <c r="C856" s="10" t="s">
        <v>169</v>
      </c>
      <c r="D856" s="11" t="s">
        <v>4</v>
      </c>
      <c r="E856" s="73">
        <v>0.11620033282896071</v>
      </c>
      <c r="F856" s="74">
        <v>0.12023511175915136</v>
      </c>
    </row>
    <row r="857" spans="2:6" x14ac:dyDescent="0.35">
      <c r="B857" s="9" t="s">
        <v>209</v>
      </c>
      <c r="C857" s="10" t="s">
        <v>170</v>
      </c>
      <c r="D857" s="11" t="s">
        <v>4</v>
      </c>
      <c r="E857" s="73">
        <v>1.2231184759032414</v>
      </c>
      <c r="F857" s="74">
        <v>1.2520289819597277</v>
      </c>
    </row>
    <row r="858" spans="2:6" x14ac:dyDescent="0.35">
      <c r="B858" s="9" t="s">
        <v>209</v>
      </c>
      <c r="C858" s="10" t="s">
        <v>171</v>
      </c>
      <c r="D858" s="11" t="s">
        <v>4</v>
      </c>
      <c r="E858" s="73">
        <v>2.2960263066585904</v>
      </c>
      <c r="F858" s="74">
        <v>2.3651127304227662</v>
      </c>
    </row>
    <row r="859" spans="2:6" x14ac:dyDescent="0.35">
      <c r="B859" s="9" t="s">
        <v>209</v>
      </c>
      <c r="C859" s="10" t="s">
        <v>172</v>
      </c>
      <c r="D859" s="11" t="s">
        <v>4</v>
      </c>
      <c r="E859" s="73">
        <v>0.79994694872358185</v>
      </c>
      <c r="F859" s="74">
        <v>0.83342472598779072</v>
      </c>
    </row>
    <row r="860" spans="2:6" x14ac:dyDescent="0.35">
      <c r="B860" s="9" t="s">
        <v>209</v>
      </c>
      <c r="C860" s="10" t="s">
        <v>173</v>
      </c>
      <c r="D860" s="11" t="s">
        <v>4</v>
      </c>
      <c r="E860" s="73">
        <v>0.39233707698009829</v>
      </c>
      <c r="F860" s="74">
        <v>0.40535628190576162</v>
      </c>
    </row>
    <row r="861" spans="2:6" x14ac:dyDescent="0.35">
      <c r="B861" s="9" t="s">
        <v>209</v>
      </c>
      <c r="C861" s="10" t="s">
        <v>174</v>
      </c>
      <c r="D861" s="11" t="s">
        <v>4</v>
      </c>
      <c r="E861" s="73">
        <v>3.3452029379543928E-3</v>
      </c>
      <c r="F861" s="74">
        <v>3.448983468817811E-3</v>
      </c>
    </row>
    <row r="862" spans="2:6" x14ac:dyDescent="0.35">
      <c r="B862" s="9" t="s">
        <v>209</v>
      </c>
      <c r="C862" s="10" t="s">
        <v>197</v>
      </c>
      <c r="D862" s="11" t="s">
        <v>4</v>
      </c>
      <c r="E862" s="73">
        <v>2.950841378216626E-2</v>
      </c>
      <c r="F862" s="74">
        <v>2.9951444871729668E-2</v>
      </c>
    </row>
    <row r="863" spans="2:6" x14ac:dyDescent="0.35">
      <c r="B863" s="9" t="s">
        <v>209</v>
      </c>
      <c r="C863" s="10" t="s">
        <v>175</v>
      </c>
      <c r="D863" s="11" t="s">
        <v>4</v>
      </c>
      <c r="E863" s="73">
        <v>0.35825729748252216</v>
      </c>
      <c r="F863" s="74">
        <v>0.36435264609933332</v>
      </c>
    </row>
    <row r="864" spans="2:6" x14ac:dyDescent="0.35">
      <c r="B864" s="9" t="s">
        <v>209</v>
      </c>
      <c r="C864" s="10" t="s">
        <v>176</v>
      </c>
      <c r="D864" s="11" t="s">
        <v>4</v>
      </c>
      <c r="E864" s="73">
        <v>0.13055745780808145</v>
      </c>
      <c r="F864" s="74">
        <v>0.13763593494450976</v>
      </c>
    </row>
    <row r="865" spans="2:6" x14ac:dyDescent="0.35">
      <c r="B865" s="9" t="s">
        <v>209</v>
      </c>
      <c r="C865" s="10" t="s">
        <v>177</v>
      </c>
      <c r="D865" s="11" t="s">
        <v>4</v>
      </c>
      <c r="E865" s="73">
        <v>0.4164896110122373</v>
      </c>
      <c r="F865" s="74">
        <v>0.42742632416300841</v>
      </c>
    </row>
    <row r="866" spans="2:6" x14ac:dyDescent="0.35">
      <c r="B866" s="9" t="s">
        <v>209</v>
      </c>
      <c r="C866" s="10" t="s">
        <v>178</v>
      </c>
      <c r="D866" s="11" t="s">
        <v>4</v>
      </c>
      <c r="E866" s="73">
        <v>0.44576803723170416</v>
      </c>
      <c r="F866" s="74">
        <v>0.45894934062817139</v>
      </c>
    </row>
    <row r="867" spans="2:6" x14ac:dyDescent="0.35">
      <c r="B867" s="9" t="s">
        <v>209</v>
      </c>
      <c r="C867" s="10" t="s">
        <v>179</v>
      </c>
      <c r="D867" s="11" t="s">
        <v>4</v>
      </c>
      <c r="E867" s="73">
        <v>23.738177334827281</v>
      </c>
      <c r="F867" s="74">
        <v>24.691147145079402</v>
      </c>
    </row>
    <row r="868" spans="2:6" x14ac:dyDescent="0.35">
      <c r="B868" s="9" t="s">
        <v>209</v>
      </c>
      <c r="C868" s="10" t="s">
        <v>180</v>
      </c>
      <c r="D868" s="11" t="s">
        <v>4</v>
      </c>
      <c r="E868" s="73">
        <v>3.2832521016445955</v>
      </c>
      <c r="F868" s="74">
        <v>3.4041545153187998</v>
      </c>
    </row>
    <row r="869" spans="2:6" x14ac:dyDescent="0.35">
      <c r="B869" s="9" t="s">
        <v>209</v>
      </c>
      <c r="C869" s="10" t="s">
        <v>181</v>
      </c>
      <c r="D869" s="11" t="s">
        <v>4</v>
      </c>
      <c r="E869" s="73">
        <v>0.19859756512890028</v>
      </c>
      <c r="F869" s="74">
        <v>0.2076011191607928</v>
      </c>
    </row>
    <row r="870" spans="2:6" x14ac:dyDescent="0.35">
      <c r="B870" s="9" t="s">
        <v>209</v>
      </c>
      <c r="C870" s="10" t="s">
        <v>182</v>
      </c>
      <c r="D870" s="11" t="s">
        <v>4</v>
      </c>
      <c r="E870" s="73">
        <v>1.2188918835648581</v>
      </c>
      <c r="F870" s="74">
        <v>1.2211143406422718</v>
      </c>
    </row>
    <row r="871" spans="2:6" x14ac:dyDescent="0.35">
      <c r="B871" s="9" t="s">
        <v>209</v>
      </c>
      <c r="C871" s="10" t="s">
        <v>183</v>
      </c>
      <c r="D871" s="11" t="s">
        <v>4</v>
      </c>
      <c r="E871" s="73">
        <v>1.1889254162584484</v>
      </c>
      <c r="F871" s="74">
        <v>1.2179437797458681</v>
      </c>
    </row>
    <row r="872" spans="2:6" x14ac:dyDescent="0.35">
      <c r="B872" s="9" t="s">
        <v>209</v>
      </c>
      <c r="C872" s="10" t="s">
        <v>184</v>
      </c>
      <c r="D872" s="11" t="s">
        <v>4</v>
      </c>
      <c r="E872" s="73">
        <v>0.908947049934833</v>
      </c>
      <c r="F872" s="74">
        <v>0.94486847064385948</v>
      </c>
    </row>
    <row r="873" spans="2:6" x14ac:dyDescent="0.35">
      <c r="B873" s="9" t="s">
        <v>209</v>
      </c>
      <c r="C873" s="10" t="s">
        <v>185</v>
      </c>
      <c r="D873" s="11" t="s">
        <v>4</v>
      </c>
      <c r="E873" s="73">
        <v>5.3991339369235094</v>
      </c>
      <c r="F873" s="74">
        <v>5.6052112720333636</v>
      </c>
    </row>
    <row r="874" spans="2:6" x14ac:dyDescent="0.35">
      <c r="B874" s="9" t="s">
        <v>209</v>
      </c>
      <c r="C874" s="10" t="s">
        <v>186</v>
      </c>
      <c r="D874" s="11" t="s">
        <v>4</v>
      </c>
      <c r="E874" s="73">
        <v>2.2484482215984603</v>
      </c>
      <c r="F874" s="74">
        <v>2.3341686659921841</v>
      </c>
    </row>
    <row r="875" spans="2:6" x14ac:dyDescent="0.35">
      <c r="B875" s="9" t="s">
        <v>209</v>
      </c>
      <c r="C875" s="10" t="s">
        <v>187</v>
      </c>
      <c r="D875" s="11" t="s">
        <v>4</v>
      </c>
      <c r="E875" s="73">
        <v>1.3139893138908592</v>
      </c>
      <c r="F875" s="74">
        <v>1.3657608743608274</v>
      </c>
    </row>
    <row r="876" spans="2:6" x14ac:dyDescent="0.35">
      <c r="B876" s="9" t="s">
        <v>209</v>
      </c>
      <c r="C876" s="10" t="s">
        <v>188</v>
      </c>
      <c r="D876" s="11" t="s">
        <v>4</v>
      </c>
      <c r="E876" s="73">
        <v>47.768504642521208</v>
      </c>
      <c r="F876" s="74">
        <v>48.87086506128518</v>
      </c>
    </row>
    <row r="877" spans="2:6" x14ac:dyDescent="0.35">
      <c r="B877" s="9" t="s">
        <v>209</v>
      </c>
      <c r="C877" s="10" t="s">
        <v>201</v>
      </c>
      <c r="D877" s="11" t="s">
        <v>4</v>
      </c>
      <c r="E877" s="73">
        <v>3.2495380326243075</v>
      </c>
      <c r="F877" s="74">
        <v>2.4337728776236487</v>
      </c>
    </row>
    <row r="878" spans="2:6" x14ac:dyDescent="0.35">
      <c r="B878" s="9" t="s">
        <v>209</v>
      </c>
      <c r="C878" s="10" t="s">
        <v>202</v>
      </c>
      <c r="D878" s="11" t="s">
        <v>4</v>
      </c>
      <c r="E878" s="73">
        <v>6.3213168832981763</v>
      </c>
      <c r="F878" s="74">
        <v>4.6756979629169191</v>
      </c>
    </row>
    <row r="879" spans="2:6" x14ac:dyDescent="0.35">
      <c r="B879" s="9" t="s">
        <v>209</v>
      </c>
      <c r="C879" s="10" t="s">
        <v>203</v>
      </c>
      <c r="D879" s="11" t="s">
        <v>4</v>
      </c>
      <c r="E879" s="73">
        <v>1.8433558750112389</v>
      </c>
      <c r="F879" s="74">
        <v>1.4059287811143588</v>
      </c>
    </row>
    <row r="880" spans="2:6" x14ac:dyDescent="0.35">
      <c r="B880" s="9" t="s">
        <v>209</v>
      </c>
      <c r="C880" s="10" t="s">
        <v>204</v>
      </c>
      <c r="D880" s="11" t="s">
        <v>4</v>
      </c>
      <c r="E880" s="73">
        <v>3.5739042108413579</v>
      </c>
      <c r="F880" s="74">
        <v>2.7337340693496563</v>
      </c>
    </row>
    <row r="881" spans="2:6" x14ac:dyDescent="0.35">
      <c r="B881" s="9" t="s">
        <v>209</v>
      </c>
      <c r="C881" s="10" t="s">
        <v>205</v>
      </c>
      <c r="D881" s="11" t="s">
        <v>4</v>
      </c>
      <c r="E881" s="73">
        <v>1.6168964687062692</v>
      </c>
      <c r="F881" s="74">
        <v>1.2124452479056207</v>
      </c>
    </row>
    <row r="882" spans="2:6" x14ac:dyDescent="0.35">
      <c r="B882" s="9" t="s">
        <v>209</v>
      </c>
      <c r="C882" s="10" t="s">
        <v>206</v>
      </c>
      <c r="D882" s="11" t="s">
        <v>4</v>
      </c>
      <c r="E882" s="73">
        <v>3.1452194828629736</v>
      </c>
      <c r="F882" s="74">
        <v>2.1051799613041053</v>
      </c>
    </row>
    <row r="883" spans="2:6" x14ac:dyDescent="0.35">
      <c r="B883" s="9" t="s">
        <v>209</v>
      </c>
      <c r="C883" s="10" t="s">
        <v>207</v>
      </c>
      <c r="D883" s="11" t="s">
        <v>4</v>
      </c>
      <c r="E883" s="73">
        <v>0.91715190996205997</v>
      </c>
      <c r="F883" s="74">
        <v>0.70032793641916513</v>
      </c>
    </row>
    <row r="884" spans="2:6" x14ac:dyDescent="0.35">
      <c r="B884" s="9" t="s">
        <v>209</v>
      </c>
      <c r="C884" s="10" t="s">
        <v>208</v>
      </c>
      <c r="D884" s="11" t="s">
        <v>4</v>
      </c>
      <c r="E884" s="73">
        <v>1.7782307968703308</v>
      </c>
      <c r="F884" s="74">
        <v>1.3617904183161371</v>
      </c>
    </row>
    <row r="885" spans="2:6" x14ac:dyDescent="0.35">
      <c r="B885" s="9" t="s">
        <v>209</v>
      </c>
      <c r="C885" s="10" t="s">
        <v>190</v>
      </c>
      <c r="D885" s="11" t="s">
        <v>4</v>
      </c>
      <c r="E885" s="73">
        <v>26.157706095385127</v>
      </c>
      <c r="F885" s="74">
        <v>27.316430170771042</v>
      </c>
    </row>
    <row r="886" spans="2:6" x14ac:dyDescent="0.35">
      <c r="B886" s="9" t="s">
        <v>209</v>
      </c>
      <c r="C886" s="10" t="s">
        <v>191</v>
      </c>
      <c r="D886" s="11" t="s">
        <v>4</v>
      </c>
      <c r="E886" s="73">
        <v>38.470483380255125</v>
      </c>
      <c r="F886" s="74">
        <v>40.356247905381444</v>
      </c>
    </row>
    <row r="887" spans="2:6" x14ac:dyDescent="0.35">
      <c r="B887" s="9" t="s">
        <v>209</v>
      </c>
      <c r="C887" s="10" t="s">
        <v>192</v>
      </c>
      <c r="D887" s="11" t="s">
        <v>4</v>
      </c>
      <c r="E887" s="73">
        <v>8.0789313218563379</v>
      </c>
      <c r="F887" s="74">
        <v>7.6524221080765278</v>
      </c>
    </row>
    <row r="888" spans="2:6" x14ac:dyDescent="0.35">
      <c r="B888" s="9" t="s">
        <v>209</v>
      </c>
      <c r="C888" s="10" t="s">
        <v>193</v>
      </c>
      <c r="D888" s="11" t="s">
        <v>4</v>
      </c>
      <c r="E888" s="73">
        <v>9.6061872957760279</v>
      </c>
      <c r="F888" s="74">
        <v>9.534946554306778</v>
      </c>
    </row>
    <row r="889" spans="2:6" x14ac:dyDescent="0.35">
      <c r="B889" s="9" t="s">
        <v>210</v>
      </c>
      <c r="C889" s="10" t="s">
        <v>161</v>
      </c>
      <c r="D889" s="11" t="s">
        <v>4</v>
      </c>
      <c r="E889" s="73">
        <v>7.7996480995860944</v>
      </c>
      <c r="F889" s="74">
        <v>7.8307902300104315</v>
      </c>
    </row>
    <row r="890" spans="2:6" x14ac:dyDescent="0.35">
      <c r="B890" s="9" t="s">
        <v>210</v>
      </c>
      <c r="C890" s="10" t="s">
        <v>162</v>
      </c>
      <c r="D890" s="11" t="s">
        <v>4</v>
      </c>
      <c r="E890" s="73">
        <v>14.702841081234014</v>
      </c>
      <c r="F890" s="74">
        <v>14.747869997971351</v>
      </c>
    </row>
    <row r="891" spans="2:6" x14ac:dyDescent="0.35">
      <c r="B891" s="9" t="s">
        <v>210</v>
      </c>
      <c r="C891" s="10" t="s">
        <v>195</v>
      </c>
      <c r="D891" s="11" t="s">
        <v>4</v>
      </c>
      <c r="E891" s="73">
        <v>0.3794069874955216</v>
      </c>
      <c r="F891" s="74">
        <v>0.37720057507584526</v>
      </c>
    </row>
    <row r="892" spans="2:6" x14ac:dyDescent="0.35">
      <c r="B892" s="9" t="s">
        <v>210</v>
      </c>
      <c r="C892" s="10" t="s">
        <v>163</v>
      </c>
      <c r="D892" s="11" t="s">
        <v>4</v>
      </c>
      <c r="E892" s="73">
        <v>1.9446052617162279</v>
      </c>
      <c r="F892" s="74">
        <v>1.9388898021778089</v>
      </c>
    </row>
    <row r="893" spans="2:6" x14ac:dyDescent="0.35">
      <c r="B893" s="9" t="s">
        <v>210</v>
      </c>
      <c r="C893" s="10" t="s">
        <v>200</v>
      </c>
      <c r="D893" s="11" t="s">
        <v>4</v>
      </c>
      <c r="E893" s="73">
        <v>6.0092912126180655</v>
      </c>
      <c r="F893" s="74">
        <v>6.0382698066333553</v>
      </c>
    </row>
    <row r="894" spans="2:6" x14ac:dyDescent="0.35">
      <c r="B894" s="9" t="s">
        <v>210</v>
      </c>
      <c r="C894" s="10" t="s">
        <v>164</v>
      </c>
      <c r="D894" s="11" t="s">
        <v>4</v>
      </c>
      <c r="E894" s="73">
        <v>6.9946198319118906</v>
      </c>
      <c r="F894" s="74">
        <v>6.9904852490973264</v>
      </c>
    </row>
    <row r="895" spans="2:6" x14ac:dyDescent="0.35">
      <c r="B895" s="9" t="s">
        <v>210</v>
      </c>
      <c r="C895" s="10" t="s">
        <v>165</v>
      </c>
      <c r="D895" s="11" t="s">
        <v>4</v>
      </c>
      <c r="E895" s="73">
        <v>23.660501919438975</v>
      </c>
      <c r="F895" s="74">
        <v>23.87947332967769</v>
      </c>
    </row>
    <row r="896" spans="2:6" x14ac:dyDescent="0.35">
      <c r="B896" s="9" t="s">
        <v>210</v>
      </c>
      <c r="C896" s="10" t="s">
        <v>196</v>
      </c>
      <c r="D896" s="11" t="s">
        <v>4</v>
      </c>
      <c r="E896" s="73">
        <v>0.88819226907679372</v>
      </c>
      <c r="F896" s="74">
        <v>0.89704838824637745</v>
      </c>
    </row>
    <row r="897" spans="2:6" x14ac:dyDescent="0.35">
      <c r="B897" s="9" t="s">
        <v>210</v>
      </c>
      <c r="C897" s="10" t="s">
        <v>166</v>
      </c>
      <c r="D897" s="11" t="s">
        <v>4</v>
      </c>
      <c r="E897" s="73">
        <v>30.313967366004348</v>
      </c>
      <c r="F897" s="74">
        <v>30.458813745054712</v>
      </c>
    </row>
    <row r="898" spans="2:6" x14ac:dyDescent="0.35">
      <c r="B898" s="9" t="s">
        <v>210</v>
      </c>
      <c r="C898" s="10" t="s">
        <v>167</v>
      </c>
      <c r="D898" s="11" t="s">
        <v>4</v>
      </c>
      <c r="E898" s="73">
        <v>9.4133023042175417</v>
      </c>
      <c r="F898" s="74">
        <v>9.5323932928269972</v>
      </c>
    </row>
    <row r="899" spans="2:6" x14ac:dyDescent="0.35">
      <c r="B899" s="9" t="s">
        <v>210</v>
      </c>
      <c r="C899" s="10" t="s">
        <v>168</v>
      </c>
      <c r="D899" s="11" t="s">
        <v>4</v>
      </c>
      <c r="E899" s="73">
        <v>5.8499387188290743</v>
      </c>
      <c r="F899" s="74">
        <v>5.8703460788977306</v>
      </c>
    </row>
    <row r="900" spans="2:6" x14ac:dyDescent="0.35">
      <c r="B900" s="9" t="s">
        <v>210</v>
      </c>
      <c r="C900" s="10" t="s">
        <v>169</v>
      </c>
      <c r="D900" s="11" t="s">
        <v>4</v>
      </c>
      <c r="E900" s="73">
        <v>1.3322462927988517</v>
      </c>
      <c r="F900" s="74">
        <v>1.3367059040226055</v>
      </c>
    </row>
    <row r="901" spans="2:6" x14ac:dyDescent="0.35">
      <c r="B901" s="9" t="s">
        <v>210</v>
      </c>
      <c r="C901" s="10" t="s">
        <v>170</v>
      </c>
      <c r="D901" s="11" t="s">
        <v>4</v>
      </c>
      <c r="E901" s="73">
        <v>3.5695927939730425</v>
      </c>
      <c r="F901" s="74">
        <v>3.5497652234224666</v>
      </c>
    </row>
    <row r="902" spans="2:6" x14ac:dyDescent="0.35">
      <c r="B902" s="9" t="s">
        <v>210</v>
      </c>
      <c r="C902" s="10" t="s">
        <v>171</v>
      </c>
      <c r="D902" s="11" t="s">
        <v>4</v>
      </c>
      <c r="E902" s="73">
        <v>3.9433528287267934</v>
      </c>
      <c r="F902" s="74">
        <v>3.9423205134264143</v>
      </c>
    </row>
    <row r="903" spans="2:6" x14ac:dyDescent="0.35">
      <c r="B903" s="9" t="s">
        <v>210</v>
      </c>
      <c r="C903" s="10" t="s">
        <v>172</v>
      </c>
      <c r="D903" s="11" t="s">
        <v>4</v>
      </c>
      <c r="E903" s="73">
        <v>9.350476276138842</v>
      </c>
      <c r="F903" s="74">
        <v>9.4472756808861238</v>
      </c>
    </row>
    <row r="904" spans="2:6" x14ac:dyDescent="0.35">
      <c r="B904" s="9" t="s">
        <v>210</v>
      </c>
      <c r="C904" s="10" t="s">
        <v>173</v>
      </c>
      <c r="D904" s="11" t="s">
        <v>4</v>
      </c>
      <c r="E904" s="73">
        <v>7.6673250065145195</v>
      </c>
      <c r="F904" s="74">
        <v>7.6819680658711604</v>
      </c>
    </row>
    <row r="905" spans="2:6" x14ac:dyDescent="0.35">
      <c r="B905" s="9" t="s">
        <v>210</v>
      </c>
      <c r="C905" s="10" t="s">
        <v>174</v>
      </c>
      <c r="D905" s="11" t="s">
        <v>4</v>
      </c>
      <c r="E905" s="73">
        <v>9.8600971603739998E-2</v>
      </c>
      <c r="F905" s="74">
        <v>9.8696962445085759E-2</v>
      </c>
    </row>
    <row r="906" spans="2:6" x14ac:dyDescent="0.35">
      <c r="B906" s="9" t="s">
        <v>210</v>
      </c>
      <c r="C906" s="10" t="s">
        <v>197</v>
      </c>
      <c r="D906" s="11" t="s">
        <v>4</v>
      </c>
      <c r="E906" s="73">
        <v>9.137302337481383E-2</v>
      </c>
      <c r="F906" s="74">
        <v>9.0024384428169457E-2</v>
      </c>
    </row>
    <row r="907" spans="2:6" x14ac:dyDescent="0.35">
      <c r="B907" s="9" t="s">
        <v>210</v>
      </c>
      <c r="C907" s="10" t="s">
        <v>175</v>
      </c>
      <c r="D907" s="11" t="s">
        <v>4</v>
      </c>
      <c r="E907" s="73">
        <v>1.0834824579009072</v>
      </c>
      <c r="F907" s="74">
        <v>1.0698878023642624</v>
      </c>
    </row>
    <row r="908" spans="2:6" x14ac:dyDescent="0.35">
      <c r="B908" s="9" t="s">
        <v>210</v>
      </c>
      <c r="C908" s="10" t="s">
        <v>176</v>
      </c>
      <c r="D908" s="11" t="s">
        <v>4</v>
      </c>
      <c r="E908" s="73">
        <v>6.4216526542997787</v>
      </c>
      <c r="F908" s="74">
        <v>6.5640828599164287</v>
      </c>
    </row>
    <row r="909" spans="2:6" x14ac:dyDescent="0.35">
      <c r="B909" s="9" t="s">
        <v>210</v>
      </c>
      <c r="C909" s="10" t="s">
        <v>177</v>
      </c>
      <c r="D909" s="11" t="s">
        <v>4</v>
      </c>
      <c r="E909" s="73">
        <v>3.4672506498524256</v>
      </c>
      <c r="F909" s="74">
        <v>3.4584578726148747</v>
      </c>
    </row>
    <row r="910" spans="2:6" x14ac:dyDescent="0.35">
      <c r="B910" s="9" t="s">
        <v>210</v>
      </c>
      <c r="C910" s="10" t="s">
        <v>178</v>
      </c>
      <c r="D910" s="11" t="s">
        <v>4</v>
      </c>
      <c r="E910" s="73">
        <v>2.3931184772314897</v>
      </c>
      <c r="F910" s="74">
        <v>2.3971574746568174</v>
      </c>
    </row>
    <row r="911" spans="2:6" x14ac:dyDescent="0.35">
      <c r="B911" s="9" t="s">
        <v>210</v>
      </c>
      <c r="C911" s="10" t="s">
        <v>179</v>
      </c>
      <c r="D911" s="11" t="s">
        <v>4</v>
      </c>
      <c r="E911" s="73">
        <v>53.637823911124386</v>
      </c>
      <c r="F911" s="74">
        <v>54.17911930423012</v>
      </c>
    </row>
    <row r="912" spans="2:6" x14ac:dyDescent="0.35">
      <c r="B912" s="9" t="s">
        <v>210</v>
      </c>
      <c r="C912" s="10" t="s">
        <v>180</v>
      </c>
      <c r="D912" s="11" t="s">
        <v>4</v>
      </c>
      <c r="E912" s="73">
        <v>170.79208617152116</v>
      </c>
      <c r="F912" s="74">
        <v>171.82708008053768</v>
      </c>
    </row>
    <row r="913" spans="2:6" x14ac:dyDescent="0.35">
      <c r="B913" s="9" t="s">
        <v>210</v>
      </c>
      <c r="C913" s="10" t="s">
        <v>181</v>
      </c>
      <c r="D913" s="11" t="s">
        <v>4</v>
      </c>
      <c r="E913" s="73">
        <v>80.045651576454972</v>
      </c>
      <c r="F913" s="74">
        <v>81.168137551414404</v>
      </c>
    </row>
    <row r="914" spans="2:6" x14ac:dyDescent="0.35">
      <c r="B914" s="9" t="s">
        <v>210</v>
      </c>
      <c r="C914" s="10" t="s">
        <v>182</v>
      </c>
      <c r="D914" s="11" t="s">
        <v>4</v>
      </c>
      <c r="E914" s="73">
        <v>31.750297599955104</v>
      </c>
      <c r="F914" s="74">
        <v>30.893573955334297</v>
      </c>
    </row>
    <row r="915" spans="2:6" x14ac:dyDescent="0.35">
      <c r="B915" s="9" t="s">
        <v>210</v>
      </c>
      <c r="C915" s="10" t="s">
        <v>183</v>
      </c>
      <c r="D915" s="11" t="s">
        <v>4</v>
      </c>
      <c r="E915" s="73">
        <v>10.212630719450122</v>
      </c>
      <c r="F915" s="74">
        <v>10.195102678085135</v>
      </c>
    </row>
    <row r="916" spans="2:6" x14ac:dyDescent="0.35">
      <c r="B916" s="9" t="s">
        <v>210</v>
      </c>
      <c r="C916" s="10" t="s">
        <v>184</v>
      </c>
      <c r="D916" s="11" t="s">
        <v>4</v>
      </c>
      <c r="E916" s="73">
        <v>1.3519228331549318</v>
      </c>
      <c r="F916" s="74">
        <v>1.3684774228454966</v>
      </c>
    </row>
    <row r="917" spans="2:6" x14ac:dyDescent="0.35">
      <c r="B917" s="9" t="s">
        <v>210</v>
      </c>
      <c r="C917" s="10" t="s">
        <v>185</v>
      </c>
      <c r="D917" s="11" t="s">
        <v>4</v>
      </c>
      <c r="E917" s="73">
        <v>45.234212441684711</v>
      </c>
      <c r="F917" s="74">
        <v>45.792804198520834</v>
      </c>
    </row>
    <row r="918" spans="2:6" x14ac:dyDescent="0.35">
      <c r="B918" s="9" t="s">
        <v>210</v>
      </c>
      <c r="C918" s="10" t="s">
        <v>186</v>
      </c>
      <c r="D918" s="11" t="s">
        <v>4</v>
      </c>
      <c r="E918" s="73">
        <v>5.0675366776520612</v>
      </c>
      <c r="F918" s="74">
        <v>5.1378786772412433</v>
      </c>
    </row>
    <row r="919" spans="2:6" x14ac:dyDescent="0.35">
      <c r="B919" s="9" t="s">
        <v>210</v>
      </c>
      <c r="C919" s="10" t="s">
        <v>187</v>
      </c>
      <c r="D919" s="11" t="s">
        <v>4</v>
      </c>
      <c r="E919" s="73">
        <v>5.8477775399154339</v>
      </c>
      <c r="F919" s="74">
        <v>5.9307072065404567</v>
      </c>
    </row>
    <row r="920" spans="2:6" x14ac:dyDescent="0.35">
      <c r="B920" s="9" t="s">
        <v>210</v>
      </c>
      <c r="C920" s="10" t="s">
        <v>188</v>
      </c>
      <c r="D920" s="11" t="s">
        <v>4</v>
      </c>
      <c r="E920" s="73">
        <v>38.318709556376575</v>
      </c>
      <c r="F920" s="74">
        <v>38.172904377420522</v>
      </c>
    </row>
    <row r="921" spans="2:6" x14ac:dyDescent="0.35">
      <c r="B921" s="9" t="s">
        <v>210</v>
      </c>
      <c r="C921" s="10" t="s">
        <v>190</v>
      </c>
      <c r="D921" s="11" t="s">
        <v>4</v>
      </c>
      <c r="E921" s="73">
        <v>71.371137137747027</v>
      </c>
      <c r="F921" s="74">
        <v>72.268226850139115</v>
      </c>
    </row>
    <row r="922" spans="2:6" x14ac:dyDescent="0.35">
      <c r="B922" s="9" t="s">
        <v>210</v>
      </c>
      <c r="C922" s="10" t="s">
        <v>191</v>
      </c>
      <c r="D922" s="11" t="s">
        <v>4</v>
      </c>
      <c r="E922" s="73">
        <v>123.85055799213065</v>
      </c>
      <c r="F922" s="74">
        <v>126.11795422373692</v>
      </c>
    </row>
    <row r="923" spans="2:6" x14ac:dyDescent="0.35">
      <c r="B923" s="9" t="s">
        <v>210</v>
      </c>
      <c r="C923" s="10" t="s">
        <v>192</v>
      </c>
      <c r="D923" s="11" t="s">
        <v>4</v>
      </c>
      <c r="E923" s="73">
        <v>40.50021178650303</v>
      </c>
      <c r="F923" s="74">
        <v>37.233345527878868</v>
      </c>
    </row>
    <row r="924" spans="2:6" x14ac:dyDescent="0.35">
      <c r="B924" s="9" t="s">
        <v>210</v>
      </c>
      <c r="C924" s="10" t="s">
        <v>193</v>
      </c>
      <c r="D924" s="11" t="s">
        <v>4</v>
      </c>
      <c r="E924" s="73">
        <v>85.329109470477647</v>
      </c>
      <c r="F924" s="74">
        <v>82.201216605042404</v>
      </c>
    </row>
    <row r="925" spans="2:6" x14ac:dyDescent="0.35">
      <c r="B925" s="9" t="s">
        <v>211</v>
      </c>
      <c r="C925" s="10" t="s">
        <v>161</v>
      </c>
      <c r="D925" s="11" t="s">
        <v>4</v>
      </c>
      <c r="E925" s="73">
        <v>4.2057109469152767</v>
      </c>
      <c r="F925" s="74">
        <v>4.22744308040423</v>
      </c>
    </row>
    <row r="926" spans="2:6" x14ac:dyDescent="0.35">
      <c r="B926" s="9" t="s">
        <v>211</v>
      </c>
      <c r="C926" s="10" t="s">
        <v>162</v>
      </c>
      <c r="D926" s="11" t="s">
        <v>4</v>
      </c>
      <c r="E926" s="73">
        <v>7.9225809490183918</v>
      </c>
      <c r="F926" s="74">
        <v>7.9569000587250907</v>
      </c>
    </row>
    <row r="927" spans="2:6" x14ac:dyDescent="0.35">
      <c r="B927" s="9" t="s">
        <v>211</v>
      </c>
      <c r="C927" s="10" t="s">
        <v>195</v>
      </c>
      <c r="D927" s="11" t="s">
        <v>4</v>
      </c>
      <c r="E927" s="73">
        <v>0.20465361691258416</v>
      </c>
      <c r="F927" s="74">
        <v>0.20372711118251019</v>
      </c>
    </row>
    <row r="928" spans="2:6" x14ac:dyDescent="0.35">
      <c r="B928" s="9" t="s">
        <v>211</v>
      </c>
      <c r="C928" s="10" t="s">
        <v>163</v>
      </c>
      <c r="D928" s="11" t="s">
        <v>4</v>
      </c>
      <c r="E928" s="73">
        <v>1.0487559916691718</v>
      </c>
      <c r="F928" s="74">
        <v>1.0470270775145558</v>
      </c>
    </row>
    <row r="929" spans="2:6" x14ac:dyDescent="0.35">
      <c r="B929" s="9" t="s">
        <v>211</v>
      </c>
      <c r="C929" s="10" t="s">
        <v>200</v>
      </c>
      <c r="D929" s="11" t="s">
        <v>4</v>
      </c>
      <c r="E929" s="73">
        <v>3.2404932832223516</v>
      </c>
      <c r="F929" s="74">
        <v>3.2603422449039994</v>
      </c>
    </row>
    <row r="930" spans="2:6" x14ac:dyDescent="0.35">
      <c r="B930" s="9" t="s">
        <v>211</v>
      </c>
      <c r="C930" s="10" t="s">
        <v>164</v>
      </c>
      <c r="D930" s="11" t="s">
        <v>4</v>
      </c>
      <c r="E930" s="73">
        <v>3.7718751571112445</v>
      </c>
      <c r="F930" s="74">
        <v>3.7737648390969105</v>
      </c>
    </row>
    <row r="931" spans="2:6" x14ac:dyDescent="0.35">
      <c r="B931" s="9" t="s">
        <v>211</v>
      </c>
      <c r="C931" s="10" t="s">
        <v>165</v>
      </c>
      <c r="D931" s="11" t="s">
        <v>4</v>
      </c>
      <c r="E931" s="73">
        <v>12.754961476791948</v>
      </c>
      <c r="F931" s="74">
        <v>12.889125378473958</v>
      </c>
    </row>
    <row r="932" spans="2:6" x14ac:dyDescent="0.35">
      <c r="B932" s="9" t="s">
        <v>211</v>
      </c>
      <c r="C932" s="10" t="s">
        <v>196</v>
      </c>
      <c r="D932" s="11" t="s">
        <v>4</v>
      </c>
      <c r="E932" s="73">
        <v>0.47907059941322305</v>
      </c>
      <c r="F932" s="74">
        <v>0.48450024636643757</v>
      </c>
    </row>
    <row r="933" spans="2:6" x14ac:dyDescent="0.35">
      <c r="B933" s="9" t="s">
        <v>211</v>
      </c>
      <c r="C933" s="10" t="s">
        <v>166</v>
      </c>
      <c r="D933" s="11" t="s">
        <v>4</v>
      </c>
      <c r="E933" s="73">
        <v>16.340265697434866</v>
      </c>
      <c r="F933" s="74">
        <v>16.439523402027852</v>
      </c>
    </row>
    <row r="934" spans="2:6" x14ac:dyDescent="0.35">
      <c r="B934" s="9" t="s">
        <v>211</v>
      </c>
      <c r="C934" s="10" t="s">
        <v>167</v>
      </c>
      <c r="D934" s="11" t="s">
        <v>4</v>
      </c>
      <c r="E934" s="73">
        <v>5.0762929132913044</v>
      </c>
      <c r="F934" s="74">
        <v>5.1471682786945543</v>
      </c>
    </row>
    <row r="935" spans="2:6" x14ac:dyDescent="0.35">
      <c r="B935" s="9" t="s">
        <v>211</v>
      </c>
      <c r="C935" s="10" t="s">
        <v>168</v>
      </c>
      <c r="D935" s="11" t="s">
        <v>4</v>
      </c>
      <c r="E935" s="73">
        <v>3.1542561236365732</v>
      </c>
      <c r="F935" s="74">
        <v>3.169214187358683</v>
      </c>
    </row>
    <row r="936" spans="2:6" x14ac:dyDescent="0.35">
      <c r="B936" s="9" t="s">
        <v>211</v>
      </c>
      <c r="C936" s="10" t="s">
        <v>169</v>
      </c>
      <c r="D936" s="11" t="s">
        <v>4</v>
      </c>
      <c r="E936" s="73">
        <v>0.71859104773420446</v>
      </c>
      <c r="F936" s="74">
        <v>0.72191203743818266</v>
      </c>
    </row>
    <row r="937" spans="2:6" x14ac:dyDescent="0.35">
      <c r="B937" s="9" t="s">
        <v>211</v>
      </c>
      <c r="C937" s="10" t="s">
        <v>170</v>
      </c>
      <c r="D937" s="11" t="s">
        <v>4</v>
      </c>
      <c r="E937" s="73">
        <v>1.9251191995289207</v>
      </c>
      <c r="F937" s="74">
        <v>1.9165473511311526</v>
      </c>
    </row>
    <row r="938" spans="2:6" x14ac:dyDescent="0.35">
      <c r="B938" s="9" t="s">
        <v>211</v>
      </c>
      <c r="C938" s="10" t="s">
        <v>171</v>
      </c>
      <c r="D938" s="11" t="s">
        <v>4</v>
      </c>
      <c r="E938" s="73">
        <v>2.1266140090984238</v>
      </c>
      <c r="F938" s="74">
        <v>2.1286037048307307</v>
      </c>
    </row>
    <row r="939" spans="2:6" x14ac:dyDescent="0.35">
      <c r="B939" s="9" t="s">
        <v>211</v>
      </c>
      <c r="C939" s="10" t="s">
        <v>172</v>
      </c>
      <c r="D939" s="11" t="s">
        <v>4</v>
      </c>
      <c r="E939" s="73">
        <v>5.0413165477636426</v>
      </c>
      <c r="F939" s="74">
        <v>5.1000460697773731</v>
      </c>
    </row>
    <row r="940" spans="2:6" x14ac:dyDescent="0.35">
      <c r="B940" s="9" t="s">
        <v>211</v>
      </c>
      <c r="C940" s="10" t="s">
        <v>173</v>
      </c>
      <c r="D940" s="11" t="s">
        <v>4</v>
      </c>
      <c r="E940" s="73">
        <v>4.1341329560703084</v>
      </c>
      <c r="F940" s="74">
        <v>4.1473313790329804</v>
      </c>
    </row>
    <row r="941" spans="2:6" x14ac:dyDescent="0.35">
      <c r="B941" s="9" t="s">
        <v>211</v>
      </c>
      <c r="C941" s="10" t="s">
        <v>174</v>
      </c>
      <c r="D941" s="11" t="s">
        <v>4</v>
      </c>
      <c r="E941" s="73">
        <v>5.3186878122373792E-2</v>
      </c>
      <c r="F941" s="74">
        <v>5.3304797444810322E-2</v>
      </c>
    </row>
    <row r="942" spans="2:6" x14ac:dyDescent="0.35">
      <c r="B942" s="9" t="s">
        <v>211</v>
      </c>
      <c r="C942" s="10" t="s">
        <v>197</v>
      </c>
      <c r="D942" s="11" t="s">
        <v>4</v>
      </c>
      <c r="E942" s="73">
        <v>4.9288173902573063E-2</v>
      </c>
      <c r="F942" s="74">
        <v>4.8623634958282834E-2</v>
      </c>
    </row>
    <row r="943" spans="2:6" x14ac:dyDescent="0.35">
      <c r="B943" s="9" t="s">
        <v>211</v>
      </c>
      <c r="C943" s="10" t="s">
        <v>175</v>
      </c>
      <c r="D943" s="11" t="s">
        <v>4</v>
      </c>
      <c r="E943" s="73">
        <v>0.58442465659960185</v>
      </c>
      <c r="F943" s="74">
        <v>0.57767350395001937</v>
      </c>
    </row>
    <row r="944" spans="2:6" x14ac:dyDescent="0.35">
      <c r="B944" s="9" t="s">
        <v>211</v>
      </c>
      <c r="C944" s="10" t="s">
        <v>176</v>
      </c>
      <c r="D944" s="11" t="s">
        <v>4</v>
      </c>
      <c r="E944" s="73">
        <v>3.4627158211497417</v>
      </c>
      <c r="F944" s="74">
        <v>3.5440832701124996</v>
      </c>
    </row>
    <row r="945" spans="2:6" x14ac:dyDescent="0.35">
      <c r="B945" s="9" t="s">
        <v>211</v>
      </c>
      <c r="C945" s="10" t="s">
        <v>177</v>
      </c>
      <c r="D945" s="11" t="s">
        <v>4</v>
      </c>
      <c r="E945" s="73">
        <v>1.869937775608288</v>
      </c>
      <c r="F945" s="74">
        <v>1.8674875296562918</v>
      </c>
    </row>
    <row r="946" spans="2:6" x14ac:dyDescent="0.35">
      <c r="B946" s="9" t="s">
        <v>211</v>
      </c>
      <c r="C946" s="10" t="s">
        <v>178</v>
      </c>
      <c r="D946" s="11" t="s">
        <v>4</v>
      </c>
      <c r="E946" s="73">
        <v>1.290713315222475</v>
      </c>
      <c r="F946" s="74">
        <v>1.2939184645407951</v>
      </c>
    </row>
    <row r="947" spans="2:6" x14ac:dyDescent="0.35">
      <c r="B947" s="9" t="s">
        <v>211</v>
      </c>
      <c r="C947" s="10" t="s">
        <v>179</v>
      </c>
      <c r="D947" s="11" t="s">
        <v>4</v>
      </c>
      <c r="E947" s="73">
        <v>28.848267046014488</v>
      </c>
      <c r="F947" s="74">
        <v>29.172635418645978</v>
      </c>
    </row>
    <row r="948" spans="2:6" x14ac:dyDescent="0.35">
      <c r="B948" s="9" t="s">
        <v>211</v>
      </c>
      <c r="C948" s="10" t="s">
        <v>180</v>
      </c>
      <c r="D948" s="11" t="s">
        <v>4</v>
      </c>
      <c r="E948" s="73">
        <v>91.26995676312346</v>
      </c>
      <c r="F948" s="74">
        <v>91.933041639746691</v>
      </c>
    </row>
    <row r="949" spans="2:6" x14ac:dyDescent="0.35">
      <c r="B949" s="9" t="s">
        <v>211</v>
      </c>
      <c r="C949" s="10" t="s">
        <v>181</v>
      </c>
      <c r="D949" s="11" t="s">
        <v>4</v>
      </c>
      <c r="E949" s="73">
        <v>43.046039425563954</v>
      </c>
      <c r="F949" s="74">
        <v>43.70113582537325</v>
      </c>
    </row>
    <row r="950" spans="2:6" x14ac:dyDescent="0.35">
      <c r="B950" s="9" t="s">
        <v>211</v>
      </c>
      <c r="C950" s="10" t="s">
        <v>182</v>
      </c>
      <c r="D950" s="11" t="s">
        <v>4</v>
      </c>
      <c r="E950" s="73">
        <v>17.095699694404868</v>
      </c>
      <c r="F950" s="74">
        <v>16.652251579297861</v>
      </c>
    </row>
    <row r="951" spans="2:6" x14ac:dyDescent="0.35">
      <c r="B951" s="9" t="s">
        <v>211</v>
      </c>
      <c r="C951" s="10" t="s">
        <v>183</v>
      </c>
      <c r="D951" s="11" t="s">
        <v>4</v>
      </c>
      <c r="E951" s="73">
        <v>5.5057407339382944</v>
      </c>
      <c r="F951" s="74">
        <v>5.5002954901940591</v>
      </c>
    </row>
    <row r="952" spans="2:6" x14ac:dyDescent="0.35">
      <c r="B952" s="9" t="s">
        <v>211</v>
      </c>
      <c r="C952" s="10" t="s">
        <v>184</v>
      </c>
      <c r="D952" s="11" t="s">
        <v>4</v>
      </c>
      <c r="E952" s="73">
        <v>0.72919568894000286</v>
      </c>
      <c r="F952" s="74">
        <v>0.73861332795090773</v>
      </c>
    </row>
    <row r="953" spans="2:6" x14ac:dyDescent="0.35">
      <c r="B953" s="9" t="s">
        <v>211</v>
      </c>
      <c r="C953" s="10" t="s">
        <v>185</v>
      </c>
      <c r="D953" s="11" t="s">
        <v>4</v>
      </c>
      <c r="E953" s="73">
        <v>24.336245861219442</v>
      </c>
      <c r="F953" s="74">
        <v>24.657992667012188</v>
      </c>
    </row>
    <row r="954" spans="2:6" x14ac:dyDescent="0.35">
      <c r="B954" s="9" t="s">
        <v>211</v>
      </c>
      <c r="C954" s="10" t="s">
        <v>186</v>
      </c>
      <c r="D954" s="11" t="s">
        <v>4</v>
      </c>
      <c r="E954" s="73">
        <v>2.7327779225537028</v>
      </c>
      <c r="F954" s="74">
        <v>2.7753129094126914</v>
      </c>
    </row>
    <row r="955" spans="2:6" x14ac:dyDescent="0.35">
      <c r="B955" s="9" t="s">
        <v>211</v>
      </c>
      <c r="C955" s="10" t="s">
        <v>187</v>
      </c>
      <c r="D955" s="11" t="s">
        <v>4</v>
      </c>
      <c r="E955" s="73">
        <v>3.1534227002977335</v>
      </c>
      <c r="F955" s="74">
        <v>3.2030177385141303</v>
      </c>
    </row>
    <row r="956" spans="2:6" x14ac:dyDescent="0.35">
      <c r="B956" s="9" t="s">
        <v>211</v>
      </c>
      <c r="C956" s="10" t="s">
        <v>188</v>
      </c>
      <c r="D956" s="11" t="s">
        <v>4</v>
      </c>
      <c r="E956" s="73">
        <v>20.713690081888327</v>
      </c>
      <c r="F956" s="74">
        <v>20.656509933667817</v>
      </c>
    </row>
    <row r="957" spans="2:6" x14ac:dyDescent="0.35">
      <c r="B957" s="9" t="s">
        <v>211</v>
      </c>
      <c r="C957" s="10" t="s">
        <v>190</v>
      </c>
      <c r="D957" s="11" t="s">
        <v>4</v>
      </c>
      <c r="E957" s="73">
        <v>55.147021705076916</v>
      </c>
      <c r="F957" s="74">
        <v>55.922912271556022</v>
      </c>
    </row>
    <row r="958" spans="2:6" x14ac:dyDescent="0.35">
      <c r="B958" s="9" t="s">
        <v>211</v>
      </c>
      <c r="C958" s="10" t="s">
        <v>191</v>
      </c>
      <c r="D958" s="11" t="s">
        <v>4</v>
      </c>
      <c r="E958" s="73">
        <v>95.934100279826197</v>
      </c>
      <c r="F958" s="74">
        <v>97.846126280141192</v>
      </c>
    </row>
    <row r="959" spans="2:6" x14ac:dyDescent="0.35">
      <c r="B959" s="9" t="s">
        <v>211</v>
      </c>
      <c r="C959" s="10" t="s">
        <v>192</v>
      </c>
      <c r="D959" s="11" t="s">
        <v>4</v>
      </c>
      <c r="E959" s="73">
        <v>31.17783939532595</v>
      </c>
      <c r="F959" s="74">
        <v>28.707297222931544</v>
      </c>
    </row>
    <row r="960" spans="2:6" x14ac:dyDescent="0.35">
      <c r="B960" s="9" t="s">
        <v>211</v>
      </c>
      <c r="C960" s="10" t="s">
        <v>193</v>
      </c>
      <c r="D960" s="11" t="s">
        <v>4</v>
      </c>
      <c r="E960" s="73">
        <v>65.762424623260273</v>
      </c>
      <c r="F960" s="74">
        <v>63.447618489279648</v>
      </c>
    </row>
    <row r="961" spans="2:6" x14ac:dyDescent="0.35">
      <c r="B961" s="9" t="s">
        <v>212</v>
      </c>
      <c r="C961" s="10" t="s">
        <v>3</v>
      </c>
      <c r="D961" s="11" t="s">
        <v>4</v>
      </c>
      <c r="E961" s="73">
        <v>2.377433289890668E-2</v>
      </c>
      <c r="F961" s="74">
        <v>2.4142653928504287E-2</v>
      </c>
    </row>
    <row r="962" spans="2:6" x14ac:dyDescent="0.35">
      <c r="B962" s="9" t="s">
        <v>212</v>
      </c>
      <c r="C962" s="10" t="s">
        <v>9</v>
      </c>
      <c r="D962" s="11" t="s">
        <v>4</v>
      </c>
      <c r="E962" s="73">
        <v>3.3870656738830024E-2</v>
      </c>
      <c r="F962" s="74">
        <v>3.287251543755914E-2</v>
      </c>
    </row>
    <row r="963" spans="2:6" x14ac:dyDescent="0.35">
      <c r="B963" s="9" t="s">
        <v>212</v>
      </c>
      <c r="C963" s="10" t="s">
        <v>14</v>
      </c>
      <c r="D963" s="11" t="s">
        <v>4</v>
      </c>
      <c r="E963" s="73">
        <v>4.125515212126089E-3</v>
      </c>
      <c r="F963" s="74">
        <v>4.0120196366648661E-3</v>
      </c>
    </row>
    <row r="964" spans="2:6" x14ac:dyDescent="0.35">
      <c r="B964" s="9" t="s">
        <v>212</v>
      </c>
      <c r="C964" s="10" t="s">
        <v>19</v>
      </c>
      <c r="D964" s="11" t="s">
        <v>4</v>
      </c>
      <c r="E964" s="73">
        <v>0.59524006612261005</v>
      </c>
      <c r="F964" s="74">
        <v>0.58538838022204909</v>
      </c>
    </row>
    <row r="965" spans="2:6" x14ac:dyDescent="0.35">
      <c r="B965" s="9" t="s">
        <v>212</v>
      </c>
      <c r="C965" s="10" t="s">
        <v>24</v>
      </c>
      <c r="D965" s="11" t="s">
        <v>4</v>
      </c>
      <c r="E965" s="73">
        <v>0.29902897552806779</v>
      </c>
      <c r="F965" s="74">
        <v>0.29550574812807068</v>
      </c>
    </row>
    <row r="966" spans="2:6" x14ac:dyDescent="0.35">
      <c r="B966" s="9" t="s">
        <v>212</v>
      </c>
      <c r="C966" s="10" t="s">
        <v>29</v>
      </c>
      <c r="D966" s="11" t="s">
        <v>4</v>
      </c>
      <c r="E966" s="73">
        <v>9.7080377373381266E-2</v>
      </c>
      <c r="F966" s="74">
        <v>9.8174506941381703E-2</v>
      </c>
    </row>
    <row r="967" spans="2:6" x14ac:dyDescent="0.35">
      <c r="B967" s="9" t="s">
        <v>212</v>
      </c>
      <c r="C967" s="10" t="s">
        <v>34</v>
      </c>
      <c r="D967" s="11" t="s">
        <v>4</v>
      </c>
      <c r="E967" s="73">
        <v>0.24376861879370848</v>
      </c>
      <c r="F967" s="74">
        <v>0.2468228096691682</v>
      </c>
    </row>
    <row r="968" spans="2:6" x14ac:dyDescent="0.35">
      <c r="B968" s="9" t="s">
        <v>212</v>
      </c>
      <c r="C968" s="10" t="s">
        <v>39</v>
      </c>
      <c r="D968" s="11" t="s">
        <v>4</v>
      </c>
      <c r="E968" s="73">
        <v>9.4861292090862928E-3</v>
      </c>
      <c r="F968" s="74">
        <v>9.0438453462955044E-3</v>
      </c>
    </row>
    <row r="969" spans="2:6" x14ac:dyDescent="0.35">
      <c r="B969" s="9" t="s">
        <v>212</v>
      </c>
      <c r="C969" s="10" t="s">
        <v>44</v>
      </c>
      <c r="D969" s="11" t="s">
        <v>4</v>
      </c>
      <c r="E969" s="73">
        <v>4.171636591218675E-3</v>
      </c>
      <c r="F969" s="74">
        <v>3.9843876319211064E-3</v>
      </c>
    </row>
    <row r="970" spans="2:6" x14ac:dyDescent="0.35">
      <c r="B970" s="9" t="s">
        <v>212</v>
      </c>
      <c r="C970" s="10" t="s">
        <v>49</v>
      </c>
      <c r="D970" s="11" t="s">
        <v>4</v>
      </c>
      <c r="E970" s="73">
        <v>8.0521061168317712E-2</v>
      </c>
      <c r="F970" s="74">
        <v>7.972675083252001E-2</v>
      </c>
    </row>
    <row r="971" spans="2:6" x14ac:dyDescent="0.35">
      <c r="B971" s="9" t="s">
        <v>212</v>
      </c>
      <c r="C971" s="10" t="s">
        <v>54</v>
      </c>
      <c r="D971" s="11" t="s">
        <v>4</v>
      </c>
      <c r="E971" s="73">
        <v>0.12865597346129681</v>
      </c>
      <c r="F971" s="74">
        <v>0.12882880385806164</v>
      </c>
    </row>
    <row r="972" spans="2:6" x14ac:dyDescent="0.35">
      <c r="B972" s="9" t="s">
        <v>212</v>
      </c>
      <c r="C972" s="10" t="s">
        <v>59</v>
      </c>
      <c r="D972" s="11" t="s">
        <v>4</v>
      </c>
      <c r="E972" s="73">
        <v>0.31046132986781794</v>
      </c>
      <c r="F972" s="74">
        <v>0.32168225133315359</v>
      </c>
    </row>
    <row r="973" spans="2:6" x14ac:dyDescent="0.35">
      <c r="B973" s="9" t="s">
        <v>213</v>
      </c>
      <c r="C973" s="10" t="s">
        <v>3</v>
      </c>
      <c r="D973" s="11" t="s">
        <v>4</v>
      </c>
      <c r="E973" s="73">
        <v>6.6632524003651383E-2</v>
      </c>
      <c r="F973" s="74">
        <v>6.7496221572891479E-2</v>
      </c>
    </row>
    <row r="974" spans="2:6" x14ac:dyDescent="0.35">
      <c r="B974" s="9" t="s">
        <v>213</v>
      </c>
      <c r="C974" s="10" t="s">
        <v>9</v>
      </c>
      <c r="D974" s="11" t="s">
        <v>4</v>
      </c>
      <c r="E974" s="73">
        <v>3.3870659975426029E-2</v>
      </c>
      <c r="F974" s="74">
        <v>3.279061087038114E-2</v>
      </c>
    </row>
    <row r="975" spans="2:6" x14ac:dyDescent="0.35">
      <c r="B975" s="9" t="s">
        <v>213</v>
      </c>
      <c r="C975" s="10" t="s">
        <v>14</v>
      </c>
      <c r="D975" s="11" t="s">
        <v>4</v>
      </c>
      <c r="E975" s="73">
        <v>3.2473076752455289E-2</v>
      </c>
      <c r="F975" s="74">
        <v>3.1501035061209756E-2</v>
      </c>
    </row>
    <row r="976" spans="2:6" x14ac:dyDescent="0.35">
      <c r="B976" s="9" t="s">
        <v>213</v>
      </c>
      <c r="C976" s="10" t="s">
        <v>19</v>
      </c>
      <c r="D976" s="11" t="s">
        <v>4</v>
      </c>
      <c r="E976" s="73">
        <v>0.23075980930085474</v>
      </c>
      <c r="F976" s="74">
        <v>0.22637509240859305</v>
      </c>
    </row>
    <row r="977" spans="2:6" x14ac:dyDescent="0.35">
      <c r="B977" s="9" t="s">
        <v>213</v>
      </c>
      <c r="C977" s="10" t="s">
        <v>24</v>
      </c>
      <c r="D977" s="11" t="s">
        <v>4</v>
      </c>
      <c r="E977" s="73">
        <v>0.22274102075730062</v>
      </c>
      <c r="F977" s="74">
        <v>0.21956817576699297</v>
      </c>
    </row>
    <row r="978" spans="2:6" x14ac:dyDescent="0.35">
      <c r="B978" s="9" t="s">
        <v>213</v>
      </c>
      <c r="C978" s="10" t="s">
        <v>29</v>
      </c>
      <c r="D978" s="11" t="s">
        <v>4</v>
      </c>
      <c r="E978" s="73">
        <v>0.12777045680934832</v>
      </c>
      <c r="F978" s="74">
        <v>0.12888852342514687</v>
      </c>
    </row>
    <row r="979" spans="2:6" x14ac:dyDescent="0.35">
      <c r="B979" s="9" t="s">
        <v>213</v>
      </c>
      <c r="C979" s="10" t="s">
        <v>34</v>
      </c>
      <c r="D979" s="11" t="s">
        <v>4</v>
      </c>
      <c r="E979" s="73">
        <v>0.13923738240373248</v>
      </c>
      <c r="F979" s="74">
        <v>0.14063061409021979</v>
      </c>
    </row>
    <row r="980" spans="2:6" x14ac:dyDescent="0.35">
      <c r="B980" s="9" t="s">
        <v>213</v>
      </c>
      <c r="C980" s="10" t="s">
        <v>39</v>
      </c>
      <c r="D980" s="11" t="s">
        <v>4</v>
      </c>
      <c r="E980" s="73">
        <v>0.14058458924340217</v>
      </c>
      <c r="F980" s="74">
        <v>0.13369597585240914</v>
      </c>
    </row>
    <row r="981" spans="2:6" x14ac:dyDescent="0.35">
      <c r="B981" s="9" t="s">
        <v>213</v>
      </c>
      <c r="C981" s="10" t="s">
        <v>44</v>
      </c>
      <c r="D981" s="11" t="s">
        <v>4</v>
      </c>
      <c r="E981" s="73">
        <v>0.19122704015021164</v>
      </c>
      <c r="F981" s="74">
        <v>0.18218849405085225</v>
      </c>
    </row>
    <row r="982" spans="2:6" x14ac:dyDescent="0.35">
      <c r="B982" s="9" t="s">
        <v>213</v>
      </c>
      <c r="C982" s="10" t="s">
        <v>49</v>
      </c>
      <c r="D982" s="11" t="s">
        <v>4</v>
      </c>
      <c r="E982" s="73">
        <v>0.48268316582305026</v>
      </c>
      <c r="F982" s="74">
        <v>0.47673084923155412</v>
      </c>
    </row>
    <row r="983" spans="2:6" x14ac:dyDescent="0.35">
      <c r="B983" s="9" t="s">
        <v>213</v>
      </c>
      <c r="C983" s="10" t="s">
        <v>54</v>
      </c>
      <c r="D983" s="11" t="s">
        <v>4</v>
      </c>
      <c r="E983" s="73">
        <v>0.3218438816772326</v>
      </c>
      <c r="F983" s="74">
        <v>0.32147322327206895</v>
      </c>
    </row>
    <row r="984" spans="2:6" x14ac:dyDescent="0.35">
      <c r="B984" s="9" t="s">
        <v>213</v>
      </c>
      <c r="C984" s="10" t="s">
        <v>59</v>
      </c>
      <c r="D984" s="11" t="s">
        <v>4</v>
      </c>
      <c r="E984" s="73">
        <v>0.8487467648315572</v>
      </c>
      <c r="F984" s="74">
        <v>0.87723155612589765</v>
      </c>
    </row>
    <row r="985" spans="2:6" x14ac:dyDescent="0.35">
      <c r="B985" s="9" t="s">
        <v>214</v>
      </c>
      <c r="C985" s="10" t="s">
        <v>5</v>
      </c>
      <c r="D985" s="11" t="s">
        <v>4</v>
      </c>
      <c r="E985" s="73">
        <v>8.5627178439797582</v>
      </c>
      <c r="F985" s="74">
        <v>8.6599663020723856</v>
      </c>
    </row>
    <row r="986" spans="2:6" x14ac:dyDescent="0.35">
      <c r="B986" s="9" t="s">
        <v>214</v>
      </c>
      <c r="C986" s="10" t="s">
        <v>10</v>
      </c>
      <c r="D986" s="11" t="s">
        <v>4</v>
      </c>
      <c r="E986" s="73">
        <v>3.5094533085585291</v>
      </c>
      <c r="F986" s="74">
        <v>3.4629581695032741</v>
      </c>
    </row>
    <row r="987" spans="2:6" x14ac:dyDescent="0.35">
      <c r="B987" s="9" t="s">
        <v>214</v>
      </c>
      <c r="C987" s="10" t="s">
        <v>15</v>
      </c>
      <c r="D987" s="11" t="s">
        <v>4</v>
      </c>
      <c r="E987" s="73">
        <v>4.3210033501616554</v>
      </c>
      <c r="F987" s="74">
        <v>4.2819015839809174</v>
      </c>
    </row>
    <row r="988" spans="2:6" x14ac:dyDescent="0.35">
      <c r="B988" s="9" t="s">
        <v>214</v>
      </c>
      <c r="C988" s="10" t="s">
        <v>20</v>
      </c>
      <c r="D988" s="11" t="s">
        <v>4</v>
      </c>
      <c r="E988" s="73">
        <v>6.7690587548096941</v>
      </c>
      <c r="F988" s="74">
        <v>6.7734806902513975</v>
      </c>
    </row>
    <row r="989" spans="2:6" x14ac:dyDescent="0.35">
      <c r="B989" s="9" t="s">
        <v>214</v>
      </c>
      <c r="C989" s="10" t="s">
        <v>25</v>
      </c>
      <c r="D989" s="11" t="s">
        <v>4</v>
      </c>
      <c r="E989" s="73">
        <v>1.9582215443894877</v>
      </c>
      <c r="F989" s="74">
        <v>1.9546786447673112</v>
      </c>
    </row>
    <row r="990" spans="2:6" x14ac:dyDescent="0.35">
      <c r="B990" s="9" t="s">
        <v>214</v>
      </c>
      <c r="C990" s="10" t="s">
        <v>30</v>
      </c>
      <c r="D990" s="11" t="s">
        <v>4</v>
      </c>
      <c r="E990" s="73">
        <v>4.0544061825531008</v>
      </c>
      <c r="F990" s="74">
        <v>4.070975093329249</v>
      </c>
    </row>
    <row r="991" spans="2:6" x14ac:dyDescent="0.35">
      <c r="B991" s="9" t="s">
        <v>214</v>
      </c>
      <c r="C991" s="10" t="s">
        <v>35</v>
      </c>
      <c r="D991" s="11" t="s">
        <v>4</v>
      </c>
      <c r="E991" s="73">
        <v>1.906629555083502</v>
      </c>
      <c r="F991" s="74">
        <v>1.9114386060521917</v>
      </c>
    </row>
    <row r="992" spans="2:6" x14ac:dyDescent="0.35">
      <c r="B992" s="9" t="s">
        <v>214</v>
      </c>
      <c r="C992" s="10" t="s">
        <v>40</v>
      </c>
      <c r="D992" s="11" t="s">
        <v>4</v>
      </c>
      <c r="E992" s="73">
        <v>0.12670884246726219</v>
      </c>
      <c r="F992" s="74">
        <v>0.11826501479564812</v>
      </c>
    </row>
    <row r="993" spans="2:6" x14ac:dyDescent="0.35">
      <c r="B993" s="9" t="s">
        <v>214</v>
      </c>
      <c r="C993" s="10" t="s">
        <v>45</v>
      </c>
      <c r="D993" s="11" t="s">
        <v>4</v>
      </c>
      <c r="E993" s="73">
        <v>1.4383784917262885</v>
      </c>
      <c r="F993" s="74">
        <v>1.4240752871042857</v>
      </c>
    </row>
    <row r="994" spans="2:6" x14ac:dyDescent="0.35">
      <c r="B994" s="9" t="s">
        <v>214</v>
      </c>
      <c r="C994" s="10" t="s">
        <v>50</v>
      </c>
      <c r="D994" s="11" t="s">
        <v>4</v>
      </c>
      <c r="E994" s="73">
        <v>0.77099383250778641</v>
      </c>
      <c r="F994" s="74">
        <v>0.78539401989252611</v>
      </c>
    </row>
    <row r="995" spans="2:6" x14ac:dyDescent="0.35">
      <c r="B995" s="9" t="s">
        <v>214</v>
      </c>
      <c r="C995" s="10" t="s">
        <v>55</v>
      </c>
      <c r="D995" s="11" t="s">
        <v>4</v>
      </c>
      <c r="E995" s="73">
        <v>2.1007448128013504</v>
      </c>
      <c r="F995" s="74">
        <v>2.152046879364633</v>
      </c>
    </row>
    <row r="996" spans="2:6" x14ac:dyDescent="0.35">
      <c r="B996" s="9" t="s">
        <v>214</v>
      </c>
      <c r="C996" s="10" t="s">
        <v>60</v>
      </c>
      <c r="D996" s="11" t="s">
        <v>4</v>
      </c>
      <c r="E996" s="73">
        <v>3.8794501803948513</v>
      </c>
      <c r="F996" s="74">
        <v>3.8025864083194407</v>
      </c>
    </row>
    <row r="997" spans="2:6" x14ac:dyDescent="0.35">
      <c r="B997" s="9" t="s">
        <v>215</v>
      </c>
      <c r="C997" s="10" t="s">
        <v>5</v>
      </c>
      <c r="D997" s="11" t="s">
        <v>4</v>
      </c>
      <c r="E997" s="73">
        <v>39.252412161524319</v>
      </c>
      <c r="F997" s="74">
        <v>40.006735468121903</v>
      </c>
    </row>
    <row r="998" spans="2:6" x14ac:dyDescent="0.35">
      <c r="B998" s="9" t="s">
        <v>215</v>
      </c>
      <c r="C998" s="10" t="s">
        <v>10</v>
      </c>
      <c r="D998" s="11" t="s">
        <v>4</v>
      </c>
      <c r="E998" s="73">
        <v>20.096744339861111</v>
      </c>
      <c r="F998" s="74">
        <v>19.98461012496568</v>
      </c>
    </row>
    <row r="999" spans="2:6" x14ac:dyDescent="0.35">
      <c r="B999" s="9" t="s">
        <v>215</v>
      </c>
      <c r="C999" s="10" t="s">
        <v>15</v>
      </c>
      <c r="D999" s="11" t="s">
        <v>4</v>
      </c>
      <c r="E999" s="73">
        <v>36.262444052755562</v>
      </c>
      <c r="F999" s="74">
        <v>36.213570420738321</v>
      </c>
    </row>
    <row r="1000" spans="2:6" x14ac:dyDescent="0.35">
      <c r="B1000" s="9" t="s">
        <v>215</v>
      </c>
      <c r="C1000" s="10" t="s">
        <v>20</v>
      </c>
      <c r="D1000" s="11" t="s">
        <v>4</v>
      </c>
      <c r="E1000" s="73">
        <v>40.633683536122184</v>
      </c>
      <c r="F1000" s="74">
        <v>40.976230376731621</v>
      </c>
    </row>
    <row r="1001" spans="2:6" x14ac:dyDescent="0.35">
      <c r="B1001" s="9" t="s">
        <v>215</v>
      </c>
      <c r="C1001" s="10" t="s">
        <v>25</v>
      </c>
      <c r="D1001" s="11" t="s">
        <v>4</v>
      </c>
      <c r="E1001" s="73">
        <v>18.606613708176223</v>
      </c>
      <c r="F1001" s="74">
        <v>18.71729480935554</v>
      </c>
    </row>
    <row r="1002" spans="2:6" x14ac:dyDescent="0.35">
      <c r="B1002" s="9" t="s">
        <v>215</v>
      </c>
      <c r="C1002" s="10" t="s">
        <v>30</v>
      </c>
      <c r="D1002" s="11" t="s">
        <v>4</v>
      </c>
      <c r="E1002" s="73">
        <v>36.566909878467612</v>
      </c>
      <c r="F1002" s="74">
        <v>37.001697377881946</v>
      </c>
    </row>
    <row r="1003" spans="2:6" x14ac:dyDescent="0.35">
      <c r="B1003" s="9" t="s">
        <v>215</v>
      </c>
      <c r="C1003" s="10" t="s">
        <v>35</v>
      </c>
      <c r="D1003" s="11" t="s">
        <v>4</v>
      </c>
      <c r="E1003" s="73">
        <v>12.302800655830193</v>
      </c>
      <c r="F1003" s="74">
        <v>12.429687651114927</v>
      </c>
    </row>
    <row r="1004" spans="2:6" x14ac:dyDescent="0.35">
      <c r="B1004" s="9" t="s">
        <v>215</v>
      </c>
      <c r="C1004" s="10" t="s">
        <v>40</v>
      </c>
      <c r="D1004" s="11" t="s">
        <v>4</v>
      </c>
      <c r="E1004" s="73">
        <v>15.885856324458613</v>
      </c>
      <c r="F1004" s="74">
        <v>14.942463131600713</v>
      </c>
    </row>
    <row r="1005" spans="2:6" x14ac:dyDescent="0.35">
      <c r="B1005" s="9" t="s">
        <v>215</v>
      </c>
      <c r="C1005" s="10" t="s">
        <v>45</v>
      </c>
      <c r="D1005" s="11" t="s">
        <v>4</v>
      </c>
      <c r="E1005" s="73">
        <v>28.87535366698717</v>
      </c>
      <c r="F1005" s="74">
        <v>28.810399292739842</v>
      </c>
    </row>
    <row r="1006" spans="2:6" x14ac:dyDescent="0.35">
      <c r="B1006" s="9" t="s">
        <v>215</v>
      </c>
      <c r="C1006" s="10" t="s">
        <v>50</v>
      </c>
      <c r="D1006" s="11" t="s">
        <v>4</v>
      </c>
      <c r="E1006" s="73">
        <v>10.173330044460576</v>
      </c>
      <c r="F1006" s="74">
        <v>10.443883434791543</v>
      </c>
    </row>
    <row r="1007" spans="2:6" x14ac:dyDescent="0.35">
      <c r="B1007" s="9" t="s">
        <v>215</v>
      </c>
      <c r="C1007" s="10" t="s">
        <v>55</v>
      </c>
      <c r="D1007" s="11" t="s">
        <v>4</v>
      </c>
      <c r="E1007" s="73">
        <v>6.7960018932083619</v>
      </c>
      <c r="F1007" s="74">
        <v>7.0160732499694758</v>
      </c>
    </row>
    <row r="1008" spans="2:6" x14ac:dyDescent="0.35">
      <c r="B1008" s="9" t="s">
        <v>215</v>
      </c>
      <c r="C1008" s="10" t="s">
        <v>60</v>
      </c>
      <c r="D1008" s="11" t="s">
        <v>4</v>
      </c>
      <c r="E1008" s="73">
        <v>89.41962249309384</v>
      </c>
      <c r="F1008" s="74">
        <v>88.329127416934199</v>
      </c>
    </row>
    <row r="1009" spans="2:6" x14ac:dyDescent="0.35">
      <c r="B1009" s="9" t="s">
        <v>216</v>
      </c>
      <c r="C1009" s="10" t="s">
        <v>6</v>
      </c>
      <c r="D1009" s="11" t="s">
        <v>4</v>
      </c>
      <c r="E1009" s="73">
        <v>0.9329758106425784</v>
      </c>
      <c r="F1009" s="74">
        <v>0.92129333044475281</v>
      </c>
    </row>
    <row r="1010" spans="2:6" x14ac:dyDescent="0.35">
      <c r="B1010" s="9" t="s">
        <v>216</v>
      </c>
      <c r="C1010" s="10" t="s">
        <v>11</v>
      </c>
      <c r="D1010" s="11" t="s">
        <v>4</v>
      </c>
      <c r="E1010" s="73">
        <v>0.29415861155569051</v>
      </c>
      <c r="F1010" s="74">
        <v>0.28900475557430466</v>
      </c>
    </row>
    <row r="1011" spans="2:6" x14ac:dyDescent="0.35">
      <c r="B1011" s="9" t="s">
        <v>216</v>
      </c>
      <c r="C1011" s="10" t="s">
        <v>16</v>
      </c>
      <c r="D1011" s="11" t="s">
        <v>4</v>
      </c>
      <c r="E1011" s="73">
        <v>1.1575256722343576</v>
      </c>
      <c r="F1011" s="74">
        <v>1.1640968034450943</v>
      </c>
    </row>
    <row r="1012" spans="2:6" x14ac:dyDescent="0.35">
      <c r="B1012" s="9" t="s">
        <v>216</v>
      </c>
      <c r="C1012" s="10" t="s">
        <v>21</v>
      </c>
      <c r="D1012" s="11" t="s">
        <v>4</v>
      </c>
      <c r="E1012" s="73">
        <v>3.1088657637288715</v>
      </c>
      <c r="F1012" s="74">
        <v>3.1052931157580588</v>
      </c>
    </row>
    <row r="1013" spans="2:6" x14ac:dyDescent="0.35">
      <c r="B1013" s="9" t="s">
        <v>216</v>
      </c>
      <c r="C1013" s="10" t="s">
        <v>26</v>
      </c>
      <c r="D1013" s="11" t="s">
        <v>4</v>
      </c>
      <c r="E1013" s="73">
        <v>0.97170857494081053</v>
      </c>
      <c r="F1013" s="74">
        <v>0.97078504797053444</v>
      </c>
    </row>
    <row r="1014" spans="2:6" x14ac:dyDescent="0.35">
      <c r="B1014" s="9" t="s">
        <v>216</v>
      </c>
      <c r="C1014" s="10" t="s">
        <v>31</v>
      </c>
      <c r="D1014" s="11" t="s">
        <v>4</v>
      </c>
      <c r="E1014" s="73">
        <v>1.275937661288165</v>
      </c>
      <c r="F1014" s="74">
        <v>1.2846249667061771</v>
      </c>
    </row>
    <row r="1015" spans="2:6" x14ac:dyDescent="0.35">
      <c r="B1015" s="9" t="s">
        <v>216</v>
      </c>
      <c r="C1015" s="10" t="s">
        <v>36</v>
      </c>
      <c r="D1015" s="11" t="s">
        <v>4</v>
      </c>
      <c r="E1015" s="73">
        <v>1.5346196602957958</v>
      </c>
      <c r="F1015" s="74">
        <v>1.550895851074555</v>
      </c>
    </row>
    <row r="1016" spans="2:6" x14ac:dyDescent="0.35">
      <c r="B1016" s="9" t="s">
        <v>216</v>
      </c>
      <c r="C1016" s="10" t="s">
        <v>41</v>
      </c>
      <c r="D1016" s="11" t="s">
        <v>4</v>
      </c>
      <c r="E1016" s="73">
        <v>2.4468157089290704E-2</v>
      </c>
      <c r="F1016" s="74">
        <v>2.9076357002769566E-2</v>
      </c>
    </row>
    <row r="1017" spans="2:6" x14ac:dyDescent="0.35">
      <c r="B1017" s="9" t="s">
        <v>216</v>
      </c>
      <c r="C1017" s="10" t="s">
        <v>46</v>
      </c>
      <c r="D1017" s="11" t="s">
        <v>4</v>
      </c>
      <c r="E1017" s="73">
        <v>0.49956975475714765</v>
      </c>
      <c r="F1017" s="74">
        <v>0.48564842604926034</v>
      </c>
    </row>
    <row r="1018" spans="2:6" x14ac:dyDescent="0.35">
      <c r="B1018" s="9" t="s">
        <v>216</v>
      </c>
      <c r="C1018" s="10" t="s">
        <v>51</v>
      </c>
      <c r="D1018" s="11" t="s">
        <v>4</v>
      </c>
      <c r="E1018" s="73">
        <v>3.3480049682259416</v>
      </c>
      <c r="F1018" s="74">
        <v>3.3950512148048126</v>
      </c>
    </row>
    <row r="1019" spans="2:6" x14ac:dyDescent="0.35">
      <c r="B1019" s="9" t="s">
        <v>216</v>
      </c>
      <c r="C1019" s="10" t="s">
        <v>56</v>
      </c>
      <c r="D1019" s="11" t="s">
        <v>4</v>
      </c>
      <c r="E1019" s="73">
        <v>1.5129649965481837</v>
      </c>
      <c r="F1019" s="74">
        <v>1.5117551565901075</v>
      </c>
    </row>
    <row r="1020" spans="2:6" x14ac:dyDescent="0.35">
      <c r="B1020" s="9" t="s">
        <v>216</v>
      </c>
      <c r="C1020" s="10" t="s">
        <v>61</v>
      </c>
      <c r="D1020" s="11" t="s">
        <v>4</v>
      </c>
      <c r="E1020" s="73">
        <v>3.1315377648622262</v>
      </c>
      <c r="F1020" s="74">
        <v>3.0848123707485371</v>
      </c>
    </row>
    <row r="1021" spans="2:6" x14ac:dyDescent="0.35">
      <c r="B1021" s="9" t="s">
        <v>217</v>
      </c>
      <c r="C1021" s="10" t="s">
        <v>6</v>
      </c>
      <c r="D1021" s="11" t="s">
        <v>4</v>
      </c>
      <c r="E1021" s="73">
        <v>4.2685765659818173</v>
      </c>
      <c r="F1021" s="74">
        <v>4.2477636372074459</v>
      </c>
    </row>
    <row r="1022" spans="2:6" x14ac:dyDescent="0.35">
      <c r="B1022" s="9" t="s">
        <v>217</v>
      </c>
      <c r="C1022" s="10" t="s">
        <v>11</v>
      </c>
      <c r="D1022" s="11" t="s">
        <v>4</v>
      </c>
      <c r="E1022" s="73">
        <v>1.8969645941611233</v>
      </c>
      <c r="F1022" s="74">
        <v>1.8781590660759919</v>
      </c>
    </row>
    <row r="1023" spans="2:6" x14ac:dyDescent="0.35">
      <c r="B1023" s="9" t="s">
        <v>217</v>
      </c>
      <c r="C1023" s="10" t="s">
        <v>16</v>
      </c>
      <c r="D1023" s="11" t="s">
        <v>4</v>
      </c>
      <c r="E1023" s="73">
        <v>3.3834449324575067</v>
      </c>
      <c r="F1023" s="74">
        <v>3.4289985470471032</v>
      </c>
    </row>
    <row r="1024" spans="2:6" x14ac:dyDescent="0.35">
      <c r="B1024" s="9" t="s">
        <v>217</v>
      </c>
      <c r="C1024" s="10" t="s">
        <v>21</v>
      </c>
      <c r="D1024" s="11" t="s">
        <v>4</v>
      </c>
      <c r="E1024" s="73">
        <v>10.133370570773913</v>
      </c>
      <c r="F1024" s="74">
        <v>10.200096460063914</v>
      </c>
    </row>
    <row r="1025" spans="2:6" x14ac:dyDescent="0.35">
      <c r="B1025" s="9" t="s">
        <v>217</v>
      </c>
      <c r="C1025" s="10" t="s">
        <v>26</v>
      </c>
      <c r="D1025" s="11" t="s">
        <v>4</v>
      </c>
      <c r="E1025" s="73">
        <v>0.46579141073672442</v>
      </c>
      <c r="F1025" s="74">
        <v>0.46895183874047336</v>
      </c>
    </row>
    <row r="1026" spans="2:6" x14ac:dyDescent="0.35">
      <c r="B1026" s="9" t="s">
        <v>217</v>
      </c>
      <c r="C1026" s="10" t="s">
        <v>31</v>
      </c>
      <c r="D1026" s="11" t="s">
        <v>4</v>
      </c>
      <c r="E1026" s="73">
        <v>5.2563904881798491</v>
      </c>
      <c r="F1026" s="74">
        <v>5.3331554947732114</v>
      </c>
    </row>
    <row r="1027" spans="2:6" x14ac:dyDescent="0.35">
      <c r="B1027" s="9" t="s">
        <v>217</v>
      </c>
      <c r="C1027" s="10" t="s">
        <v>36</v>
      </c>
      <c r="D1027" s="11" t="s">
        <v>4</v>
      </c>
      <c r="E1027" s="73">
        <v>5.6388842804863577</v>
      </c>
      <c r="F1027" s="74">
        <v>5.7428144224962896</v>
      </c>
    </row>
    <row r="1028" spans="2:6" x14ac:dyDescent="0.35">
      <c r="B1028" s="9" t="s">
        <v>217</v>
      </c>
      <c r="C1028" s="10" t="s">
        <v>41</v>
      </c>
      <c r="D1028" s="11" t="s">
        <v>4</v>
      </c>
      <c r="E1028" s="73">
        <v>3.7255538701045345E-2</v>
      </c>
      <c r="F1028" s="74">
        <v>4.4614836290045909E-2</v>
      </c>
    </row>
    <row r="1029" spans="2:6" x14ac:dyDescent="0.35">
      <c r="B1029" s="9" t="s">
        <v>217</v>
      </c>
      <c r="C1029" s="10" t="s">
        <v>46</v>
      </c>
      <c r="D1029" s="11" t="s">
        <v>4</v>
      </c>
      <c r="E1029" s="73">
        <v>27.260402108718953</v>
      </c>
      <c r="F1029" s="74">
        <v>26.705937592314516</v>
      </c>
    </row>
    <row r="1030" spans="2:6" x14ac:dyDescent="0.35">
      <c r="B1030" s="9" t="s">
        <v>217</v>
      </c>
      <c r="C1030" s="10" t="s">
        <v>51</v>
      </c>
      <c r="D1030" s="11" t="s">
        <v>4</v>
      </c>
      <c r="E1030" s="73">
        <v>24.718407550584047</v>
      </c>
      <c r="F1030" s="74">
        <v>25.259831460148721</v>
      </c>
    </row>
    <row r="1031" spans="2:6" x14ac:dyDescent="0.35">
      <c r="B1031" s="9" t="s">
        <v>217</v>
      </c>
      <c r="C1031" s="10" t="s">
        <v>56</v>
      </c>
      <c r="D1031" s="11" t="s">
        <v>4</v>
      </c>
      <c r="E1031" s="73">
        <v>21.353298398098978</v>
      </c>
      <c r="F1031" s="74">
        <v>21.501426358373873</v>
      </c>
    </row>
    <row r="1032" spans="2:6" x14ac:dyDescent="0.35">
      <c r="B1032" s="9" t="s">
        <v>217</v>
      </c>
      <c r="C1032" s="10" t="s">
        <v>61</v>
      </c>
      <c r="D1032" s="11" t="s">
        <v>4</v>
      </c>
      <c r="E1032" s="73">
        <v>54.700499977508052</v>
      </c>
      <c r="F1032" s="74">
        <v>54.301536702856836</v>
      </c>
    </row>
    <row r="1033" spans="2:6" x14ac:dyDescent="0.35">
      <c r="B1033" s="9" t="s">
        <v>218</v>
      </c>
      <c r="C1033" s="10" t="s">
        <v>7</v>
      </c>
      <c r="D1033" s="11" t="s">
        <v>4</v>
      </c>
      <c r="E1033" s="73">
        <v>3.6576670245301242</v>
      </c>
      <c r="F1033" s="74">
        <v>3.558229604824017</v>
      </c>
    </row>
    <row r="1034" spans="2:6" x14ac:dyDescent="0.35">
      <c r="B1034" s="9" t="s">
        <v>218</v>
      </c>
      <c r="C1034" s="10" t="s">
        <v>12</v>
      </c>
      <c r="D1034" s="11" t="s">
        <v>4</v>
      </c>
      <c r="E1034" s="73">
        <v>2.739606167973593</v>
      </c>
      <c r="F1034" s="74">
        <v>2.7023790258870153</v>
      </c>
    </row>
    <row r="1035" spans="2:6" x14ac:dyDescent="0.35">
      <c r="B1035" s="9" t="s">
        <v>218</v>
      </c>
      <c r="C1035" s="10" t="s">
        <v>17</v>
      </c>
      <c r="D1035" s="11" t="s">
        <v>4</v>
      </c>
      <c r="E1035" s="73">
        <v>2.3737518269675277</v>
      </c>
      <c r="F1035" s="74">
        <v>2.3616722989164245</v>
      </c>
    </row>
    <row r="1036" spans="2:6" x14ac:dyDescent="0.35">
      <c r="B1036" s="9" t="s">
        <v>218</v>
      </c>
      <c r="C1036" s="10" t="s">
        <v>22</v>
      </c>
      <c r="D1036" s="11" t="s">
        <v>4</v>
      </c>
      <c r="E1036" s="73">
        <v>4.152288257558129</v>
      </c>
      <c r="F1036" s="74">
        <v>4.1700155613516321</v>
      </c>
    </row>
    <row r="1037" spans="2:6" x14ac:dyDescent="0.35">
      <c r="B1037" s="9" t="s">
        <v>218</v>
      </c>
      <c r="C1037" s="10" t="s">
        <v>27</v>
      </c>
      <c r="D1037" s="11" t="s">
        <v>4</v>
      </c>
      <c r="E1037" s="73">
        <v>2.9796683787960205</v>
      </c>
      <c r="F1037" s="74">
        <v>3.0166401448984725</v>
      </c>
    </row>
    <row r="1038" spans="2:6" x14ac:dyDescent="0.35">
      <c r="B1038" s="9" t="s">
        <v>218</v>
      </c>
      <c r="C1038" s="10" t="s">
        <v>32</v>
      </c>
      <c r="D1038" s="11" t="s">
        <v>4</v>
      </c>
      <c r="E1038" s="73">
        <v>3.3955827993617471</v>
      </c>
      <c r="F1038" s="74">
        <v>3.4631947601378497</v>
      </c>
    </row>
    <row r="1039" spans="2:6" x14ac:dyDescent="0.35">
      <c r="B1039" s="9" t="s">
        <v>218</v>
      </c>
      <c r="C1039" s="10" t="s">
        <v>37</v>
      </c>
      <c r="D1039" s="11" t="s">
        <v>4</v>
      </c>
      <c r="E1039" s="73">
        <v>1.5155283123285108</v>
      </c>
      <c r="F1039" s="74">
        <v>1.513587005096225</v>
      </c>
    </row>
    <row r="1040" spans="2:6" x14ac:dyDescent="0.35">
      <c r="B1040" s="9" t="s">
        <v>218</v>
      </c>
      <c r="C1040" s="10" t="s">
        <v>42</v>
      </c>
      <c r="D1040" s="11" t="s">
        <v>4</v>
      </c>
      <c r="E1040" s="73">
        <v>0.13825093551118395</v>
      </c>
      <c r="F1040" s="74">
        <v>0.12952223193886761</v>
      </c>
    </row>
    <row r="1041" spans="2:6" x14ac:dyDescent="0.35">
      <c r="B1041" s="9" t="s">
        <v>218</v>
      </c>
      <c r="C1041" s="10" t="s">
        <v>47</v>
      </c>
      <c r="D1041" s="11" t="s">
        <v>4</v>
      </c>
      <c r="E1041" s="73">
        <v>3.777461980945747</v>
      </c>
      <c r="F1041" s="74">
        <v>3.8142612012627128</v>
      </c>
    </row>
    <row r="1042" spans="2:6" x14ac:dyDescent="0.35">
      <c r="B1042" s="9" t="s">
        <v>218</v>
      </c>
      <c r="C1042" s="10" t="s">
        <v>52</v>
      </c>
      <c r="D1042" s="11" t="s">
        <v>4</v>
      </c>
      <c r="E1042" s="73">
        <v>1.6192253264304037</v>
      </c>
      <c r="F1042" s="74">
        <v>1.6499845997812881</v>
      </c>
    </row>
    <row r="1043" spans="2:6" x14ac:dyDescent="0.35">
      <c r="B1043" s="9" t="s">
        <v>218</v>
      </c>
      <c r="C1043" s="10" t="s">
        <v>57</v>
      </c>
      <c r="D1043" s="11" t="s">
        <v>4</v>
      </c>
      <c r="E1043" s="73">
        <v>0.61787410608505644</v>
      </c>
      <c r="F1043" s="74">
        <v>0.61907404201503358</v>
      </c>
    </row>
    <row r="1044" spans="2:6" x14ac:dyDescent="0.35">
      <c r="B1044" s="9" t="s">
        <v>218</v>
      </c>
      <c r="C1044" s="10" t="s">
        <v>62</v>
      </c>
      <c r="D1044" s="11" t="s">
        <v>4</v>
      </c>
      <c r="E1044" s="73">
        <v>1.086454266584123</v>
      </c>
      <c r="F1044" s="74">
        <v>1.054798906962624</v>
      </c>
    </row>
    <row r="1045" spans="2:6" x14ac:dyDescent="0.35">
      <c r="B1045" s="9" t="s">
        <v>219</v>
      </c>
      <c r="C1045" s="10" t="s">
        <v>7</v>
      </c>
      <c r="D1045" s="11" t="s">
        <v>4</v>
      </c>
      <c r="E1045" s="73">
        <v>21.152941692335997</v>
      </c>
      <c r="F1045" s="74">
        <v>20.67941139939721</v>
      </c>
    </row>
    <row r="1046" spans="2:6" x14ac:dyDescent="0.35">
      <c r="B1046" s="9" t="s">
        <v>219</v>
      </c>
      <c r="C1046" s="10" t="s">
        <v>12</v>
      </c>
      <c r="D1046" s="11" t="s">
        <v>4</v>
      </c>
      <c r="E1046" s="73">
        <v>6.4040515156989057</v>
      </c>
      <c r="F1046" s="74">
        <v>6.3481991446930479</v>
      </c>
    </row>
    <row r="1047" spans="2:6" x14ac:dyDescent="0.35">
      <c r="B1047" s="9" t="s">
        <v>219</v>
      </c>
      <c r="C1047" s="10" t="s">
        <v>17</v>
      </c>
      <c r="D1047" s="11" t="s">
        <v>4</v>
      </c>
      <c r="E1047" s="73">
        <v>13.232186878659757</v>
      </c>
      <c r="F1047" s="74">
        <v>13.229808217303876</v>
      </c>
    </row>
    <row r="1048" spans="2:6" x14ac:dyDescent="0.35">
      <c r="B1048" s="9" t="s">
        <v>219</v>
      </c>
      <c r="C1048" s="10" t="s">
        <v>22</v>
      </c>
      <c r="D1048" s="11" t="s">
        <v>4</v>
      </c>
      <c r="E1048" s="73">
        <v>15.051058513972903</v>
      </c>
      <c r="F1048" s="74">
        <v>15.189896817496429</v>
      </c>
    </row>
    <row r="1049" spans="2:6" x14ac:dyDescent="0.35">
      <c r="B1049" s="9" t="s">
        <v>219</v>
      </c>
      <c r="C1049" s="10" t="s">
        <v>27</v>
      </c>
      <c r="D1049" s="11" t="s">
        <v>4</v>
      </c>
      <c r="E1049" s="73">
        <v>16.604706529120882</v>
      </c>
      <c r="F1049" s="74">
        <v>16.893684439264728</v>
      </c>
    </row>
    <row r="1050" spans="2:6" x14ac:dyDescent="0.35">
      <c r="B1050" s="9" t="s">
        <v>219</v>
      </c>
      <c r="C1050" s="10" t="s">
        <v>32</v>
      </c>
      <c r="D1050" s="11" t="s">
        <v>4</v>
      </c>
      <c r="E1050" s="73">
        <v>13.182541019308177</v>
      </c>
      <c r="F1050" s="74">
        <v>13.511367956035588</v>
      </c>
    </row>
    <row r="1051" spans="2:6" x14ac:dyDescent="0.35">
      <c r="B1051" s="9" t="s">
        <v>219</v>
      </c>
      <c r="C1051" s="10" t="s">
        <v>37</v>
      </c>
      <c r="D1051" s="11" t="s">
        <v>4</v>
      </c>
      <c r="E1051" s="73">
        <v>7.9513609211745138</v>
      </c>
      <c r="F1051" s="74">
        <v>7.9803585199200411</v>
      </c>
    </row>
    <row r="1052" spans="2:6" x14ac:dyDescent="0.35">
      <c r="B1052" s="9" t="s">
        <v>219</v>
      </c>
      <c r="C1052" s="10" t="s">
        <v>42</v>
      </c>
      <c r="D1052" s="11" t="s">
        <v>4</v>
      </c>
      <c r="E1052" s="73">
        <v>8.9809760247899622</v>
      </c>
      <c r="F1052" s="74">
        <v>8.4554626806614586</v>
      </c>
    </row>
    <row r="1053" spans="2:6" x14ac:dyDescent="0.35">
      <c r="B1053" s="9" t="s">
        <v>219</v>
      </c>
      <c r="C1053" s="10" t="s">
        <v>47</v>
      </c>
      <c r="D1053" s="11" t="s">
        <v>4</v>
      </c>
      <c r="E1053" s="73">
        <v>59.04198699637783</v>
      </c>
      <c r="F1053" s="74">
        <v>59.911320546472176</v>
      </c>
    </row>
    <row r="1054" spans="2:6" x14ac:dyDescent="0.35">
      <c r="B1054" s="9" t="s">
        <v>219</v>
      </c>
      <c r="C1054" s="10" t="s">
        <v>52</v>
      </c>
      <c r="D1054" s="11" t="s">
        <v>4</v>
      </c>
      <c r="E1054" s="73">
        <v>17.065290388561248</v>
      </c>
      <c r="F1054" s="74">
        <v>17.475269603304302</v>
      </c>
    </row>
    <row r="1055" spans="2:6" x14ac:dyDescent="0.35">
      <c r="B1055" s="9" t="s">
        <v>219</v>
      </c>
      <c r="C1055" s="10" t="s">
        <v>57</v>
      </c>
      <c r="D1055" s="11" t="s">
        <v>4</v>
      </c>
      <c r="E1055" s="73">
        <v>14.56198908953084</v>
      </c>
      <c r="F1055" s="74">
        <v>14.662259433861207</v>
      </c>
    </row>
    <row r="1056" spans="2:6" x14ac:dyDescent="0.35">
      <c r="B1056" s="9" t="s">
        <v>219</v>
      </c>
      <c r="C1056" s="10" t="s">
        <v>62</v>
      </c>
      <c r="D1056" s="11" t="s">
        <v>4</v>
      </c>
      <c r="E1056" s="73">
        <v>45.508431683127377</v>
      </c>
      <c r="F1056" s="74">
        <v>44.400482494248337</v>
      </c>
    </row>
    <row r="1057" spans="2:6" x14ac:dyDescent="0.35">
      <c r="B1057" s="9" t="s">
        <v>220</v>
      </c>
      <c r="C1057" s="10" t="s">
        <v>8</v>
      </c>
      <c r="D1057" s="11" t="s">
        <v>4</v>
      </c>
      <c r="E1057" s="73">
        <v>1.7388574954575436E-2</v>
      </c>
      <c r="F1057" s="74">
        <v>1.645678088915313E-2</v>
      </c>
    </row>
    <row r="1058" spans="2:6" x14ac:dyDescent="0.35">
      <c r="B1058" s="9" t="s">
        <v>220</v>
      </c>
      <c r="C1058" s="10" t="s">
        <v>13</v>
      </c>
      <c r="D1058" s="11" t="s">
        <v>4</v>
      </c>
      <c r="E1058" s="73">
        <v>1.7111035348164737E-2</v>
      </c>
      <c r="F1058" s="74">
        <v>1.6617659136757095E-2</v>
      </c>
    </row>
    <row r="1059" spans="2:6" x14ac:dyDescent="0.35">
      <c r="B1059" s="9" t="s">
        <v>220</v>
      </c>
      <c r="C1059" s="10" t="s">
        <v>18</v>
      </c>
      <c r="D1059" s="11" t="s">
        <v>4</v>
      </c>
      <c r="E1059" s="73">
        <v>5.294984887056417E-2</v>
      </c>
      <c r="F1059" s="74">
        <v>5.1508066538471793E-2</v>
      </c>
    </row>
    <row r="1060" spans="2:6" x14ac:dyDescent="0.35">
      <c r="B1060" s="9" t="s">
        <v>220</v>
      </c>
      <c r="C1060" s="10" t="s">
        <v>23</v>
      </c>
      <c r="D1060" s="11" t="s">
        <v>4</v>
      </c>
      <c r="E1060" s="73">
        <v>0.72124350673173077</v>
      </c>
      <c r="F1060" s="74">
        <v>0.70902490717547562</v>
      </c>
    </row>
    <row r="1061" spans="2:6" x14ac:dyDescent="0.35">
      <c r="B1061" s="9" t="s">
        <v>220</v>
      </c>
      <c r="C1061" s="10" t="s">
        <v>28</v>
      </c>
      <c r="D1061" s="11" t="s">
        <v>4</v>
      </c>
      <c r="E1061" s="73">
        <v>0.2518679979292886</v>
      </c>
      <c r="F1061" s="74">
        <v>0.25241252128990754</v>
      </c>
    </row>
    <row r="1062" spans="2:6" x14ac:dyDescent="0.35">
      <c r="B1062" s="9" t="s">
        <v>220</v>
      </c>
      <c r="C1062" s="10" t="s">
        <v>33</v>
      </c>
      <c r="D1062" s="11" t="s">
        <v>4</v>
      </c>
      <c r="E1062" s="73">
        <v>1.0685397037313653E-2</v>
      </c>
      <c r="F1062" s="74">
        <v>1.0596129958466897E-2</v>
      </c>
    </row>
    <row r="1063" spans="2:6" x14ac:dyDescent="0.35">
      <c r="B1063" s="9" t="s">
        <v>220</v>
      </c>
      <c r="C1063" s="10" t="s">
        <v>38</v>
      </c>
      <c r="D1063" s="11" t="s">
        <v>4</v>
      </c>
      <c r="E1063" s="73">
        <v>2.6981741333133507E-2</v>
      </c>
      <c r="F1063" s="74">
        <v>2.5734305199712596E-2</v>
      </c>
    </row>
    <row r="1064" spans="2:6" x14ac:dyDescent="0.35">
      <c r="B1064" s="9" t="s">
        <v>220</v>
      </c>
      <c r="C1064" s="10" t="s">
        <v>43</v>
      </c>
      <c r="D1064" s="11" t="s">
        <v>4</v>
      </c>
      <c r="E1064" s="73">
        <v>1.3910299299393328E-3</v>
      </c>
      <c r="F1064" s="74">
        <v>1.2904508576053514E-3</v>
      </c>
    </row>
    <row r="1065" spans="2:6" x14ac:dyDescent="0.35">
      <c r="B1065" s="9" t="s">
        <v>220</v>
      </c>
      <c r="C1065" s="10" t="s">
        <v>48</v>
      </c>
      <c r="D1065" s="11" t="s">
        <v>4</v>
      </c>
      <c r="E1065" s="73">
        <v>1.5185659308101791</v>
      </c>
      <c r="F1065" s="74">
        <v>1.5345404115063799</v>
      </c>
    </row>
    <row r="1066" spans="2:6" x14ac:dyDescent="0.35">
      <c r="B1066" s="9" t="s">
        <v>220</v>
      </c>
      <c r="C1066" s="10" t="s">
        <v>58</v>
      </c>
      <c r="D1066" s="11" t="s">
        <v>4</v>
      </c>
      <c r="E1066" s="73">
        <v>4.1985395354162108E-4</v>
      </c>
      <c r="F1066" s="74">
        <v>4.2368434651134454E-4</v>
      </c>
    </row>
    <row r="1067" spans="2:6" x14ac:dyDescent="0.35">
      <c r="B1067" s="9" t="s">
        <v>221</v>
      </c>
      <c r="C1067" s="10" t="s">
        <v>8</v>
      </c>
      <c r="D1067" s="11" t="s">
        <v>4</v>
      </c>
      <c r="E1067" s="73">
        <v>1.2492746471044166E-2</v>
      </c>
      <c r="F1067" s="74">
        <v>1.1904895861264838E-2</v>
      </c>
    </row>
    <row r="1068" spans="2:6" x14ac:dyDescent="0.35">
      <c r="B1068" s="9" t="s">
        <v>221</v>
      </c>
      <c r="C1068" s="10" t="s">
        <v>13</v>
      </c>
      <c r="D1068" s="11" t="s">
        <v>4</v>
      </c>
      <c r="E1068" s="73">
        <v>9.6288077575093101E-3</v>
      </c>
      <c r="F1068" s="74">
        <v>9.415705211881429E-3</v>
      </c>
    </row>
    <row r="1069" spans="2:6" x14ac:dyDescent="0.35">
      <c r="B1069" s="9" t="s">
        <v>221</v>
      </c>
      <c r="C1069" s="10" t="s">
        <v>18</v>
      </c>
      <c r="D1069" s="11" t="s">
        <v>4</v>
      </c>
      <c r="E1069" s="73">
        <v>5.2949907437681298E-2</v>
      </c>
      <c r="F1069" s="74">
        <v>5.1863581908349152E-2</v>
      </c>
    </row>
    <row r="1070" spans="2:6" x14ac:dyDescent="0.35">
      <c r="B1070" s="9" t="s">
        <v>221</v>
      </c>
      <c r="C1070" s="10" t="s">
        <v>23</v>
      </c>
      <c r="D1070" s="11" t="s">
        <v>4</v>
      </c>
      <c r="E1070" s="73">
        <v>0.2889066857760319</v>
      </c>
      <c r="F1070" s="74">
        <v>0.28597228586429263</v>
      </c>
    </row>
    <row r="1071" spans="2:6" x14ac:dyDescent="0.35">
      <c r="B1071" s="9" t="s">
        <v>221</v>
      </c>
      <c r="C1071" s="10" t="s">
        <v>28</v>
      </c>
      <c r="D1071" s="11" t="s">
        <v>4</v>
      </c>
      <c r="E1071" s="73">
        <v>0.25186934415933887</v>
      </c>
      <c r="F1071" s="74">
        <v>0.25415578265268191</v>
      </c>
    </row>
    <row r="1072" spans="2:6" x14ac:dyDescent="0.35">
      <c r="B1072" s="9" t="s">
        <v>221</v>
      </c>
      <c r="C1072" s="10" t="s">
        <v>33</v>
      </c>
      <c r="D1072" s="11" t="s">
        <v>4</v>
      </c>
      <c r="E1072" s="73">
        <v>9.1651167813344703E-3</v>
      </c>
      <c r="F1072" s="74">
        <v>9.151270538088058E-3</v>
      </c>
    </row>
    <row r="1073" spans="2:6" x14ac:dyDescent="0.35">
      <c r="B1073" s="9" t="s">
        <v>221</v>
      </c>
      <c r="C1073" s="10" t="s">
        <v>38</v>
      </c>
      <c r="D1073" s="11" t="s">
        <v>4</v>
      </c>
      <c r="E1073" s="73">
        <v>0.34259589378181476</v>
      </c>
      <c r="F1073" s="74">
        <v>0.32901174780418674</v>
      </c>
    </row>
    <row r="1074" spans="2:6" x14ac:dyDescent="0.35">
      <c r="B1074" s="9" t="s">
        <v>221</v>
      </c>
      <c r="C1074" s="10" t="s">
        <v>43</v>
      </c>
      <c r="D1074" s="11" t="s">
        <v>4</v>
      </c>
      <c r="E1074" s="73">
        <v>1.6996332919073535E-2</v>
      </c>
      <c r="F1074" s="74">
        <v>1.5876216204371831E-2</v>
      </c>
    </row>
    <row r="1075" spans="2:6" x14ac:dyDescent="0.35">
      <c r="B1075" s="9" t="s">
        <v>221</v>
      </c>
      <c r="C1075" s="10" t="s">
        <v>48</v>
      </c>
      <c r="D1075" s="11" t="s">
        <v>4</v>
      </c>
      <c r="E1075" s="73">
        <v>0.98570918338809232</v>
      </c>
      <c r="F1075" s="74">
        <v>1.0029522559206696</v>
      </c>
    </row>
    <row r="1076" spans="2:6" x14ac:dyDescent="0.35">
      <c r="B1076" s="9" t="s">
        <v>221</v>
      </c>
      <c r="C1076" s="10" t="s">
        <v>53</v>
      </c>
      <c r="D1076" s="11" t="s">
        <v>4</v>
      </c>
      <c r="E1076" s="73">
        <v>1.0515138265929521E-3</v>
      </c>
      <c r="F1076" s="74">
        <v>1.0550360873253723E-3</v>
      </c>
    </row>
    <row r="1077" spans="2:6" x14ac:dyDescent="0.35">
      <c r="B1077" s="9" t="s">
        <v>221</v>
      </c>
      <c r="C1077" s="10" t="s">
        <v>58</v>
      </c>
      <c r="D1077" s="11" t="s">
        <v>4</v>
      </c>
      <c r="E1077" s="73">
        <v>4.1985394833095205E-4</v>
      </c>
      <c r="F1077" s="74">
        <v>4.2660819377801689E-4</v>
      </c>
    </row>
    <row r="1078" spans="2:6" x14ac:dyDescent="0.35">
      <c r="B1078" s="9" t="s">
        <v>222</v>
      </c>
      <c r="C1078" s="10" t="s">
        <v>63</v>
      </c>
      <c r="D1078" s="11" t="s">
        <v>4</v>
      </c>
      <c r="E1078" s="73">
        <v>2.6924440295904564</v>
      </c>
      <c r="F1078" s="74">
        <v>2.6924440295904564</v>
      </c>
    </row>
    <row r="1079" spans="2:6" x14ac:dyDescent="0.35">
      <c r="B1079" s="9" t="s">
        <v>223</v>
      </c>
      <c r="C1079" s="10" t="s">
        <v>63</v>
      </c>
      <c r="D1079" s="11" t="s">
        <v>4</v>
      </c>
      <c r="E1079" s="73">
        <v>3.1675108843317985</v>
      </c>
      <c r="F1079" s="74">
        <v>3.1675108843317985</v>
      </c>
    </row>
    <row r="1080" spans="2:6" x14ac:dyDescent="0.35">
      <c r="B1080" s="9" t="s">
        <v>224</v>
      </c>
      <c r="C1080" s="10" t="s">
        <v>64</v>
      </c>
      <c r="D1080" s="11" t="s">
        <v>4</v>
      </c>
      <c r="E1080" s="73">
        <v>66.054734533779552</v>
      </c>
      <c r="F1080" s="74">
        <v>66.054734533779552</v>
      </c>
    </row>
    <row r="1081" spans="2:6" x14ac:dyDescent="0.35">
      <c r="B1081" s="9" t="s">
        <v>225</v>
      </c>
      <c r="C1081" s="10" t="s">
        <v>64</v>
      </c>
      <c r="D1081" s="11" t="s">
        <v>4</v>
      </c>
      <c r="E1081" s="73">
        <v>165.38835539765762</v>
      </c>
      <c r="F1081" s="74">
        <v>165.38835539765762</v>
      </c>
    </row>
    <row r="1082" spans="2:6" x14ac:dyDescent="0.35">
      <c r="B1082" s="9" t="s">
        <v>226</v>
      </c>
      <c r="C1082" s="10" t="s">
        <v>65</v>
      </c>
      <c r="D1082" s="11" t="s">
        <v>4</v>
      </c>
      <c r="E1082" s="73">
        <v>18.002345013771858</v>
      </c>
      <c r="F1082" s="74">
        <v>18.002345013771858</v>
      </c>
    </row>
    <row r="1083" spans="2:6" x14ac:dyDescent="0.35">
      <c r="B1083" s="9" t="s">
        <v>227</v>
      </c>
      <c r="C1083" s="10" t="s">
        <v>65</v>
      </c>
      <c r="D1083" s="11" t="s">
        <v>4</v>
      </c>
      <c r="E1083" s="73">
        <v>35.990664353092086</v>
      </c>
      <c r="F1083" s="74">
        <v>35.990664353092086</v>
      </c>
    </row>
    <row r="1084" spans="2:6" x14ac:dyDescent="0.35">
      <c r="B1084" s="9" t="s">
        <v>228</v>
      </c>
      <c r="C1084" s="10" t="s">
        <v>66</v>
      </c>
      <c r="D1084" s="11" t="s">
        <v>4</v>
      </c>
      <c r="E1084" s="73">
        <v>44.585867588396212</v>
      </c>
      <c r="F1084" s="74">
        <v>44.585867588396212</v>
      </c>
    </row>
    <row r="1085" spans="2:6" x14ac:dyDescent="0.35">
      <c r="B1085" s="9" t="s">
        <v>229</v>
      </c>
      <c r="C1085" s="10" t="s">
        <v>66</v>
      </c>
      <c r="D1085" s="11" t="s">
        <v>4</v>
      </c>
      <c r="E1085" s="73">
        <v>90.597992906123253</v>
      </c>
      <c r="F1085" s="74">
        <v>90.597992906123253</v>
      </c>
    </row>
    <row r="1086" spans="2:6" x14ac:dyDescent="0.35">
      <c r="B1086" s="9" t="s">
        <v>230</v>
      </c>
      <c r="C1086" s="10" t="s">
        <v>67</v>
      </c>
      <c r="D1086" s="11" t="s">
        <v>4</v>
      </c>
      <c r="E1086" s="73">
        <v>50.329558718759337</v>
      </c>
      <c r="F1086" s="74">
        <v>50.329558718759337</v>
      </c>
    </row>
    <row r="1087" spans="2:6" x14ac:dyDescent="0.35">
      <c r="B1087" s="9" t="s">
        <v>231</v>
      </c>
      <c r="C1087" s="10" t="s">
        <v>67</v>
      </c>
      <c r="D1087" s="11" t="s">
        <v>4</v>
      </c>
      <c r="E1087" s="73">
        <v>70.739764130005312</v>
      </c>
      <c r="F1087" s="74">
        <v>70.739764130005312</v>
      </c>
    </row>
    <row r="1088" spans="2:6" x14ac:dyDescent="0.35">
      <c r="B1088" s="9" t="s">
        <v>232</v>
      </c>
      <c r="C1088" s="10" t="s">
        <v>68</v>
      </c>
      <c r="D1088" s="11" t="s">
        <v>4</v>
      </c>
      <c r="E1088" s="73">
        <v>52.376176660699322</v>
      </c>
      <c r="F1088" s="74">
        <v>53.433341719627066</v>
      </c>
    </row>
    <row r="1089" spans="2:6" x14ac:dyDescent="0.35">
      <c r="B1089" s="9" t="s">
        <v>232</v>
      </c>
      <c r="C1089" s="10" t="s">
        <v>161</v>
      </c>
      <c r="D1089" s="11" t="s">
        <v>4</v>
      </c>
      <c r="E1089" s="73">
        <v>47.887152094046336</v>
      </c>
      <c r="F1089" s="74">
        <v>48.102005533960927</v>
      </c>
    </row>
    <row r="1090" spans="2:6" x14ac:dyDescent="0.35">
      <c r="B1090" s="9" t="s">
        <v>232</v>
      </c>
      <c r="C1090" s="10" t="s">
        <v>162</v>
      </c>
      <c r="D1090" s="11" t="s">
        <v>4</v>
      </c>
      <c r="E1090" s="73">
        <v>42.255740230617093</v>
      </c>
      <c r="F1090" s="74">
        <v>42.372293177775433</v>
      </c>
    </row>
    <row r="1091" spans="2:6" x14ac:dyDescent="0.35">
      <c r="B1091" s="9" t="s">
        <v>232</v>
      </c>
      <c r="C1091" s="10" t="s">
        <v>195</v>
      </c>
      <c r="D1091" s="11" t="s">
        <v>4</v>
      </c>
      <c r="E1091" s="73">
        <v>3.7535480503834009</v>
      </c>
      <c r="F1091" s="74">
        <v>3.7264832253497859</v>
      </c>
    </row>
    <row r="1092" spans="2:6" x14ac:dyDescent="0.35">
      <c r="B1092" s="9" t="s">
        <v>232</v>
      </c>
      <c r="C1092" s="10" t="s">
        <v>163</v>
      </c>
      <c r="D1092" s="11" t="s">
        <v>4</v>
      </c>
      <c r="E1092" s="73">
        <v>14.001872604584152</v>
      </c>
      <c r="F1092" s="74">
        <v>13.935307142103539</v>
      </c>
    </row>
    <row r="1093" spans="2:6" x14ac:dyDescent="0.35">
      <c r="B1093" s="9" t="s">
        <v>232</v>
      </c>
      <c r="C1093" s="10" t="s">
        <v>200</v>
      </c>
      <c r="D1093" s="11" t="s">
        <v>4</v>
      </c>
      <c r="E1093" s="73">
        <v>39.05134128591915</v>
      </c>
      <c r="F1093" s="74">
        <v>39.276100615592426</v>
      </c>
    </row>
    <row r="1094" spans="2:6" x14ac:dyDescent="0.35">
      <c r="B1094" s="9" t="s">
        <v>232</v>
      </c>
      <c r="C1094" s="10" t="s">
        <v>164</v>
      </c>
      <c r="D1094" s="11" t="s">
        <v>4</v>
      </c>
      <c r="E1094" s="73">
        <v>40.956872659554371</v>
      </c>
      <c r="F1094" s="74">
        <v>40.86415890299277</v>
      </c>
    </row>
    <row r="1095" spans="2:6" x14ac:dyDescent="0.35">
      <c r="B1095" s="9" t="s">
        <v>232</v>
      </c>
      <c r="C1095" s="10" t="s">
        <v>165</v>
      </c>
      <c r="D1095" s="11" t="s">
        <v>4</v>
      </c>
      <c r="E1095" s="73">
        <v>39.684091130445012</v>
      </c>
      <c r="F1095" s="74">
        <v>40.014970755372602</v>
      </c>
    </row>
    <row r="1096" spans="2:6" x14ac:dyDescent="0.35">
      <c r="B1096" s="9" t="s">
        <v>232</v>
      </c>
      <c r="C1096" s="10" t="s">
        <v>196</v>
      </c>
      <c r="D1096" s="11" t="s">
        <v>4</v>
      </c>
      <c r="E1096" s="73">
        <v>9.6039409409021861</v>
      </c>
      <c r="F1096" s="74">
        <v>9.6530765726479917</v>
      </c>
    </row>
    <row r="1097" spans="2:6" x14ac:dyDescent="0.35">
      <c r="B1097" s="9" t="s">
        <v>232</v>
      </c>
      <c r="C1097" s="10" t="s">
        <v>166</v>
      </c>
      <c r="D1097" s="11" t="s">
        <v>4</v>
      </c>
      <c r="E1097" s="73">
        <v>18.585501239499578</v>
      </c>
      <c r="F1097" s="74">
        <v>18.636767463322247</v>
      </c>
    </row>
    <row r="1098" spans="2:6" x14ac:dyDescent="0.35">
      <c r="B1098" s="9" t="s">
        <v>232</v>
      </c>
      <c r="C1098" s="10" t="s">
        <v>167</v>
      </c>
      <c r="D1098" s="11" t="s">
        <v>4</v>
      </c>
      <c r="E1098" s="73">
        <v>2.8027757405462133</v>
      </c>
      <c r="F1098" s="74">
        <v>2.8330727558206332</v>
      </c>
    </row>
    <row r="1099" spans="2:6" x14ac:dyDescent="0.35">
      <c r="B1099" s="9" t="s">
        <v>232</v>
      </c>
      <c r="C1099" s="10" t="s">
        <v>168</v>
      </c>
      <c r="D1099" s="11" t="s">
        <v>4</v>
      </c>
      <c r="E1099" s="73">
        <v>17.463877885085367</v>
      </c>
      <c r="F1099" s="74">
        <v>17.493597799951797</v>
      </c>
    </row>
    <row r="1100" spans="2:6" x14ac:dyDescent="0.35">
      <c r="B1100" s="9" t="s">
        <v>232</v>
      </c>
      <c r="C1100" s="10" t="s">
        <v>169</v>
      </c>
      <c r="D1100" s="11" t="s">
        <v>4</v>
      </c>
      <c r="E1100" s="73">
        <v>4.2476259040736704</v>
      </c>
      <c r="F1100" s="74">
        <v>4.2568589340439065</v>
      </c>
    </row>
    <row r="1101" spans="2:6" x14ac:dyDescent="0.35">
      <c r="B1101" s="9" t="s">
        <v>232</v>
      </c>
      <c r="C1101" s="10" t="s">
        <v>170</v>
      </c>
      <c r="D1101" s="11" t="s">
        <v>4</v>
      </c>
      <c r="E1101" s="73">
        <v>12.178782495508665</v>
      </c>
      <c r="F1101" s="74">
        <v>12.093319261905581</v>
      </c>
    </row>
    <row r="1102" spans="2:6" x14ac:dyDescent="0.35">
      <c r="B1102" s="9" t="s">
        <v>232</v>
      </c>
      <c r="C1102" s="10" t="s">
        <v>171</v>
      </c>
      <c r="D1102" s="11" t="s">
        <v>4</v>
      </c>
      <c r="E1102" s="73">
        <v>26.549272207018777</v>
      </c>
      <c r="F1102" s="74">
        <v>26.578407614986133</v>
      </c>
    </row>
    <row r="1103" spans="2:6" x14ac:dyDescent="0.35">
      <c r="B1103" s="9" t="s">
        <v>232</v>
      </c>
      <c r="C1103" s="10" t="s">
        <v>172</v>
      </c>
      <c r="D1103" s="11" t="s">
        <v>4</v>
      </c>
      <c r="E1103" s="73">
        <v>10.107115295977621</v>
      </c>
      <c r="F1103" s="74">
        <v>10.198376142541274</v>
      </c>
    </row>
    <row r="1104" spans="2:6" x14ac:dyDescent="0.35">
      <c r="B1104" s="9" t="s">
        <v>232</v>
      </c>
      <c r="C1104" s="10" t="s">
        <v>173</v>
      </c>
      <c r="D1104" s="11" t="s">
        <v>4</v>
      </c>
      <c r="E1104" s="73">
        <v>38.457997536712199</v>
      </c>
      <c r="F1104" s="74">
        <v>38.46721638542369</v>
      </c>
    </row>
    <row r="1105" spans="2:6" x14ac:dyDescent="0.35">
      <c r="B1105" s="9" t="s">
        <v>232</v>
      </c>
      <c r="C1105" s="10" t="s">
        <v>174</v>
      </c>
      <c r="D1105" s="11" t="s">
        <v>4</v>
      </c>
      <c r="E1105" s="73">
        <v>0.59042551544364286</v>
      </c>
      <c r="F1105" s="74">
        <v>0.58906553757365199</v>
      </c>
    </row>
    <row r="1106" spans="2:6" x14ac:dyDescent="0.35">
      <c r="B1106" s="9" t="s">
        <v>232</v>
      </c>
      <c r="C1106" s="10" t="s">
        <v>197</v>
      </c>
      <c r="D1106" s="11" t="s">
        <v>4</v>
      </c>
      <c r="E1106" s="73">
        <v>0.61309528220990628</v>
      </c>
      <c r="F1106" s="74">
        <v>0.60376074388515333</v>
      </c>
    </row>
    <row r="1107" spans="2:6" x14ac:dyDescent="0.35">
      <c r="B1107" s="9" t="s">
        <v>232</v>
      </c>
      <c r="C1107" s="10" t="s">
        <v>175</v>
      </c>
      <c r="D1107" s="11" t="s">
        <v>4</v>
      </c>
      <c r="E1107" s="73">
        <v>6.9231747262108518</v>
      </c>
      <c r="F1107" s="74">
        <v>6.8317803812716509</v>
      </c>
    </row>
    <row r="1108" spans="2:6" x14ac:dyDescent="0.35">
      <c r="B1108" s="9" t="s">
        <v>232</v>
      </c>
      <c r="C1108" s="10" t="s">
        <v>176</v>
      </c>
      <c r="D1108" s="11" t="s">
        <v>4</v>
      </c>
      <c r="E1108" s="73">
        <v>11.007240317898429</v>
      </c>
      <c r="F1108" s="74">
        <v>11.229886655756262</v>
      </c>
    </row>
    <row r="1109" spans="2:6" x14ac:dyDescent="0.35">
      <c r="B1109" s="9" t="s">
        <v>232</v>
      </c>
      <c r="C1109" s="10" t="s">
        <v>177</v>
      </c>
      <c r="D1109" s="11" t="s">
        <v>4</v>
      </c>
      <c r="E1109" s="73">
        <v>104.03578057734794</v>
      </c>
      <c r="F1109" s="74">
        <v>103.37151265892085</v>
      </c>
    </row>
    <row r="1110" spans="2:6" x14ac:dyDescent="0.35">
      <c r="B1110" s="9" t="s">
        <v>232</v>
      </c>
      <c r="C1110" s="10" t="s">
        <v>178</v>
      </c>
      <c r="D1110" s="11" t="s">
        <v>4</v>
      </c>
      <c r="E1110" s="73">
        <v>55.649715056411551</v>
      </c>
      <c r="F1110" s="74">
        <v>55.490966099330393</v>
      </c>
    </row>
    <row r="1111" spans="2:6" x14ac:dyDescent="0.35">
      <c r="B1111" s="9" t="s">
        <v>232</v>
      </c>
      <c r="C1111" s="10" t="s">
        <v>179</v>
      </c>
      <c r="D1111" s="11" t="s">
        <v>4</v>
      </c>
      <c r="E1111" s="73">
        <v>395.24795473005787</v>
      </c>
      <c r="F1111" s="74">
        <v>399.13483812518058</v>
      </c>
    </row>
    <row r="1112" spans="2:6" x14ac:dyDescent="0.35">
      <c r="B1112" s="9" t="s">
        <v>232</v>
      </c>
      <c r="C1112" s="10" t="s">
        <v>180</v>
      </c>
      <c r="D1112" s="11" t="s">
        <v>4</v>
      </c>
      <c r="E1112" s="73">
        <v>1089.8514950971955</v>
      </c>
      <c r="F1112" s="74">
        <v>1093.3991140466385</v>
      </c>
    </row>
    <row r="1113" spans="2:6" x14ac:dyDescent="0.35">
      <c r="B1113" s="9" t="s">
        <v>232</v>
      </c>
      <c r="C1113" s="10" t="s">
        <v>181</v>
      </c>
      <c r="D1113" s="11" t="s">
        <v>4</v>
      </c>
      <c r="E1113" s="73">
        <v>125.41029945226848</v>
      </c>
      <c r="F1113" s="74">
        <v>126.83024981765625</v>
      </c>
    </row>
    <row r="1114" spans="2:6" x14ac:dyDescent="0.35">
      <c r="B1114" s="9" t="s">
        <v>232</v>
      </c>
      <c r="C1114" s="10" t="s">
        <v>182</v>
      </c>
      <c r="D1114" s="11" t="s">
        <v>4</v>
      </c>
      <c r="E1114" s="73">
        <v>574.82805587398047</v>
      </c>
      <c r="F1114" s="74">
        <v>557.25504308004008</v>
      </c>
    </row>
    <row r="1115" spans="2:6" x14ac:dyDescent="0.35">
      <c r="B1115" s="9" t="s">
        <v>232</v>
      </c>
      <c r="C1115" s="10" t="s">
        <v>183</v>
      </c>
      <c r="D1115" s="11" t="s">
        <v>4</v>
      </c>
      <c r="E1115" s="73">
        <v>194.5283271582629</v>
      </c>
      <c r="F1115" s="74">
        <v>192.8024424822091</v>
      </c>
    </row>
    <row r="1116" spans="2:6" x14ac:dyDescent="0.35">
      <c r="B1116" s="9" t="s">
        <v>232</v>
      </c>
      <c r="C1116" s="10" t="s">
        <v>184</v>
      </c>
      <c r="D1116" s="11" t="s">
        <v>4</v>
      </c>
      <c r="E1116" s="73">
        <v>960.73389862830629</v>
      </c>
      <c r="F1116" s="74">
        <v>969.48580971429362</v>
      </c>
    </row>
    <row r="1117" spans="2:6" x14ac:dyDescent="0.35">
      <c r="B1117" s="9" t="s">
        <v>232</v>
      </c>
      <c r="C1117" s="10" t="s">
        <v>185</v>
      </c>
      <c r="D1117" s="11" t="s">
        <v>4</v>
      </c>
      <c r="E1117" s="73">
        <v>410.29126796837267</v>
      </c>
      <c r="F1117" s="74">
        <v>412.02368798602129</v>
      </c>
    </row>
    <row r="1118" spans="2:6" x14ac:dyDescent="0.35">
      <c r="B1118" s="9" t="s">
        <v>232</v>
      </c>
      <c r="C1118" s="10" t="s">
        <v>186</v>
      </c>
      <c r="D1118" s="11" t="s">
        <v>4</v>
      </c>
      <c r="E1118" s="73">
        <v>229.76036427452183</v>
      </c>
      <c r="F1118" s="74">
        <v>230.56270149708538</v>
      </c>
    </row>
    <row r="1119" spans="2:6" x14ac:dyDescent="0.35">
      <c r="B1119" s="9" t="s">
        <v>232</v>
      </c>
      <c r="C1119" s="10" t="s">
        <v>187</v>
      </c>
      <c r="D1119" s="11" t="s">
        <v>4</v>
      </c>
      <c r="E1119" s="73">
        <v>51.796322602073104</v>
      </c>
      <c r="F1119" s="74">
        <v>52.064044858851602</v>
      </c>
    </row>
    <row r="1120" spans="2:6" x14ac:dyDescent="0.35">
      <c r="B1120" s="9" t="s">
        <v>232</v>
      </c>
      <c r="C1120" s="10" t="s">
        <v>188</v>
      </c>
      <c r="D1120" s="11" t="s">
        <v>4</v>
      </c>
      <c r="E1120" s="73">
        <v>152.12716237239934</v>
      </c>
      <c r="F1120" s="74">
        <v>151.31478997853023</v>
      </c>
    </row>
    <row r="1121" spans="2:6" x14ac:dyDescent="0.35">
      <c r="B1121" s="9" t="s">
        <v>232</v>
      </c>
      <c r="C1121" s="10" t="s">
        <v>69</v>
      </c>
      <c r="D1121" s="11" t="s">
        <v>4</v>
      </c>
      <c r="E1121" s="73">
        <v>1.7481048473581177E-2</v>
      </c>
      <c r="F1121" s="74">
        <v>1.3330061465465809E-2</v>
      </c>
    </row>
    <row r="1122" spans="2:6" x14ac:dyDescent="0.35">
      <c r="B1122" s="9" t="s">
        <v>232</v>
      </c>
      <c r="C1122" s="10" t="s">
        <v>70</v>
      </c>
      <c r="D1122" s="11" t="s">
        <v>4</v>
      </c>
      <c r="E1122" s="73">
        <v>2.4079539290513981E-2</v>
      </c>
      <c r="F1122" s="74">
        <v>1.836260321723197E-2</v>
      </c>
    </row>
    <row r="1123" spans="2:6" x14ac:dyDescent="0.35">
      <c r="B1123" s="9" t="s">
        <v>232</v>
      </c>
      <c r="C1123" s="10" t="s">
        <v>71</v>
      </c>
      <c r="D1123" s="11" t="s">
        <v>4</v>
      </c>
      <c r="E1123" s="73">
        <v>2.1436859438543079E-2</v>
      </c>
      <c r="F1123" s="74">
        <v>1.6347345274130155E-2</v>
      </c>
    </row>
    <row r="1124" spans="2:6" x14ac:dyDescent="0.35">
      <c r="B1124" s="9" t="s">
        <v>232</v>
      </c>
      <c r="C1124" s="10" t="s">
        <v>72</v>
      </c>
      <c r="D1124" s="11" t="s">
        <v>4</v>
      </c>
      <c r="E1124" s="73">
        <v>0.12686202683348122</v>
      </c>
      <c r="F1124" s="74">
        <v>9.7719059519028262E-2</v>
      </c>
    </row>
    <row r="1125" spans="2:6" x14ac:dyDescent="0.35">
      <c r="B1125" s="9" t="s">
        <v>232</v>
      </c>
      <c r="C1125" s="10" t="s">
        <v>73</v>
      </c>
      <c r="D1125" s="11" t="s">
        <v>4</v>
      </c>
      <c r="E1125" s="73">
        <v>0.17475066609653903</v>
      </c>
      <c r="F1125" s="74">
        <v>0.13460661846751809</v>
      </c>
    </row>
    <row r="1126" spans="2:6" x14ac:dyDescent="0.35">
      <c r="B1126" s="9" t="s">
        <v>232</v>
      </c>
      <c r="C1126" s="10" t="s">
        <v>74</v>
      </c>
      <c r="D1126" s="11" t="s">
        <v>4</v>
      </c>
      <c r="E1126" s="73">
        <v>0.15557120805477828</v>
      </c>
      <c r="F1126" s="74">
        <v>0.11983310761323888</v>
      </c>
    </row>
    <row r="1127" spans="2:6" x14ac:dyDescent="0.35">
      <c r="B1127" s="9" t="s">
        <v>232</v>
      </c>
      <c r="C1127" s="10" t="s">
        <v>75</v>
      </c>
      <c r="D1127" s="11" t="s">
        <v>4</v>
      </c>
      <c r="E1127" s="73">
        <v>7.2023107926987365E-2</v>
      </c>
      <c r="F1127" s="74">
        <v>5.5237399687041271E-2</v>
      </c>
    </row>
    <row r="1128" spans="2:6" x14ac:dyDescent="0.35">
      <c r="B1128" s="9" t="s">
        <v>232</v>
      </c>
      <c r="C1128" s="10" t="s">
        <v>76</v>
      </c>
      <c r="D1128" s="11" t="s">
        <v>4</v>
      </c>
      <c r="E1128" s="73">
        <v>9.9213202965531225E-2</v>
      </c>
      <c r="F1128" s="74">
        <v>7.6090439484003555E-2</v>
      </c>
    </row>
    <row r="1129" spans="2:6" x14ac:dyDescent="0.35">
      <c r="B1129" s="9" t="s">
        <v>232</v>
      </c>
      <c r="C1129" s="10" t="s">
        <v>77</v>
      </c>
      <c r="D1129" s="11" t="s">
        <v>4</v>
      </c>
      <c r="E1129" s="73">
        <v>8.8323378214786447E-2</v>
      </c>
      <c r="F1129" s="74">
        <v>6.7738658707447705E-2</v>
      </c>
    </row>
    <row r="1130" spans="2:6" x14ac:dyDescent="0.35">
      <c r="B1130" s="9" t="s">
        <v>232</v>
      </c>
      <c r="C1130" s="10" t="s">
        <v>78</v>
      </c>
      <c r="D1130" s="11" t="s">
        <v>4</v>
      </c>
      <c r="E1130" s="73">
        <v>0.11762789611164899</v>
      </c>
      <c r="F1130" s="74">
        <v>9.104512887875893E-2</v>
      </c>
    </row>
    <row r="1131" spans="2:6" x14ac:dyDescent="0.35">
      <c r="B1131" s="9" t="s">
        <v>232</v>
      </c>
      <c r="C1131" s="10" t="s">
        <v>79</v>
      </c>
      <c r="D1131" s="11" t="s">
        <v>4</v>
      </c>
      <c r="E1131" s="73">
        <v>0.16202843426753755</v>
      </c>
      <c r="F1131" s="74">
        <v>0.12467328228617974</v>
      </c>
    </row>
    <row r="1132" spans="2:6" x14ac:dyDescent="0.35">
      <c r="B1132" s="9" t="s">
        <v>232</v>
      </c>
      <c r="C1132" s="10" t="s">
        <v>80</v>
      </c>
      <c r="D1132" s="11" t="s">
        <v>4</v>
      </c>
      <c r="E1132" s="73">
        <v>0.14424611929075876</v>
      </c>
      <c r="F1132" s="74">
        <v>0.11099062325557064</v>
      </c>
    </row>
    <row r="1133" spans="2:6" x14ac:dyDescent="0.35">
      <c r="B1133" s="9" t="s">
        <v>232</v>
      </c>
      <c r="C1133" s="10" t="s">
        <v>81</v>
      </c>
      <c r="D1133" s="11" t="s">
        <v>4</v>
      </c>
      <c r="E1133" s="73">
        <v>4.7277236615528899E-2</v>
      </c>
      <c r="F1133" s="74">
        <v>3.6111502601122045E-2</v>
      </c>
    </row>
    <row r="1134" spans="2:6" x14ac:dyDescent="0.35">
      <c r="B1134" s="9" t="s">
        <v>232</v>
      </c>
      <c r="C1134" s="10" t="s">
        <v>82</v>
      </c>
      <c r="D1134" s="11" t="s">
        <v>4</v>
      </c>
      <c r="E1134" s="73">
        <v>6.5122562017706082E-2</v>
      </c>
      <c r="F1134" s="74">
        <v>4.9742200448065987E-2</v>
      </c>
    </row>
    <row r="1135" spans="2:6" x14ac:dyDescent="0.35">
      <c r="B1135" s="9" t="s">
        <v>232</v>
      </c>
      <c r="C1135" s="10" t="s">
        <v>83</v>
      </c>
      <c r="D1135" s="11" t="s">
        <v>4</v>
      </c>
      <c r="E1135" s="73">
        <v>5.7978151482492198E-2</v>
      </c>
      <c r="F1135" s="74">
        <v>4.4285081671589142E-2</v>
      </c>
    </row>
    <row r="1136" spans="2:6" x14ac:dyDescent="0.35">
      <c r="B1136" s="9" t="s">
        <v>232</v>
      </c>
      <c r="C1136" s="10" t="s">
        <v>84</v>
      </c>
      <c r="D1136" s="11" t="s">
        <v>4</v>
      </c>
      <c r="E1136" s="73">
        <v>2.27013403568238E-2</v>
      </c>
      <c r="F1136" s="74">
        <v>1.779963198763846E-2</v>
      </c>
    </row>
    <row r="1137" spans="2:6" x14ac:dyDescent="0.35">
      <c r="B1137" s="9" t="s">
        <v>232</v>
      </c>
      <c r="C1137" s="10" t="s">
        <v>85</v>
      </c>
      <c r="D1137" s="11" t="s">
        <v>4</v>
      </c>
      <c r="E1137" s="73">
        <v>1.0524989564073757E-2</v>
      </c>
      <c r="F1137" s="74">
        <v>8.2524167300321444E-3</v>
      </c>
    </row>
    <row r="1138" spans="2:6" x14ac:dyDescent="0.35">
      <c r="B1138" s="9" t="s">
        <v>232</v>
      </c>
      <c r="C1138" s="10" t="s">
        <v>86</v>
      </c>
      <c r="D1138" s="11" t="s">
        <v>4</v>
      </c>
      <c r="E1138" s="73">
        <v>6.8678245951137532E-3</v>
      </c>
      <c r="F1138" s="74">
        <v>5.3849125856569339E-3</v>
      </c>
    </row>
    <row r="1139" spans="2:6" x14ac:dyDescent="0.35">
      <c r="B1139" s="9" t="s">
        <v>232</v>
      </c>
      <c r="C1139" s="10" t="s">
        <v>87</v>
      </c>
      <c r="D1139" s="11" t="s">
        <v>4</v>
      </c>
      <c r="E1139" s="73">
        <v>0.41828206576559163</v>
      </c>
      <c r="F1139" s="74">
        <v>0.33132823669757722</v>
      </c>
    </row>
    <row r="1140" spans="2:6" x14ac:dyDescent="0.35">
      <c r="B1140" s="9" t="s">
        <v>232</v>
      </c>
      <c r="C1140" s="10" t="s">
        <v>88</v>
      </c>
      <c r="D1140" s="11" t="s">
        <v>4</v>
      </c>
      <c r="E1140" s="73">
        <v>0.19394616754846639</v>
      </c>
      <c r="F1140" s="74">
        <v>0.15362786562519584</v>
      </c>
    </row>
    <row r="1141" spans="2:6" x14ac:dyDescent="0.35">
      <c r="B1141" s="9" t="s">
        <v>232</v>
      </c>
      <c r="C1141" s="10" t="s">
        <v>89</v>
      </c>
      <c r="D1141" s="11" t="s">
        <v>4</v>
      </c>
      <c r="E1141" s="73">
        <v>0.1265584962333979</v>
      </c>
      <c r="F1141" s="74">
        <v>0.10024898326341417</v>
      </c>
    </row>
    <row r="1142" spans="2:6" x14ac:dyDescent="0.35">
      <c r="B1142" s="9" t="s">
        <v>232</v>
      </c>
      <c r="C1142" s="10" t="s">
        <v>90</v>
      </c>
      <c r="D1142" s="11" t="s">
        <v>4</v>
      </c>
      <c r="E1142" s="73">
        <v>0.21222046843069367</v>
      </c>
      <c r="F1142" s="74">
        <v>0.16707873688359146</v>
      </c>
    </row>
    <row r="1143" spans="2:6" x14ac:dyDescent="0.35">
      <c r="B1143" s="9" t="s">
        <v>232</v>
      </c>
      <c r="C1143" s="10" t="s">
        <v>91</v>
      </c>
      <c r="D1143" s="11" t="s">
        <v>4</v>
      </c>
      <c r="E1143" s="73">
        <v>9.8386828254832831E-2</v>
      </c>
      <c r="F1143" s="74">
        <v>7.7458987536090665E-2</v>
      </c>
    </row>
    <row r="1144" spans="2:6" x14ac:dyDescent="0.35">
      <c r="B1144" s="9" t="s">
        <v>232</v>
      </c>
      <c r="C1144" s="10" t="s">
        <v>92</v>
      </c>
      <c r="D1144" s="11" t="s">
        <v>4</v>
      </c>
      <c r="E1144" s="73">
        <v>6.4199018899272889E-2</v>
      </c>
      <c r="F1144" s="74">
        <v>5.0781433928444766E-2</v>
      </c>
    </row>
    <row r="1145" spans="2:6" x14ac:dyDescent="0.35">
      <c r="B1145" s="9" t="s">
        <v>232</v>
      </c>
      <c r="C1145" s="10" t="s">
        <v>93</v>
      </c>
      <c r="D1145" s="11" t="s">
        <v>4</v>
      </c>
      <c r="E1145" s="73">
        <v>0.34935463144353623</v>
      </c>
      <c r="F1145" s="74">
        <v>0.27641778359533214</v>
      </c>
    </row>
    <row r="1146" spans="2:6" x14ac:dyDescent="0.35">
      <c r="B1146" s="9" t="s">
        <v>232</v>
      </c>
      <c r="C1146" s="10" t="s">
        <v>94</v>
      </c>
      <c r="D1146" s="11" t="s">
        <v>4</v>
      </c>
      <c r="E1146" s="73">
        <v>0.16200118712285236</v>
      </c>
      <c r="F1146" s="74">
        <v>0.1281790069793442</v>
      </c>
    </row>
    <row r="1147" spans="2:6" x14ac:dyDescent="0.35">
      <c r="B1147" s="9" t="s">
        <v>232</v>
      </c>
      <c r="C1147" s="10" t="s">
        <v>95</v>
      </c>
      <c r="D1147" s="11" t="s">
        <v>4</v>
      </c>
      <c r="E1147" s="73">
        <v>0.10571588520135625</v>
      </c>
      <c r="F1147" s="74">
        <v>8.3644756958916933E-2</v>
      </c>
    </row>
    <row r="1148" spans="2:6" x14ac:dyDescent="0.35">
      <c r="B1148" s="9" t="s">
        <v>232</v>
      </c>
      <c r="C1148" s="10" t="s">
        <v>96</v>
      </c>
      <c r="D1148" s="11" t="s">
        <v>4</v>
      </c>
      <c r="E1148" s="73">
        <v>0.14488357572439303</v>
      </c>
      <c r="F1148" s="74">
        <v>0.11328120809168568</v>
      </c>
    </row>
    <row r="1149" spans="2:6" x14ac:dyDescent="0.35">
      <c r="B1149" s="9" t="s">
        <v>232</v>
      </c>
      <c r="C1149" s="10" t="s">
        <v>97</v>
      </c>
      <c r="D1149" s="11" t="s">
        <v>4</v>
      </c>
      <c r="E1149" s="73">
        <v>6.7177000658901684E-2</v>
      </c>
      <c r="F1149" s="74">
        <v>5.252415797674171E-2</v>
      </c>
    </row>
    <row r="1150" spans="2:6" x14ac:dyDescent="0.35">
      <c r="B1150" s="9" t="s">
        <v>232</v>
      </c>
      <c r="C1150" s="10" t="s">
        <v>98</v>
      </c>
      <c r="D1150" s="11" t="s">
        <v>4</v>
      </c>
      <c r="E1150" s="73">
        <v>4.3835658957052125E-2</v>
      </c>
      <c r="F1150" s="74">
        <v>3.4274092170227935E-2</v>
      </c>
    </row>
    <row r="1151" spans="2:6" x14ac:dyDescent="0.35">
      <c r="B1151" s="9" t="s">
        <v>232</v>
      </c>
      <c r="C1151" s="10" t="s">
        <v>201</v>
      </c>
      <c r="D1151" s="11" t="s">
        <v>4</v>
      </c>
      <c r="E1151" s="73">
        <v>2.853207170367739E-2</v>
      </c>
      <c r="F1151" s="74">
        <v>2.0948885215131361E-2</v>
      </c>
    </row>
    <row r="1152" spans="2:6" x14ac:dyDescent="0.35">
      <c r="B1152" s="9" t="s">
        <v>232</v>
      </c>
      <c r="C1152" s="10" t="s">
        <v>202</v>
      </c>
      <c r="D1152" s="11" t="s">
        <v>4</v>
      </c>
      <c r="E1152" s="73">
        <v>5.5493139531294283E-2</v>
      </c>
      <c r="F1152" s="74">
        <v>4.0239042008863905E-2</v>
      </c>
    </row>
    <row r="1153" spans="2:6" x14ac:dyDescent="0.35">
      <c r="B1153" s="9" t="s">
        <v>232</v>
      </c>
      <c r="C1153" s="10" t="s">
        <v>203</v>
      </c>
      <c r="D1153" s="11" t="s">
        <v>4</v>
      </c>
      <c r="E1153" s="73">
        <v>1.6186669235024636E-2</v>
      </c>
      <c r="F1153" s="74">
        <v>1.2102656137909527E-2</v>
      </c>
    </row>
    <row r="1154" spans="2:6" x14ac:dyDescent="0.35">
      <c r="B1154" s="9" t="s">
        <v>232</v>
      </c>
      <c r="C1154" s="10" t="s">
        <v>204</v>
      </c>
      <c r="D1154" s="11" t="s">
        <v>4</v>
      </c>
      <c r="E1154" s="73">
        <v>3.137950908815576E-2</v>
      </c>
      <c r="F1154" s="74">
        <v>2.3530367900739934E-2</v>
      </c>
    </row>
    <row r="1155" spans="2:6" x14ac:dyDescent="0.35">
      <c r="B1155" s="9" t="s">
        <v>232</v>
      </c>
      <c r="C1155" s="10" t="s">
        <v>99</v>
      </c>
      <c r="D1155" s="11" t="s">
        <v>4</v>
      </c>
      <c r="E1155" s="73">
        <v>1.7449179216589259E-2</v>
      </c>
      <c r="F1155" s="74">
        <v>1.331527396840535E-2</v>
      </c>
    </row>
    <row r="1156" spans="2:6" x14ac:dyDescent="0.35">
      <c r="B1156" s="9" t="s">
        <v>232</v>
      </c>
      <c r="C1156" s="10" t="s">
        <v>100</v>
      </c>
      <c r="D1156" s="11" t="s">
        <v>4</v>
      </c>
      <c r="E1156" s="73">
        <v>2.4035640663665387E-2</v>
      </c>
      <c r="F1156" s="74">
        <v>1.8342229915787406E-2</v>
      </c>
    </row>
    <row r="1157" spans="2:6" x14ac:dyDescent="0.35">
      <c r="B1157" s="9" t="s">
        <v>232</v>
      </c>
      <c r="C1157" s="10" t="s">
        <v>101</v>
      </c>
      <c r="D1157" s="11" t="s">
        <v>4</v>
      </c>
      <c r="E1157" s="73">
        <v>2.1397778534298955E-2</v>
      </c>
      <c r="F1157" s="74">
        <v>1.6329207853392022E-2</v>
      </c>
    </row>
    <row r="1158" spans="2:6" x14ac:dyDescent="0.35">
      <c r="B1158" s="9" t="s">
        <v>232</v>
      </c>
      <c r="C1158" s="10" t="s">
        <v>102</v>
      </c>
      <c r="D1158" s="11" t="s">
        <v>4</v>
      </c>
      <c r="E1158" s="73">
        <v>0.12614848540960777</v>
      </c>
      <c r="F1158" s="74">
        <v>9.7233952800717408E-2</v>
      </c>
    </row>
    <row r="1159" spans="2:6" x14ac:dyDescent="0.35">
      <c r="B1159" s="9" t="s">
        <v>232</v>
      </c>
      <c r="C1159" s="10" t="s">
        <v>103</v>
      </c>
      <c r="D1159" s="11" t="s">
        <v>4</v>
      </c>
      <c r="E1159" s="73">
        <v>0.17376778370618431</v>
      </c>
      <c r="F1159" s="74">
        <v>0.13393839937981347</v>
      </c>
    </row>
    <row r="1160" spans="2:6" x14ac:dyDescent="0.35">
      <c r="B1160" s="9" t="s">
        <v>232</v>
      </c>
      <c r="C1160" s="10" t="s">
        <v>104</v>
      </c>
      <c r="D1160" s="11" t="s">
        <v>4</v>
      </c>
      <c r="E1160" s="73">
        <v>0.15469619632863785</v>
      </c>
      <c r="F1160" s="74">
        <v>0.11923822468384403</v>
      </c>
    </row>
    <row r="1161" spans="2:6" x14ac:dyDescent="0.35">
      <c r="B1161" s="9" t="s">
        <v>232</v>
      </c>
      <c r="C1161" s="10" t="s">
        <v>105</v>
      </c>
      <c r="D1161" s="11" t="s">
        <v>4</v>
      </c>
      <c r="E1161" s="73">
        <v>7.1755329072162588E-2</v>
      </c>
      <c r="F1161" s="74">
        <v>5.5069718466341948E-2</v>
      </c>
    </row>
    <row r="1162" spans="2:6" x14ac:dyDescent="0.35">
      <c r="B1162" s="9" t="s">
        <v>232</v>
      </c>
      <c r="C1162" s="10" t="s">
        <v>106</v>
      </c>
      <c r="D1162" s="11" t="s">
        <v>4</v>
      </c>
      <c r="E1162" s="73">
        <v>9.884437043240149E-2</v>
      </c>
      <c r="F1162" s="74">
        <v>7.5859485240234587E-2</v>
      </c>
    </row>
    <row r="1163" spans="2:6" x14ac:dyDescent="0.35">
      <c r="B1163" s="9" t="s">
        <v>232</v>
      </c>
      <c r="C1163" s="10" t="s">
        <v>107</v>
      </c>
      <c r="D1163" s="11" t="s">
        <v>4</v>
      </c>
      <c r="E1163" s="73">
        <v>8.7995015883105168E-2</v>
      </c>
      <c r="F1163" s="74">
        <v>6.7533043782437421E-2</v>
      </c>
    </row>
    <row r="1164" spans="2:6" x14ac:dyDescent="0.35">
      <c r="B1164" s="9" t="s">
        <v>232</v>
      </c>
      <c r="C1164" s="10" t="s">
        <v>108</v>
      </c>
      <c r="D1164" s="11" t="s">
        <v>4</v>
      </c>
      <c r="E1164" s="73">
        <v>0.11700398247726412</v>
      </c>
      <c r="F1164" s="74">
        <v>7.7726431547119335E-2</v>
      </c>
    </row>
    <row r="1165" spans="2:6" x14ac:dyDescent="0.35">
      <c r="B1165" s="9" t="s">
        <v>232</v>
      </c>
      <c r="C1165" s="10" t="s">
        <v>109</v>
      </c>
      <c r="D1165" s="11" t="s">
        <v>4</v>
      </c>
      <c r="E1165" s="73">
        <v>0.16116905375833671</v>
      </c>
      <c r="F1165" s="74">
        <v>0.12409497685513586</v>
      </c>
    </row>
    <row r="1166" spans="2:6" x14ac:dyDescent="0.35">
      <c r="B1166" s="9" t="s">
        <v>232</v>
      </c>
      <c r="C1166" s="10" t="s">
        <v>110</v>
      </c>
      <c r="D1166" s="11" t="s">
        <v>4</v>
      </c>
      <c r="E1166" s="73">
        <v>0.14348104014043425</v>
      </c>
      <c r="F1166" s="74">
        <v>0.11047577493404032</v>
      </c>
    </row>
    <row r="1167" spans="2:6" x14ac:dyDescent="0.35">
      <c r="B1167" s="9" t="s">
        <v>232</v>
      </c>
      <c r="C1167" s="10" t="s">
        <v>111</v>
      </c>
      <c r="D1167" s="11" t="s">
        <v>4</v>
      </c>
      <c r="E1167" s="73">
        <v>4.7142130202666346E-2</v>
      </c>
      <c r="F1167" s="74">
        <v>3.6033895590127173E-2</v>
      </c>
    </row>
    <row r="1168" spans="2:6" x14ac:dyDescent="0.35">
      <c r="B1168" s="9" t="s">
        <v>232</v>
      </c>
      <c r="C1168" s="10" t="s">
        <v>112</v>
      </c>
      <c r="D1168" s="11" t="s">
        <v>4</v>
      </c>
      <c r="E1168" s="73">
        <v>6.4936467690273295E-2</v>
      </c>
      <c r="F1168" s="74">
        <v>4.963530707846707E-2</v>
      </c>
    </row>
    <row r="1169" spans="2:6" x14ac:dyDescent="0.35">
      <c r="B1169" s="9" t="s">
        <v>232</v>
      </c>
      <c r="C1169" s="10" t="s">
        <v>113</v>
      </c>
      <c r="D1169" s="11" t="s">
        <v>4</v>
      </c>
      <c r="E1169" s="73">
        <v>5.7812443856341669E-2</v>
      </c>
      <c r="F1169" s="74">
        <v>4.418989313772366E-2</v>
      </c>
    </row>
    <row r="1170" spans="2:6" x14ac:dyDescent="0.35">
      <c r="B1170" s="9" t="s">
        <v>232</v>
      </c>
      <c r="C1170" s="10" t="s">
        <v>114</v>
      </c>
      <c r="D1170" s="11" t="s">
        <v>4</v>
      </c>
      <c r="E1170" s="73">
        <v>2.2664939209691492E-2</v>
      </c>
      <c r="F1170" s="74">
        <v>1.7781525974235803E-2</v>
      </c>
    </row>
    <row r="1171" spans="2:6" x14ac:dyDescent="0.35">
      <c r="B1171" s="9" t="s">
        <v>232</v>
      </c>
      <c r="C1171" s="10" t="s">
        <v>115</v>
      </c>
      <c r="D1171" s="11" t="s">
        <v>4</v>
      </c>
      <c r="E1171" s="73">
        <v>1.0508112195050563E-2</v>
      </c>
      <c r="F1171" s="74">
        <v>8.2440216731136228E-3</v>
      </c>
    </row>
    <row r="1172" spans="2:6" x14ac:dyDescent="0.35">
      <c r="B1172" s="9" t="s">
        <v>232</v>
      </c>
      <c r="C1172" s="10" t="s">
        <v>116</v>
      </c>
      <c r="D1172" s="11" t="s">
        <v>4</v>
      </c>
      <c r="E1172" s="73">
        <v>6.8568115315716192E-3</v>
      </c>
      <c r="F1172" s="74">
        <v>5.3794344800686478E-3</v>
      </c>
    </row>
    <row r="1173" spans="2:6" x14ac:dyDescent="0.35">
      <c r="B1173" s="9" t="s">
        <v>232</v>
      </c>
      <c r="C1173" s="10" t="s">
        <v>117</v>
      </c>
      <c r="D1173" s="11" t="s">
        <v>4</v>
      </c>
      <c r="E1173" s="73">
        <v>0.41479645010702476</v>
      </c>
      <c r="F1173" s="74">
        <v>0.32874187417933515</v>
      </c>
    </row>
    <row r="1174" spans="2:6" x14ac:dyDescent="0.35">
      <c r="B1174" s="9" t="s">
        <v>232</v>
      </c>
      <c r="C1174" s="10" t="s">
        <v>118</v>
      </c>
      <c r="D1174" s="11" t="s">
        <v>4</v>
      </c>
      <c r="E1174" s="73">
        <v>0.19232934261060197</v>
      </c>
      <c r="F1174" s="74">
        <v>0.1524281341856068</v>
      </c>
    </row>
    <row r="1175" spans="2:6" x14ac:dyDescent="0.35">
      <c r="B1175" s="9" t="s">
        <v>232</v>
      </c>
      <c r="C1175" s="10" t="s">
        <v>119</v>
      </c>
      <c r="D1175" s="11" t="s">
        <v>4</v>
      </c>
      <c r="E1175" s="73">
        <v>0.12550332091643845</v>
      </c>
      <c r="F1175" s="74">
        <v>9.9466006256722875E-2</v>
      </c>
    </row>
    <row r="1176" spans="2:6" x14ac:dyDescent="0.35">
      <c r="B1176" s="9" t="s">
        <v>232</v>
      </c>
      <c r="C1176" s="10" t="s">
        <v>120</v>
      </c>
      <c r="D1176" s="11" t="s">
        <v>4</v>
      </c>
      <c r="E1176" s="73">
        <v>0.21119626516593312</v>
      </c>
      <c r="F1176" s="74">
        <v>0.16636572905845795</v>
      </c>
    </row>
    <row r="1177" spans="2:6" x14ac:dyDescent="0.35">
      <c r="B1177" s="9" t="s">
        <v>232</v>
      </c>
      <c r="C1177" s="10" t="s">
        <v>121</v>
      </c>
      <c r="D1177" s="11" t="s">
        <v>4</v>
      </c>
      <c r="E1177" s="73">
        <v>9.7911831257926449E-2</v>
      </c>
      <c r="F1177" s="74">
        <v>7.7128297695537321E-2</v>
      </c>
    </row>
    <row r="1178" spans="2:6" x14ac:dyDescent="0.35">
      <c r="B1178" s="9" t="s">
        <v>232</v>
      </c>
      <c r="C1178" s="10" t="s">
        <v>122</v>
      </c>
      <c r="D1178" s="11" t="s">
        <v>4</v>
      </c>
      <c r="E1178" s="73">
        <v>6.388904238166819E-2</v>
      </c>
      <c r="F1178" s="74">
        <v>4.2441865798831711E-2</v>
      </c>
    </row>
    <row r="1179" spans="2:6" x14ac:dyDescent="0.35">
      <c r="B1179" s="9" t="s">
        <v>232</v>
      </c>
      <c r="C1179" s="10" t="s">
        <v>123</v>
      </c>
      <c r="D1179" s="11" t="s">
        <v>4</v>
      </c>
      <c r="E1179" s="73">
        <v>0.34685337441365399</v>
      </c>
      <c r="F1179" s="74">
        <v>0.27458675942768507</v>
      </c>
    </row>
    <row r="1180" spans="2:6" x14ac:dyDescent="0.35">
      <c r="B1180" s="9" t="s">
        <v>232</v>
      </c>
      <c r="C1180" s="10" t="s">
        <v>124</v>
      </c>
      <c r="D1180" s="11" t="s">
        <v>4</v>
      </c>
      <c r="E1180" s="73">
        <v>0.16084062879138469</v>
      </c>
      <c r="F1180" s="74">
        <v>0.12732939084594094</v>
      </c>
    </row>
    <row r="1181" spans="2:6" x14ac:dyDescent="0.35">
      <c r="B1181" s="9" t="s">
        <v>232</v>
      </c>
      <c r="C1181" s="10" t="s">
        <v>125</v>
      </c>
      <c r="D1181" s="11" t="s">
        <v>4</v>
      </c>
      <c r="E1181" s="73">
        <v>0.10495841392442581</v>
      </c>
      <c r="F1181" s="74">
        <v>8.3090223248562592E-2</v>
      </c>
    </row>
    <row r="1182" spans="2:6" x14ac:dyDescent="0.35">
      <c r="B1182" s="9" t="s">
        <v>232</v>
      </c>
      <c r="C1182" s="10" t="s">
        <v>126</v>
      </c>
      <c r="D1182" s="11" t="s">
        <v>4</v>
      </c>
      <c r="E1182" s="73">
        <v>0.14435041636426013</v>
      </c>
      <c r="F1182" s="74">
        <v>0.11293224224500768</v>
      </c>
    </row>
    <row r="1183" spans="2:6" x14ac:dyDescent="0.35">
      <c r="B1183" s="9" t="s">
        <v>232</v>
      </c>
      <c r="C1183" s="10" t="s">
        <v>127</v>
      </c>
      <c r="D1183" s="11" t="s">
        <v>4</v>
      </c>
      <c r="E1183" s="73">
        <v>6.6929690612999998E-2</v>
      </c>
      <c r="F1183" s="74">
        <v>5.2362274222880638E-2</v>
      </c>
    </row>
    <row r="1184" spans="2:6" x14ac:dyDescent="0.35">
      <c r="B1184" s="9" t="s">
        <v>232</v>
      </c>
      <c r="C1184" s="10" t="s">
        <v>128</v>
      </c>
      <c r="D1184" s="11" t="s">
        <v>4</v>
      </c>
      <c r="E1184" s="73">
        <v>4.3674258901682514E-2</v>
      </c>
      <c r="F1184" s="74">
        <v>3.4168440620419877E-2</v>
      </c>
    </row>
    <row r="1185" spans="2:6" x14ac:dyDescent="0.35">
      <c r="B1185" s="9" t="s">
        <v>232</v>
      </c>
      <c r="C1185" s="10" t="s">
        <v>205</v>
      </c>
      <c r="D1185" s="11" t="s">
        <v>4</v>
      </c>
      <c r="E1185" s="73">
        <v>2.087845116059947E-2</v>
      </c>
      <c r="F1185" s="74">
        <v>1.5331979991784147E-2</v>
      </c>
    </row>
    <row r="1186" spans="2:6" x14ac:dyDescent="0.35">
      <c r="B1186" s="9" t="s">
        <v>232</v>
      </c>
      <c r="C1186" s="10" t="s">
        <v>206</v>
      </c>
      <c r="D1186" s="11" t="s">
        <v>4</v>
      </c>
      <c r="E1186" s="73">
        <v>4.0604175845648412E-2</v>
      </c>
      <c r="F1186" s="74">
        <v>2.6615170790709564E-2</v>
      </c>
    </row>
    <row r="1187" spans="2:6" x14ac:dyDescent="0.35">
      <c r="B1187" s="9" t="s">
        <v>232</v>
      </c>
      <c r="C1187" s="10" t="s">
        <v>207</v>
      </c>
      <c r="D1187" s="11" t="s">
        <v>4</v>
      </c>
      <c r="E1187" s="73">
        <v>1.197457016843697E-2</v>
      </c>
      <c r="F1187" s="74">
        <v>8.9544731800688115E-3</v>
      </c>
    </row>
    <row r="1188" spans="2:6" x14ac:dyDescent="0.35">
      <c r="B1188" s="9" t="s">
        <v>232</v>
      </c>
      <c r="C1188" s="10" t="s">
        <v>208</v>
      </c>
      <c r="D1188" s="11" t="s">
        <v>4</v>
      </c>
      <c r="E1188" s="73">
        <v>2.2961169876114688E-2</v>
      </c>
      <c r="F1188" s="74">
        <v>1.7220122114937463E-2</v>
      </c>
    </row>
    <row r="1189" spans="2:6" x14ac:dyDescent="0.35">
      <c r="B1189" s="9" t="s">
        <v>233</v>
      </c>
      <c r="C1189" s="10" t="s">
        <v>3</v>
      </c>
      <c r="D1189" s="11" t="s">
        <v>4</v>
      </c>
      <c r="E1189" s="73">
        <v>0.41724487093272256</v>
      </c>
      <c r="F1189" s="74">
        <v>0.43457812044646493</v>
      </c>
    </row>
    <row r="1190" spans="2:6" x14ac:dyDescent="0.35">
      <c r="B1190" s="9" t="s">
        <v>233</v>
      </c>
      <c r="C1190" s="10" t="s">
        <v>5</v>
      </c>
      <c r="D1190" s="11" t="s">
        <v>4</v>
      </c>
      <c r="E1190" s="73">
        <v>226.40079288156133</v>
      </c>
      <c r="F1190" s="74">
        <v>232.91179123444914</v>
      </c>
    </row>
    <row r="1191" spans="2:6" x14ac:dyDescent="0.35">
      <c r="B1191" s="9" t="s">
        <v>233</v>
      </c>
      <c r="C1191" s="10" t="s">
        <v>6</v>
      </c>
      <c r="D1191" s="11" t="s">
        <v>4</v>
      </c>
      <c r="E1191" s="73">
        <v>24.068401497146418</v>
      </c>
      <c r="F1191" s="74">
        <v>24.245474251134326</v>
      </c>
    </row>
    <row r="1192" spans="2:6" x14ac:dyDescent="0.35">
      <c r="B1192" s="9" t="s">
        <v>233</v>
      </c>
      <c r="C1192" s="10" t="s">
        <v>7</v>
      </c>
      <c r="D1192" s="11" t="s">
        <v>4</v>
      </c>
      <c r="E1192" s="73">
        <v>115.98697895831312</v>
      </c>
      <c r="F1192" s="74">
        <v>114.70252809912539</v>
      </c>
    </row>
    <row r="1193" spans="2:6" x14ac:dyDescent="0.35">
      <c r="B1193" s="9" t="s">
        <v>233</v>
      </c>
      <c r="C1193" s="10" t="s">
        <v>8</v>
      </c>
      <c r="D1193" s="11" t="s">
        <v>4</v>
      </c>
      <c r="E1193" s="73">
        <v>0.13790231664561883</v>
      </c>
      <c r="F1193" s="74">
        <v>0.13397514533581123</v>
      </c>
    </row>
    <row r="1194" spans="2:6" x14ac:dyDescent="0.35">
      <c r="B1194" s="9" t="s">
        <v>233</v>
      </c>
      <c r="C1194" s="10" t="s">
        <v>9</v>
      </c>
      <c r="D1194" s="11" t="s">
        <v>4</v>
      </c>
      <c r="E1194" s="73">
        <v>0.31263466952932401</v>
      </c>
      <c r="F1194" s="74">
        <v>0.31120505178528785</v>
      </c>
    </row>
    <row r="1195" spans="2:6" x14ac:dyDescent="0.35">
      <c r="B1195" s="9" t="s">
        <v>233</v>
      </c>
      <c r="C1195" s="10" t="s">
        <v>10</v>
      </c>
      <c r="D1195" s="11" t="s">
        <v>4</v>
      </c>
      <c r="E1195" s="73">
        <v>110.43838361029962</v>
      </c>
      <c r="F1195" s="74">
        <v>110.85024808521285</v>
      </c>
    </row>
    <row r="1196" spans="2:6" x14ac:dyDescent="0.35">
      <c r="B1196" s="9" t="s">
        <v>233</v>
      </c>
      <c r="C1196" s="10" t="s">
        <v>11</v>
      </c>
      <c r="D1196" s="11" t="s">
        <v>4</v>
      </c>
      <c r="E1196" s="73">
        <v>10.124123641704911</v>
      </c>
      <c r="F1196" s="74">
        <v>10.146978608268711</v>
      </c>
    </row>
    <row r="1197" spans="2:6" x14ac:dyDescent="0.35">
      <c r="B1197" s="9" t="s">
        <v>233</v>
      </c>
      <c r="C1197" s="10" t="s">
        <v>12</v>
      </c>
      <c r="D1197" s="11" t="s">
        <v>4</v>
      </c>
      <c r="E1197" s="73">
        <v>42.505999491800146</v>
      </c>
      <c r="F1197" s="74">
        <v>42.622828205290951</v>
      </c>
    </row>
    <row r="1198" spans="2:6" x14ac:dyDescent="0.35">
      <c r="B1198" s="9" t="s">
        <v>233</v>
      </c>
      <c r="C1198" s="10" t="s">
        <v>13</v>
      </c>
      <c r="D1198" s="11" t="s">
        <v>4</v>
      </c>
      <c r="E1198" s="73">
        <v>0.12340460606560714</v>
      </c>
      <c r="F1198" s="74">
        <v>0.12302594432550858</v>
      </c>
    </row>
    <row r="1199" spans="2:6" x14ac:dyDescent="0.35">
      <c r="B1199" s="9" t="s">
        <v>233</v>
      </c>
      <c r="C1199" s="10" t="s">
        <v>14</v>
      </c>
      <c r="D1199" s="11" t="s">
        <v>4</v>
      </c>
      <c r="E1199" s="73">
        <v>0.16890186238156935</v>
      </c>
      <c r="F1199" s="74">
        <v>0.16846879773046469</v>
      </c>
    </row>
    <row r="1200" spans="2:6" x14ac:dyDescent="0.35">
      <c r="B1200" s="9" t="s">
        <v>233</v>
      </c>
      <c r="C1200" s="10" t="s">
        <v>15</v>
      </c>
      <c r="D1200" s="11" t="s">
        <v>4</v>
      </c>
      <c r="E1200" s="73">
        <v>189.69155324956222</v>
      </c>
      <c r="F1200" s="74">
        <v>191.20926181882191</v>
      </c>
    </row>
    <row r="1201" spans="2:6" x14ac:dyDescent="0.35">
      <c r="B1201" s="9" t="s">
        <v>233</v>
      </c>
      <c r="C1201" s="10" t="s">
        <v>16</v>
      </c>
      <c r="D1201" s="11" t="s">
        <v>4</v>
      </c>
      <c r="E1201" s="73">
        <v>21.008073117429479</v>
      </c>
      <c r="F1201" s="74">
        <v>21.55264450414397</v>
      </c>
    </row>
    <row r="1202" spans="2:6" x14ac:dyDescent="0.35">
      <c r="B1202" s="9" t="s">
        <v>233</v>
      </c>
      <c r="C1202" s="10" t="s">
        <v>17</v>
      </c>
      <c r="D1202" s="11" t="s">
        <v>4</v>
      </c>
      <c r="E1202" s="73">
        <v>72.478064129055269</v>
      </c>
      <c r="F1202" s="74">
        <v>73.303517517919346</v>
      </c>
    </row>
    <row r="1203" spans="2:6" x14ac:dyDescent="0.35">
      <c r="B1203" s="9" t="s">
        <v>233</v>
      </c>
      <c r="C1203" s="10" t="s">
        <v>18</v>
      </c>
      <c r="D1203" s="11" t="s">
        <v>4</v>
      </c>
      <c r="E1203" s="73">
        <v>0.48873738951226892</v>
      </c>
      <c r="F1203" s="74">
        <v>0.48804275100155542</v>
      </c>
    </row>
    <row r="1204" spans="2:6" x14ac:dyDescent="0.35">
      <c r="B1204" s="9" t="s">
        <v>233</v>
      </c>
      <c r="C1204" s="10" t="s">
        <v>19</v>
      </c>
      <c r="D1204" s="11" t="s">
        <v>4</v>
      </c>
      <c r="E1204" s="73">
        <v>3.8137580303717629</v>
      </c>
      <c r="F1204" s="74">
        <v>3.8468500466644735</v>
      </c>
    </row>
    <row r="1205" spans="2:6" x14ac:dyDescent="0.35">
      <c r="B1205" s="9" t="s">
        <v>233</v>
      </c>
      <c r="C1205" s="10" t="s">
        <v>20</v>
      </c>
      <c r="D1205" s="11" t="s">
        <v>4</v>
      </c>
      <c r="E1205" s="73">
        <v>223.87699241304165</v>
      </c>
      <c r="F1205" s="74">
        <v>227.87781312890525</v>
      </c>
    </row>
    <row r="1206" spans="2:6" x14ac:dyDescent="0.35">
      <c r="B1206" s="9" t="s">
        <v>233</v>
      </c>
      <c r="C1206" s="10" t="s">
        <v>21</v>
      </c>
      <c r="D1206" s="11" t="s">
        <v>4</v>
      </c>
      <c r="E1206" s="73">
        <v>61.585638296488462</v>
      </c>
      <c r="F1206" s="74">
        <v>62.753213889079902</v>
      </c>
    </row>
    <row r="1207" spans="2:6" x14ac:dyDescent="0.35">
      <c r="B1207" s="9" t="s">
        <v>233</v>
      </c>
      <c r="C1207" s="10" t="s">
        <v>22</v>
      </c>
      <c r="D1207" s="11" t="s">
        <v>4</v>
      </c>
      <c r="E1207" s="73">
        <v>89.681021758975348</v>
      </c>
      <c r="F1207" s="74">
        <v>91.555550554300567</v>
      </c>
    </row>
    <row r="1208" spans="2:6" x14ac:dyDescent="0.35">
      <c r="B1208" s="9" t="s">
        <v>233</v>
      </c>
      <c r="C1208" s="10" t="s">
        <v>23</v>
      </c>
      <c r="D1208" s="11" t="s">
        <v>4</v>
      </c>
      <c r="E1208" s="73">
        <v>4.6643378340214605</v>
      </c>
      <c r="F1208" s="74">
        <v>4.7069691703457579</v>
      </c>
    </row>
    <row r="1209" spans="2:6" x14ac:dyDescent="0.35">
      <c r="B1209" s="9" t="s">
        <v>233</v>
      </c>
      <c r="C1209" s="10" t="s">
        <v>24</v>
      </c>
      <c r="D1209" s="11" t="s">
        <v>4</v>
      </c>
      <c r="E1209" s="73">
        <v>2.4073238608256058</v>
      </c>
      <c r="F1209" s="74">
        <v>2.4399861542742705</v>
      </c>
    </row>
    <row r="1210" spans="2:6" x14ac:dyDescent="0.35">
      <c r="B1210" s="9" t="s">
        <v>233</v>
      </c>
      <c r="C1210" s="10" t="s">
        <v>25</v>
      </c>
      <c r="D1210" s="11" t="s">
        <v>4</v>
      </c>
      <c r="E1210" s="73">
        <v>93.05619208069389</v>
      </c>
      <c r="F1210" s="74">
        <v>94.48606571581341</v>
      </c>
    </row>
    <row r="1211" spans="2:6" x14ac:dyDescent="0.35">
      <c r="B1211" s="9" t="s">
        <v>233</v>
      </c>
      <c r="C1211" s="10" t="s">
        <v>26</v>
      </c>
      <c r="D1211" s="11" t="s">
        <v>4</v>
      </c>
      <c r="E1211" s="73">
        <v>6.629444024588631</v>
      </c>
      <c r="F1211" s="74">
        <v>6.7564729366091179</v>
      </c>
    </row>
    <row r="1212" spans="2:6" x14ac:dyDescent="0.35">
      <c r="B1212" s="9" t="s">
        <v>233</v>
      </c>
      <c r="C1212" s="10" t="s">
        <v>27</v>
      </c>
      <c r="D1212" s="11" t="s">
        <v>4</v>
      </c>
      <c r="E1212" s="73">
        <v>89.920568474594646</v>
      </c>
      <c r="F1212" s="74">
        <v>92.544064947478248</v>
      </c>
    </row>
    <row r="1213" spans="2:6" x14ac:dyDescent="0.35">
      <c r="B1213" s="9" t="s">
        <v>233</v>
      </c>
      <c r="C1213" s="10" t="s">
        <v>28</v>
      </c>
      <c r="D1213" s="11" t="s">
        <v>4</v>
      </c>
      <c r="E1213" s="73">
        <v>2.3245381348430083</v>
      </c>
      <c r="F1213" s="74">
        <v>2.391367706952507</v>
      </c>
    </row>
    <row r="1214" spans="2:6" x14ac:dyDescent="0.35">
      <c r="B1214" s="9" t="s">
        <v>233</v>
      </c>
      <c r="C1214" s="10" t="s">
        <v>29</v>
      </c>
      <c r="D1214" s="11" t="s">
        <v>4</v>
      </c>
      <c r="E1214" s="73">
        <v>1.0378101228574725</v>
      </c>
      <c r="F1214" s="74">
        <v>1.0764289189315959</v>
      </c>
    </row>
    <row r="1215" spans="2:6" x14ac:dyDescent="0.35">
      <c r="B1215" s="9" t="s">
        <v>233</v>
      </c>
      <c r="C1215" s="10" t="s">
        <v>30</v>
      </c>
      <c r="D1215" s="11" t="s">
        <v>4</v>
      </c>
      <c r="E1215" s="73">
        <v>190.30047109602</v>
      </c>
      <c r="F1215" s="74">
        <v>194.36587206417286</v>
      </c>
    </row>
    <row r="1216" spans="2:6" x14ac:dyDescent="0.35">
      <c r="B1216" s="9" t="s">
        <v>233</v>
      </c>
      <c r="C1216" s="10" t="s">
        <v>31</v>
      </c>
      <c r="D1216" s="11" t="s">
        <v>4</v>
      </c>
      <c r="E1216" s="73">
        <v>30.229785375435593</v>
      </c>
      <c r="F1216" s="74">
        <v>31.048302301321193</v>
      </c>
    </row>
    <row r="1217" spans="2:6" x14ac:dyDescent="0.35">
      <c r="B1217" s="9" t="s">
        <v>233</v>
      </c>
      <c r="C1217" s="10" t="s">
        <v>32</v>
      </c>
      <c r="D1217" s="11" t="s">
        <v>4</v>
      </c>
      <c r="E1217" s="73">
        <v>77.143355464014547</v>
      </c>
      <c r="F1217" s="74">
        <v>79.982516310489089</v>
      </c>
    </row>
    <row r="1218" spans="2:6" x14ac:dyDescent="0.35">
      <c r="B1218" s="9" t="s">
        <v>233</v>
      </c>
      <c r="C1218" s="10" t="s">
        <v>33</v>
      </c>
      <c r="D1218" s="11" t="s">
        <v>4</v>
      </c>
      <c r="E1218" s="73">
        <v>9.1609408505616649E-2</v>
      </c>
      <c r="F1218" s="74">
        <v>9.3254215071328639E-2</v>
      </c>
    </row>
    <row r="1219" spans="2:6" x14ac:dyDescent="0.35">
      <c r="B1219" s="9" t="s">
        <v>233</v>
      </c>
      <c r="C1219" s="10" t="s">
        <v>34</v>
      </c>
      <c r="D1219" s="11" t="s">
        <v>4</v>
      </c>
      <c r="E1219" s="73">
        <v>1.8564409924701735</v>
      </c>
      <c r="F1219" s="74">
        <v>1.9279191908336708</v>
      </c>
    </row>
    <row r="1220" spans="2:6" x14ac:dyDescent="0.35">
      <c r="B1220" s="9" t="s">
        <v>233</v>
      </c>
      <c r="C1220" s="10" t="s">
        <v>35</v>
      </c>
      <c r="D1220" s="11" t="s">
        <v>4</v>
      </c>
      <c r="E1220" s="73">
        <v>69.176858993458453</v>
      </c>
      <c r="F1220" s="74">
        <v>70.544608873518698</v>
      </c>
    </row>
    <row r="1221" spans="2:6" x14ac:dyDescent="0.35">
      <c r="B1221" s="9" t="s">
        <v>233</v>
      </c>
      <c r="C1221" s="10" t="s">
        <v>36</v>
      </c>
      <c r="D1221" s="11" t="s">
        <v>4</v>
      </c>
      <c r="E1221" s="73">
        <v>34.855338526374631</v>
      </c>
      <c r="F1221" s="74">
        <v>35.934125526696434</v>
      </c>
    </row>
    <row r="1222" spans="2:6" x14ac:dyDescent="0.35">
      <c r="B1222" s="9" t="s">
        <v>233</v>
      </c>
      <c r="C1222" s="10" t="s">
        <v>37</v>
      </c>
      <c r="D1222" s="11" t="s">
        <v>4</v>
      </c>
      <c r="E1222" s="73">
        <v>46.024002879139701</v>
      </c>
      <c r="F1222" s="74">
        <v>46.726330582369819</v>
      </c>
    </row>
    <row r="1223" spans="2:6" x14ac:dyDescent="0.35">
      <c r="B1223" s="9" t="s">
        <v>233</v>
      </c>
      <c r="C1223" s="10" t="s">
        <v>38</v>
      </c>
      <c r="D1223" s="11" t="s">
        <v>4</v>
      </c>
      <c r="E1223" s="73">
        <v>1.7912509715259686</v>
      </c>
      <c r="F1223" s="74">
        <v>1.7537621454658314</v>
      </c>
    </row>
    <row r="1224" spans="2:6" x14ac:dyDescent="0.35">
      <c r="B1224" s="9" t="s">
        <v>233</v>
      </c>
      <c r="C1224" s="10" t="s">
        <v>39</v>
      </c>
      <c r="D1224" s="11" t="s">
        <v>4</v>
      </c>
      <c r="E1224" s="73">
        <v>0.69254205368893862</v>
      </c>
      <c r="F1224" s="74">
        <v>0.67718982334253852</v>
      </c>
    </row>
    <row r="1225" spans="2:6" x14ac:dyDescent="0.35">
      <c r="B1225" s="9" t="s">
        <v>233</v>
      </c>
      <c r="C1225" s="10" t="s">
        <v>40</v>
      </c>
      <c r="D1225" s="11" t="s">
        <v>4</v>
      </c>
      <c r="E1225" s="73">
        <v>73.544350543842668</v>
      </c>
      <c r="F1225" s="74">
        <v>69.824466077137643</v>
      </c>
    </row>
    <row r="1226" spans="2:6" x14ac:dyDescent="0.35">
      <c r="B1226" s="9" t="s">
        <v>233</v>
      </c>
      <c r="C1226" s="10" t="s">
        <v>41</v>
      </c>
      <c r="D1226" s="11" t="s">
        <v>4</v>
      </c>
      <c r="E1226" s="73">
        <v>0.28485515099002101</v>
      </c>
      <c r="F1226" s="74">
        <v>0.34531758497491882</v>
      </c>
    </row>
    <row r="1227" spans="2:6" x14ac:dyDescent="0.35">
      <c r="B1227" s="9" t="s">
        <v>233</v>
      </c>
      <c r="C1227" s="10" t="s">
        <v>42</v>
      </c>
      <c r="D1227" s="11" t="s">
        <v>4</v>
      </c>
      <c r="E1227" s="73">
        <v>41.977565207449921</v>
      </c>
      <c r="F1227" s="74">
        <v>39.978585672500152</v>
      </c>
    </row>
    <row r="1228" spans="2:6" x14ac:dyDescent="0.35">
      <c r="B1228" s="9" t="s">
        <v>233</v>
      </c>
      <c r="C1228" s="10" t="s">
        <v>43</v>
      </c>
      <c r="D1228" s="11" t="s">
        <v>4</v>
      </c>
      <c r="E1228" s="73">
        <v>8.4855776954213397E-2</v>
      </c>
      <c r="F1228" s="74">
        <v>8.0808713004926702E-2</v>
      </c>
    </row>
    <row r="1229" spans="2:6" x14ac:dyDescent="0.35">
      <c r="B1229" s="9" t="s">
        <v>233</v>
      </c>
      <c r="C1229" s="10" t="s">
        <v>44</v>
      </c>
      <c r="D1229" s="11" t="s">
        <v>4</v>
      </c>
      <c r="E1229" s="73">
        <v>0.26436402484206067</v>
      </c>
      <c r="F1229" s="74">
        <v>0.25897488613523878</v>
      </c>
    </row>
    <row r="1230" spans="2:6" x14ac:dyDescent="0.35">
      <c r="B1230" s="9" t="s">
        <v>233</v>
      </c>
      <c r="C1230" s="10" t="s">
        <v>45</v>
      </c>
      <c r="D1230" s="11" t="s">
        <v>4</v>
      </c>
      <c r="E1230" s="73">
        <v>40.9672492972011</v>
      </c>
      <c r="F1230" s="74">
        <v>41.257747799496428</v>
      </c>
    </row>
    <row r="1231" spans="2:6" x14ac:dyDescent="0.35">
      <c r="B1231" s="9" t="s">
        <v>233</v>
      </c>
      <c r="C1231" s="10" t="s">
        <v>46</v>
      </c>
      <c r="D1231" s="11" t="s">
        <v>4</v>
      </c>
      <c r="E1231" s="73">
        <v>37.490841990213248</v>
      </c>
      <c r="F1231" s="74">
        <v>37.179789572170201</v>
      </c>
    </row>
    <row r="1232" spans="2:6" x14ac:dyDescent="0.35">
      <c r="B1232" s="9" t="s">
        <v>233</v>
      </c>
      <c r="C1232" s="10" t="s">
        <v>47</v>
      </c>
      <c r="D1232" s="11" t="s">
        <v>4</v>
      </c>
      <c r="E1232" s="73">
        <v>85.050921090008956</v>
      </c>
      <c r="F1232" s="74">
        <v>87.301818654757383</v>
      </c>
    </row>
    <row r="1233" spans="2:6" x14ac:dyDescent="0.35">
      <c r="B1233" s="9" t="s">
        <v>233</v>
      </c>
      <c r="C1233" s="10" t="s">
        <v>48</v>
      </c>
      <c r="D1233" s="11" t="s">
        <v>4</v>
      </c>
      <c r="E1233" s="73">
        <v>3.3887278877431335</v>
      </c>
      <c r="F1233" s="74">
        <v>3.515225196943081</v>
      </c>
    </row>
    <row r="1234" spans="2:6" x14ac:dyDescent="0.35">
      <c r="B1234" s="9" t="s">
        <v>233</v>
      </c>
      <c r="C1234" s="10" t="s">
        <v>49</v>
      </c>
      <c r="D1234" s="11" t="s">
        <v>4</v>
      </c>
      <c r="E1234" s="73">
        <v>0.76190814445377786</v>
      </c>
      <c r="F1234" s="74">
        <v>0.77374413454239122</v>
      </c>
    </row>
    <row r="1235" spans="2:6" x14ac:dyDescent="0.35">
      <c r="B1235" s="9" t="s">
        <v>233</v>
      </c>
      <c r="C1235" s="10" t="s">
        <v>50</v>
      </c>
      <c r="D1235" s="11" t="s">
        <v>4</v>
      </c>
      <c r="E1235" s="73">
        <v>14.68002734694107</v>
      </c>
      <c r="F1235" s="74">
        <v>15.21151471835706</v>
      </c>
    </row>
    <row r="1236" spans="2:6" x14ac:dyDescent="0.35">
      <c r="B1236" s="9" t="s">
        <v>233</v>
      </c>
      <c r="C1236" s="10" t="s">
        <v>51</v>
      </c>
      <c r="D1236" s="11" t="s">
        <v>4</v>
      </c>
      <c r="E1236" s="73">
        <v>37.613371574245306</v>
      </c>
      <c r="F1236" s="74">
        <v>38.909739982120691</v>
      </c>
    </row>
    <row r="1237" spans="2:6" x14ac:dyDescent="0.35">
      <c r="B1237" s="9" t="s">
        <v>233</v>
      </c>
      <c r="C1237" s="10" t="s">
        <v>52</v>
      </c>
      <c r="D1237" s="11" t="s">
        <v>4</v>
      </c>
      <c r="E1237" s="73">
        <v>25.116161338519866</v>
      </c>
      <c r="F1237" s="74">
        <v>26.017152860778054</v>
      </c>
    </row>
    <row r="1238" spans="2:6" x14ac:dyDescent="0.35">
      <c r="B1238" s="9" t="s">
        <v>233</v>
      </c>
      <c r="C1238" s="10" t="s">
        <v>53</v>
      </c>
      <c r="D1238" s="11" t="s">
        <v>4</v>
      </c>
      <c r="E1238" s="73">
        <v>1.4215189973215039E-3</v>
      </c>
      <c r="F1238" s="74">
        <v>1.4540869188762206E-3</v>
      </c>
    </row>
    <row r="1239" spans="2:6" x14ac:dyDescent="0.35">
      <c r="B1239" s="9" t="s">
        <v>233</v>
      </c>
      <c r="C1239" s="10" t="s">
        <v>54</v>
      </c>
      <c r="D1239" s="11" t="s">
        <v>4</v>
      </c>
      <c r="E1239" s="73">
        <v>2.0875726533441807</v>
      </c>
      <c r="F1239" s="74">
        <v>2.1440000995887898</v>
      </c>
    </row>
    <row r="1240" spans="2:6" x14ac:dyDescent="0.35">
      <c r="B1240" s="9" t="s">
        <v>233</v>
      </c>
      <c r="C1240" s="10" t="s">
        <v>55</v>
      </c>
      <c r="D1240" s="11" t="s">
        <v>4</v>
      </c>
      <c r="E1240" s="73">
        <v>41.469248899282363</v>
      </c>
      <c r="F1240" s="74">
        <v>43.212911767311731</v>
      </c>
    </row>
    <row r="1241" spans="2:6" x14ac:dyDescent="0.35">
      <c r="B1241" s="9" t="s">
        <v>233</v>
      </c>
      <c r="C1241" s="10" t="s">
        <v>56</v>
      </c>
      <c r="D1241" s="11" t="s">
        <v>4</v>
      </c>
      <c r="E1241" s="73">
        <v>109.06748520142393</v>
      </c>
      <c r="F1241" s="74">
        <v>111.17413486516362</v>
      </c>
    </row>
    <row r="1242" spans="2:6" x14ac:dyDescent="0.35">
      <c r="B1242" s="9" t="s">
        <v>233</v>
      </c>
      <c r="C1242" s="10" t="s">
        <v>57</v>
      </c>
      <c r="D1242" s="11" t="s">
        <v>4</v>
      </c>
      <c r="E1242" s="73">
        <v>71.913100066624324</v>
      </c>
      <c r="F1242" s="74">
        <v>73.246107175087786</v>
      </c>
    </row>
    <row r="1243" spans="2:6" x14ac:dyDescent="0.35">
      <c r="B1243" s="9" t="s">
        <v>233</v>
      </c>
      <c r="C1243" s="10" t="s">
        <v>58</v>
      </c>
      <c r="D1243" s="11" t="s">
        <v>4</v>
      </c>
      <c r="E1243" s="73">
        <v>3.8519414011451707E-3</v>
      </c>
      <c r="F1243" s="74">
        <v>3.9902091125795999E-3</v>
      </c>
    </row>
    <row r="1244" spans="2:6" x14ac:dyDescent="0.35">
      <c r="B1244" s="9" t="s">
        <v>233</v>
      </c>
      <c r="C1244" s="10" t="s">
        <v>59</v>
      </c>
      <c r="D1244" s="11" t="s">
        <v>4</v>
      </c>
      <c r="E1244" s="73">
        <v>1.5684115880249765</v>
      </c>
      <c r="F1244" s="74">
        <v>1.6667858534065989</v>
      </c>
    </row>
    <row r="1245" spans="2:6" x14ac:dyDescent="0.35">
      <c r="B1245" s="9" t="s">
        <v>233</v>
      </c>
      <c r="C1245" s="10" t="s">
        <v>60</v>
      </c>
      <c r="D1245" s="11" t="s">
        <v>4</v>
      </c>
      <c r="E1245" s="73">
        <v>125.57376125141001</v>
      </c>
      <c r="F1245" s="74">
        <v>125.20358304797244</v>
      </c>
    </row>
    <row r="1246" spans="2:6" x14ac:dyDescent="0.35">
      <c r="B1246" s="9" t="s">
        <v>233</v>
      </c>
      <c r="C1246" s="10" t="s">
        <v>61</v>
      </c>
      <c r="D1246" s="11" t="s">
        <v>4</v>
      </c>
      <c r="E1246" s="73">
        <v>77.938330790761924</v>
      </c>
      <c r="F1246" s="74">
        <v>78.320973773296615</v>
      </c>
    </row>
    <row r="1247" spans="2:6" x14ac:dyDescent="0.35">
      <c r="B1247" s="9" t="s">
        <v>233</v>
      </c>
      <c r="C1247" s="10" t="s">
        <v>62</v>
      </c>
      <c r="D1247" s="11" t="s">
        <v>4</v>
      </c>
      <c r="E1247" s="73">
        <v>62.929124096170938</v>
      </c>
      <c r="F1247" s="74">
        <v>62.107471062194392</v>
      </c>
    </row>
    <row r="1248" spans="2:6" x14ac:dyDescent="0.35">
      <c r="B1248" s="9" t="s">
        <v>233</v>
      </c>
      <c r="C1248" s="10" t="s">
        <v>63</v>
      </c>
      <c r="D1248" s="11" t="s">
        <v>4</v>
      </c>
      <c r="E1248" s="73">
        <v>12.797283658234822</v>
      </c>
      <c r="F1248" s="74">
        <v>13.090882833235662</v>
      </c>
    </row>
    <row r="1249" spans="2:6" x14ac:dyDescent="0.35">
      <c r="B1249" s="9" t="s">
        <v>233</v>
      </c>
      <c r="C1249" s="10" t="s">
        <v>64</v>
      </c>
      <c r="D1249" s="11" t="s">
        <v>4</v>
      </c>
      <c r="E1249" s="73">
        <v>516.24365856609029</v>
      </c>
      <c r="F1249" s="74">
        <v>526.45018175234566</v>
      </c>
    </row>
    <row r="1250" spans="2:6" x14ac:dyDescent="0.35">
      <c r="B1250" s="9" t="s">
        <v>233</v>
      </c>
      <c r="C1250" s="10" t="s">
        <v>65</v>
      </c>
      <c r="D1250" s="11" t="s">
        <v>4</v>
      </c>
      <c r="E1250" s="73">
        <v>118.44242601994175</v>
      </c>
      <c r="F1250" s="74">
        <v>120.93242284330177</v>
      </c>
    </row>
    <row r="1251" spans="2:6" x14ac:dyDescent="0.35">
      <c r="B1251" s="9" t="s">
        <v>233</v>
      </c>
      <c r="C1251" s="10" t="s">
        <v>66</v>
      </c>
      <c r="D1251" s="11" t="s">
        <v>4</v>
      </c>
      <c r="E1251" s="73">
        <v>299.24068741169191</v>
      </c>
      <c r="F1251" s="74">
        <v>305.75499270813822</v>
      </c>
    </row>
    <row r="1252" spans="2:6" x14ac:dyDescent="0.35">
      <c r="B1252" s="9" t="s">
        <v>233</v>
      </c>
      <c r="C1252" s="10" t="s">
        <v>67</v>
      </c>
      <c r="D1252" s="11" t="s">
        <v>4</v>
      </c>
      <c r="E1252" s="73">
        <v>267.29188162477976</v>
      </c>
      <c r="F1252" s="74">
        <v>272.72908018648644</v>
      </c>
    </row>
    <row r="1253" spans="2:6" x14ac:dyDescent="0.35">
      <c r="B1253" s="9" t="s">
        <v>233</v>
      </c>
      <c r="C1253" s="10" t="s">
        <v>68</v>
      </c>
      <c r="D1253" s="11" t="s">
        <v>4</v>
      </c>
      <c r="E1253" s="73">
        <v>523.2321143384512</v>
      </c>
      <c r="F1253" s="74">
        <v>534.76231190858266</v>
      </c>
    </row>
    <row r="1254" spans="2:6" x14ac:dyDescent="0.35">
      <c r="B1254" s="9" t="s">
        <v>233</v>
      </c>
      <c r="C1254" s="10" t="s">
        <v>161</v>
      </c>
      <c r="D1254" s="11" t="s">
        <v>4</v>
      </c>
      <c r="E1254" s="73">
        <v>18.987588820766462</v>
      </c>
      <c r="F1254" s="74">
        <v>19.20202056743441</v>
      </c>
    </row>
    <row r="1255" spans="2:6" x14ac:dyDescent="0.35">
      <c r="B1255" s="9" t="s">
        <v>233</v>
      </c>
      <c r="C1255" s="10" t="s">
        <v>162</v>
      </c>
      <c r="D1255" s="11" t="s">
        <v>4</v>
      </c>
      <c r="E1255" s="73">
        <v>27.203040639481621</v>
      </c>
      <c r="F1255" s="74">
        <v>27.411444131356106</v>
      </c>
    </row>
    <row r="1256" spans="2:6" x14ac:dyDescent="0.35">
      <c r="B1256" s="9" t="s">
        <v>233</v>
      </c>
      <c r="C1256" s="10" t="s">
        <v>195</v>
      </c>
      <c r="D1256" s="11" t="s">
        <v>4</v>
      </c>
      <c r="E1256" s="73">
        <v>0.63500138741464573</v>
      </c>
      <c r="F1256" s="74">
        <v>0.63267831482292647</v>
      </c>
    </row>
    <row r="1257" spans="2:6" x14ac:dyDescent="0.35">
      <c r="B1257" s="9" t="s">
        <v>233</v>
      </c>
      <c r="C1257" s="10" t="s">
        <v>163</v>
      </c>
      <c r="D1257" s="11" t="s">
        <v>4</v>
      </c>
      <c r="E1257" s="73">
        <v>3.0817014068469359</v>
      </c>
      <c r="F1257" s="74">
        <v>3.0762460736878379</v>
      </c>
    </row>
    <row r="1258" spans="2:6" x14ac:dyDescent="0.35">
      <c r="B1258" s="9" t="s">
        <v>233</v>
      </c>
      <c r="C1258" s="10" t="s">
        <v>200</v>
      </c>
      <c r="D1258" s="11" t="s">
        <v>4</v>
      </c>
      <c r="E1258" s="73">
        <v>12.172741222905806</v>
      </c>
      <c r="F1258" s="74">
        <v>12.317926339585227</v>
      </c>
    </row>
    <row r="1259" spans="2:6" x14ac:dyDescent="0.35">
      <c r="B1259" s="9" t="s">
        <v>233</v>
      </c>
      <c r="C1259" s="10" t="s">
        <v>164</v>
      </c>
      <c r="D1259" s="11" t="s">
        <v>4</v>
      </c>
      <c r="E1259" s="73">
        <v>12.691068253440392</v>
      </c>
      <c r="F1259" s="74">
        <v>12.712645311993045</v>
      </c>
    </row>
    <row r="1260" spans="2:6" x14ac:dyDescent="0.35">
      <c r="B1260" s="9" t="s">
        <v>233</v>
      </c>
      <c r="C1260" s="10" t="s">
        <v>165</v>
      </c>
      <c r="D1260" s="11" t="s">
        <v>4</v>
      </c>
      <c r="E1260" s="73">
        <v>45.022051664219461</v>
      </c>
      <c r="F1260" s="74">
        <v>45.606401290370236</v>
      </c>
    </row>
    <row r="1261" spans="2:6" x14ac:dyDescent="0.35">
      <c r="B1261" s="9" t="s">
        <v>233</v>
      </c>
      <c r="C1261" s="10" t="s">
        <v>196</v>
      </c>
      <c r="D1261" s="11" t="s">
        <v>4</v>
      </c>
      <c r="E1261" s="73">
        <v>2.4929068396267504</v>
      </c>
      <c r="F1261" s="74">
        <v>2.5134194374797265</v>
      </c>
    </row>
    <row r="1262" spans="2:6" x14ac:dyDescent="0.35">
      <c r="B1262" s="9" t="s">
        <v>233</v>
      </c>
      <c r="C1262" s="10" t="s">
        <v>166</v>
      </c>
      <c r="D1262" s="11" t="s">
        <v>4</v>
      </c>
      <c r="E1262" s="73">
        <v>47.6004562432136</v>
      </c>
      <c r="F1262" s="74">
        <v>47.866142760578263</v>
      </c>
    </row>
    <row r="1263" spans="2:6" x14ac:dyDescent="0.35">
      <c r="B1263" s="9" t="s">
        <v>233</v>
      </c>
      <c r="C1263" s="10" t="s">
        <v>167</v>
      </c>
      <c r="D1263" s="11" t="s">
        <v>4</v>
      </c>
      <c r="E1263" s="73">
        <v>14.961609169447382</v>
      </c>
      <c r="F1263" s="74">
        <v>15.168926379586898</v>
      </c>
    </row>
    <row r="1264" spans="2:6" x14ac:dyDescent="0.35">
      <c r="B1264" s="9" t="s">
        <v>233</v>
      </c>
      <c r="C1264" s="10" t="s">
        <v>168</v>
      </c>
      <c r="D1264" s="11" t="s">
        <v>4</v>
      </c>
      <c r="E1264" s="73">
        <v>9.7140029698090729</v>
      </c>
      <c r="F1264" s="74">
        <v>9.7627081010292969</v>
      </c>
    </row>
    <row r="1265" spans="2:6" x14ac:dyDescent="0.35">
      <c r="B1265" s="9" t="s">
        <v>233</v>
      </c>
      <c r="C1265" s="10" t="s">
        <v>169</v>
      </c>
      <c r="D1265" s="11" t="s">
        <v>4</v>
      </c>
      <c r="E1265" s="73">
        <v>2.2622459331173683</v>
      </c>
      <c r="F1265" s="74">
        <v>2.2758800121169442</v>
      </c>
    </row>
    <row r="1266" spans="2:6" x14ac:dyDescent="0.35">
      <c r="B1266" s="9" t="s">
        <v>233</v>
      </c>
      <c r="C1266" s="10" t="s">
        <v>170</v>
      </c>
      <c r="D1266" s="11" t="s">
        <v>4</v>
      </c>
      <c r="E1266" s="73">
        <v>9.0783000842412793</v>
      </c>
      <c r="F1266" s="74">
        <v>9.0653683536595153</v>
      </c>
    </row>
    <row r="1267" spans="2:6" x14ac:dyDescent="0.35">
      <c r="B1267" s="9" t="s">
        <v>233</v>
      </c>
      <c r="C1267" s="10" t="s">
        <v>171</v>
      </c>
      <c r="D1267" s="11" t="s">
        <v>4</v>
      </c>
      <c r="E1267" s="73">
        <v>10.644393949838907</v>
      </c>
      <c r="F1267" s="74">
        <v>10.738819385870231</v>
      </c>
    </row>
    <row r="1268" spans="2:6" x14ac:dyDescent="0.35">
      <c r="B1268" s="9" t="s">
        <v>233</v>
      </c>
      <c r="C1268" s="10" t="s">
        <v>172</v>
      </c>
      <c r="D1268" s="11" t="s">
        <v>4</v>
      </c>
      <c r="E1268" s="73">
        <v>16.070010541171349</v>
      </c>
      <c r="F1268" s="74">
        <v>16.276563999120285</v>
      </c>
    </row>
    <row r="1269" spans="2:6" x14ac:dyDescent="0.35">
      <c r="B1269" s="9" t="s">
        <v>233</v>
      </c>
      <c r="C1269" s="10" t="s">
        <v>173</v>
      </c>
      <c r="D1269" s="11" t="s">
        <v>4</v>
      </c>
      <c r="E1269" s="73">
        <v>12.669466792217953</v>
      </c>
      <c r="F1269" s="74">
        <v>12.714778112270292</v>
      </c>
    </row>
    <row r="1270" spans="2:6" x14ac:dyDescent="0.35">
      <c r="B1270" s="9" t="s">
        <v>233</v>
      </c>
      <c r="C1270" s="10" t="s">
        <v>174</v>
      </c>
      <c r="D1270" s="11" t="s">
        <v>4</v>
      </c>
      <c r="E1270" s="73">
        <v>0.18692773660943021</v>
      </c>
      <c r="F1270" s="74">
        <v>0.18702258609838612</v>
      </c>
    </row>
    <row r="1271" spans="2:6" x14ac:dyDescent="0.35">
      <c r="B1271" s="9" t="s">
        <v>233</v>
      </c>
      <c r="C1271" s="10" t="s">
        <v>197</v>
      </c>
      <c r="D1271" s="11" t="s">
        <v>4</v>
      </c>
      <c r="E1271" s="73">
        <v>0.21420772782951866</v>
      </c>
      <c r="F1271" s="74">
        <v>0.2121734900658534</v>
      </c>
    </row>
    <row r="1272" spans="2:6" x14ac:dyDescent="0.35">
      <c r="B1272" s="9" t="s">
        <v>233</v>
      </c>
      <c r="C1272" s="10" t="s">
        <v>175</v>
      </c>
      <c r="D1272" s="11" t="s">
        <v>4</v>
      </c>
      <c r="E1272" s="73">
        <v>2.5108347195797487</v>
      </c>
      <c r="F1272" s="74">
        <v>2.4923418169355989</v>
      </c>
    </row>
    <row r="1273" spans="2:6" x14ac:dyDescent="0.35">
      <c r="B1273" s="9" t="s">
        <v>233</v>
      </c>
      <c r="C1273" s="10" t="s">
        <v>176</v>
      </c>
      <c r="D1273" s="11" t="s">
        <v>4</v>
      </c>
      <c r="E1273" s="73">
        <v>10.133481602350628</v>
      </c>
      <c r="F1273" s="74">
        <v>10.368585984137116</v>
      </c>
    </row>
    <row r="1274" spans="2:6" x14ac:dyDescent="0.35">
      <c r="B1274" s="9" t="s">
        <v>233</v>
      </c>
      <c r="C1274" s="10" t="s">
        <v>177</v>
      </c>
      <c r="D1274" s="11" t="s">
        <v>4</v>
      </c>
      <c r="E1274" s="73">
        <v>8.3561216825499329</v>
      </c>
      <c r="F1274" s="74">
        <v>8.3312214432655587</v>
      </c>
    </row>
    <row r="1275" spans="2:6" x14ac:dyDescent="0.35">
      <c r="B1275" s="9" t="s">
        <v>233</v>
      </c>
      <c r="C1275" s="10" t="s">
        <v>178</v>
      </c>
      <c r="D1275" s="11" t="s">
        <v>4</v>
      </c>
      <c r="E1275" s="73">
        <v>6.3399445534100263</v>
      </c>
      <c r="F1275" s="74">
        <v>6.3459023308124118</v>
      </c>
    </row>
    <row r="1276" spans="2:6" x14ac:dyDescent="0.35">
      <c r="B1276" s="9" t="s">
        <v>233</v>
      </c>
      <c r="C1276" s="10" t="s">
        <v>179</v>
      </c>
      <c r="D1276" s="11" t="s">
        <v>4</v>
      </c>
      <c r="E1276" s="73">
        <v>138.80044006998136</v>
      </c>
      <c r="F1276" s="74">
        <v>141.08409893735023</v>
      </c>
    </row>
    <row r="1277" spans="2:6" x14ac:dyDescent="0.35">
      <c r="B1277" s="9" t="s">
        <v>233</v>
      </c>
      <c r="C1277" s="10" t="s">
        <v>180</v>
      </c>
      <c r="D1277" s="11" t="s">
        <v>4</v>
      </c>
      <c r="E1277" s="73">
        <v>291.15316600915412</v>
      </c>
      <c r="F1277" s="74">
        <v>292.90438183645665</v>
      </c>
    </row>
    <row r="1278" spans="2:6" x14ac:dyDescent="0.35">
      <c r="B1278" s="9" t="s">
        <v>233</v>
      </c>
      <c r="C1278" s="10" t="s">
        <v>181</v>
      </c>
      <c r="D1278" s="11" t="s">
        <v>4</v>
      </c>
      <c r="E1278" s="73">
        <v>128.80023191721358</v>
      </c>
      <c r="F1278" s="74">
        <v>130.59251566743771</v>
      </c>
    </row>
    <row r="1279" spans="2:6" x14ac:dyDescent="0.35">
      <c r="B1279" s="9" t="s">
        <v>233</v>
      </c>
      <c r="C1279" s="10" t="s">
        <v>182</v>
      </c>
      <c r="D1279" s="11" t="s">
        <v>4</v>
      </c>
      <c r="E1279" s="73">
        <v>61.742883834151428</v>
      </c>
      <c r="F1279" s="74">
        <v>60.023093259023966</v>
      </c>
    </row>
    <row r="1280" spans="2:6" x14ac:dyDescent="0.35">
      <c r="B1280" s="9" t="s">
        <v>233</v>
      </c>
      <c r="C1280" s="10" t="s">
        <v>183</v>
      </c>
      <c r="D1280" s="11" t="s">
        <v>4</v>
      </c>
      <c r="E1280" s="73">
        <v>34.378574647660514</v>
      </c>
      <c r="F1280" s="74">
        <v>34.162954888785734</v>
      </c>
    </row>
    <row r="1281" spans="2:6" x14ac:dyDescent="0.35">
      <c r="B1281" s="9" t="s">
        <v>233</v>
      </c>
      <c r="C1281" s="10" t="s">
        <v>184</v>
      </c>
      <c r="D1281" s="11" t="s">
        <v>4</v>
      </c>
      <c r="E1281" s="73">
        <v>5.0864480787590365</v>
      </c>
      <c r="F1281" s="74">
        <v>5.1659055501032221</v>
      </c>
    </row>
    <row r="1282" spans="2:6" x14ac:dyDescent="0.35">
      <c r="B1282" s="9" t="s">
        <v>233</v>
      </c>
      <c r="C1282" s="10" t="s">
        <v>185</v>
      </c>
      <c r="D1282" s="11" t="s">
        <v>4</v>
      </c>
      <c r="E1282" s="73">
        <v>185.04126110871272</v>
      </c>
      <c r="F1282" s="74">
        <v>186.26239953321991</v>
      </c>
    </row>
    <row r="1283" spans="2:6" x14ac:dyDescent="0.35">
      <c r="B1283" s="9" t="s">
        <v>233</v>
      </c>
      <c r="C1283" s="10" t="s">
        <v>186</v>
      </c>
      <c r="D1283" s="11" t="s">
        <v>4</v>
      </c>
      <c r="E1283" s="73">
        <v>199.41916071484525</v>
      </c>
      <c r="F1283" s="74">
        <v>200.43314666781188</v>
      </c>
    </row>
    <row r="1284" spans="2:6" x14ac:dyDescent="0.35">
      <c r="B1284" s="9" t="s">
        <v>233</v>
      </c>
      <c r="C1284" s="10" t="s">
        <v>187</v>
      </c>
      <c r="D1284" s="11" t="s">
        <v>4</v>
      </c>
      <c r="E1284" s="73">
        <v>54.656809713024003</v>
      </c>
      <c r="F1284" s="74">
        <v>55.054327060866704</v>
      </c>
    </row>
    <row r="1285" spans="2:6" x14ac:dyDescent="0.35">
      <c r="B1285" s="9" t="s">
        <v>233</v>
      </c>
      <c r="C1285" s="10" t="s">
        <v>188</v>
      </c>
      <c r="D1285" s="11" t="s">
        <v>4</v>
      </c>
      <c r="E1285" s="73">
        <v>192.03239951767191</v>
      </c>
      <c r="F1285" s="74">
        <v>192.56217025095603</v>
      </c>
    </row>
    <row r="1286" spans="2:6" x14ac:dyDescent="0.35">
      <c r="B1286" s="9" t="s">
        <v>233</v>
      </c>
      <c r="C1286" s="10" t="s">
        <v>69</v>
      </c>
      <c r="D1286" s="11" t="s">
        <v>4</v>
      </c>
      <c r="E1286" s="73">
        <v>2.9858098903499868</v>
      </c>
      <c r="F1286" s="74">
        <v>2.2877612914968748</v>
      </c>
    </row>
    <row r="1287" spans="2:6" x14ac:dyDescent="0.35">
      <c r="B1287" s="9" t="s">
        <v>233</v>
      </c>
      <c r="C1287" s="10" t="s">
        <v>70</v>
      </c>
      <c r="D1287" s="11" t="s">
        <v>4</v>
      </c>
      <c r="E1287" s="73">
        <v>4.1128489051563655</v>
      </c>
      <c r="F1287" s="74">
        <v>3.1514666232556059</v>
      </c>
    </row>
    <row r="1288" spans="2:6" x14ac:dyDescent="0.35">
      <c r="B1288" s="9" t="s">
        <v>233</v>
      </c>
      <c r="C1288" s="10" t="s">
        <v>71</v>
      </c>
      <c r="D1288" s="11" t="s">
        <v>4</v>
      </c>
      <c r="E1288" s="73">
        <v>3.6614725230843836</v>
      </c>
      <c r="F1288" s="74">
        <v>2.8055998841300465</v>
      </c>
    </row>
    <row r="1289" spans="2:6" x14ac:dyDescent="0.35">
      <c r="B1289" s="9" t="s">
        <v>233</v>
      </c>
      <c r="C1289" s="10" t="s">
        <v>72</v>
      </c>
      <c r="D1289" s="11" t="s">
        <v>4</v>
      </c>
      <c r="E1289" s="73">
        <v>21.668296501255888</v>
      </c>
      <c r="F1289" s="74">
        <v>16.770896629625184</v>
      </c>
    </row>
    <row r="1290" spans="2:6" x14ac:dyDescent="0.35">
      <c r="B1290" s="9" t="s">
        <v>233</v>
      </c>
      <c r="C1290" s="10" t="s">
        <v>73</v>
      </c>
      <c r="D1290" s="11" t="s">
        <v>4</v>
      </c>
      <c r="E1290" s="73">
        <v>29.847728433879308</v>
      </c>
      <c r="F1290" s="74">
        <v>23.101636089924316</v>
      </c>
    </row>
    <row r="1291" spans="2:6" x14ac:dyDescent="0.35">
      <c r="B1291" s="9" t="s">
        <v>233</v>
      </c>
      <c r="C1291" s="10" t="s">
        <v>74</v>
      </c>
      <c r="D1291" s="11" t="s">
        <v>4</v>
      </c>
      <c r="E1291" s="73">
        <v>26.57185910656624</v>
      </c>
      <c r="F1291" s="74">
        <v>20.566169849410429</v>
      </c>
    </row>
    <row r="1292" spans="2:6" x14ac:dyDescent="0.35">
      <c r="B1292" s="9" t="s">
        <v>233</v>
      </c>
      <c r="C1292" s="10" t="s">
        <v>75</v>
      </c>
      <c r="D1292" s="11" t="s">
        <v>4</v>
      </c>
      <c r="E1292" s="73">
        <v>12.301717788229713</v>
      </c>
      <c r="F1292" s="74">
        <v>9.4800582867520831</v>
      </c>
    </row>
    <row r="1293" spans="2:6" x14ac:dyDescent="0.35">
      <c r="B1293" s="9" t="s">
        <v>233</v>
      </c>
      <c r="C1293" s="10" t="s">
        <v>76</v>
      </c>
      <c r="D1293" s="11" t="s">
        <v>4</v>
      </c>
      <c r="E1293" s="73">
        <v>16.945835513522532</v>
      </c>
      <c r="F1293" s="74">
        <v>13.058926826360539</v>
      </c>
    </row>
    <row r="1294" spans="2:6" x14ac:dyDescent="0.35">
      <c r="B1294" s="9" t="s">
        <v>233</v>
      </c>
      <c r="C1294" s="10" t="s">
        <v>77</v>
      </c>
      <c r="D1294" s="11" t="s">
        <v>4</v>
      </c>
      <c r="E1294" s="73">
        <v>15.085834613943929</v>
      </c>
      <c r="F1294" s="74">
        <v>11.625566997562812</v>
      </c>
    </row>
    <row r="1295" spans="2:6" x14ac:dyDescent="0.35">
      <c r="B1295" s="9" t="s">
        <v>233</v>
      </c>
      <c r="C1295" s="10" t="s">
        <v>78</v>
      </c>
      <c r="D1295" s="11" t="s">
        <v>4</v>
      </c>
      <c r="E1295" s="73">
        <v>20.091093938296634</v>
      </c>
      <c r="F1295" s="74">
        <v>15.625497351454342</v>
      </c>
    </row>
    <row r="1296" spans="2:6" x14ac:dyDescent="0.35">
      <c r="B1296" s="9" t="s">
        <v>233</v>
      </c>
      <c r="C1296" s="10" t="s">
        <v>79</v>
      </c>
      <c r="D1296" s="11" t="s">
        <v>4</v>
      </c>
      <c r="E1296" s="73">
        <v>27.674759826260555</v>
      </c>
      <c r="F1296" s="74">
        <v>21.396852750755144</v>
      </c>
    </row>
    <row r="1297" spans="2:6" x14ac:dyDescent="0.35">
      <c r="B1297" s="9" t="s">
        <v>233</v>
      </c>
      <c r="C1297" s="10" t="s">
        <v>80</v>
      </c>
      <c r="D1297" s="11" t="s">
        <v>4</v>
      </c>
      <c r="E1297" s="73">
        <v>24.637521452951287</v>
      </c>
      <c r="F1297" s="74">
        <v>19.048599336232645</v>
      </c>
    </row>
    <row r="1298" spans="2:6" x14ac:dyDescent="0.35">
      <c r="B1298" s="9" t="s">
        <v>233</v>
      </c>
      <c r="C1298" s="10" t="s">
        <v>81</v>
      </c>
      <c r="D1298" s="11" t="s">
        <v>4</v>
      </c>
      <c r="E1298" s="73">
        <v>8.0750707565348705</v>
      </c>
      <c r="F1298" s="74">
        <v>6.1976021353559894</v>
      </c>
    </row>
    <row r="1299" spans="2:6" x14ac:dyDescent="0.35">
      <c r="B1299" s="9" t="s">
        <v>233</v>
      </c>
      <c r="C1299" s="10" t="s">
        <v>82</v>
      </c>
      <c r="D1299" s="11" t="s">
        <v>4</v>
      </c>
      <c r="E1299" s="73">
        <v>11.123090674171035</v>
      </c>
      <c r="F1299" s="74">
        <v>8.5369526542146783</v>
      </c>
    </row>
    <row r="1300" spans="2:6" x14ac:dyDescent="0.35">
      <c r="B1300" s="9" t="s">
        <v>233</v>
      </c>
      <c r="C1300" s="10" t="s">
        <v>83</v>
      </c>
      <c r="D1300" s="11" t="s">
        <v>4</v>
      </c>
      <c r="E1300" s="73">
        <v>9.902810432088275</v>
      </c>
      <c r="F1300" s="74">
        <v>7.6003821776554412</v>
      </c>
    </row>
    <row r="1301" spans="2:6" x14ac:dyDescent="0.35">
      <c r="B1301" s="9" t="s">
        <v>233</v>
      </c>
      <c r="C1301" s="10" t="s">
        <v>84</v>
      </c>
      <c r="D1301" s="11" t="s">
        <v>4</v>
      </c>
      <c r="E1301" s="73">
        <v>3.8774490619577602</v>
      </c>
      <c r="F1301" s="74">
        <v>3.0548472881343858</v>
      </c>
    </row>
    <row r="1302" spans="2:6" x14ac:dyDescent="0.35">
      <c r="B1302" s="9" t="s">
        <v>233</v>
      </c>
      <c r="C1302" s="10" t="s">
        <v>85</v>
      </c>
      <c r="D1302" s="11" t="s">
        <v>4</v>
      </c>
      <c r="E1302" s="73">
        <v>1.7976968099844386</v>
      </c>
      <c r="F1302" s="74">
        <v>1.4163148382146373</v>
      </c>
    </row>
    <row r="1303" spans="2:6" x14ac:dyDescent="0.35">
      <c r="B1303" s="9" t="s">
        <v>233</v>
      </c>
      <c r="C1303" s="10" t="s">
        <v>86</v>
      </c>
      <c r="D1303" s="11" t="s">
        <v>4</v>
      </c>
      <c r="E1303" s="73">
        <v>1.1730432383210398</v>
      </c>
      <c r="F1303" s="74">
        <v>0.92418169839180719</v>
      </c>
    </row>
    <row r="1304" spans="2:6" x14ac:dyDescent="0.35">
      <c r="B1304" s="9" t="s">
        <v>233</v>
      </c>
      <c r="C1304" s="10" t="s">
        <v>87</v>
      </c>
      <c r="D1304" s="11" t="s">
        <v>4</v>
      </c>
      <c r="E1304" s="73">
        <v>71.442761873986214</v>
      </c>
      <c r="F1304" s="74">
        <v>56.863202854557009</v>
      </c>
    </row>
    <row r="1305" spans="2:6" x14ac:dyDescent="0.35">
      <c r="B1305" s="9" t="s">
        <v>233</v>
      </c>
      <c r="C1305" s="10" t="s">
        <v>88</v>
      </c>
      <c r="D1305" s="11" t="s">
        <v>4</v>
      </c>
      <c r="E1305" s="73">
        <v>33.126333882174691</v>
      </c>
      <c r="F1305" s="74">
        <v>26.366109331350536</v>
      </c>
    </row>
    <row r="1306" spans="2:6" x14ac:dyDescent="0.35">
      <c r="B1306" s="9" t="s">
        <v>233</v>
      </c>
      <c r="C1306" s="10" t="s">
        <v>89</v>
      </c>
      <c r="D1306" s="11" t="s">
        <v>4</v>
      </c>
      <c r="E1306" s="73">
        <v>21.616453061391265</v>
      </c>
      <c r="F1306" s="74">
        <v>17.205091417004745</v>
      </c>
    </row>
    <row r="1307" spans="2:6" x14ac:dyDescent="0.35">
      <c r="B1307" s="9" t="s">
        <v>233</v>
      </c>
      <c r="C1307" s="10" t="s">
        <v>90</v>
      </c>
      <c r="D1307" s="11" t="s">
        <v>4</v>
      </c>
      <c r="E1307" s="73">
        <v>36.247593791865576</v>
      </c>
      <c r="F1307" s="74">
        <v>28.674574079638621</v>
      </c>
    </row>
    <row r="1308" spans="2:6" x14ac:dyDescent="0.35">
      <c r="B1308" s="9" t="s">
        <v>233</v>
      </c>
      <c r="C1308" s="10" t="s">
        <v>91</v>
      </c>
      <c r="D1308" s="11" t="s">
        <v>4</v>
      </c>
      <c r="E1308" s="73">
        <v>16.804689330239373</v>
      </c>
      <c r="F1308" s="74">
        <v>13.293802538756411</v>
      </c>
    </row>
    <row r="1309" spans="2:6" x14ac:dyDescent="0.35">
      <c r="B1309" s="9" t="s">
        <v>233</v>
      </c>
      <c r="C1309" s="10" t="s">
        <v>92</v>
      </c>
      <c r="D1309" s="11" t="s">
        <v>4</v>
      </c>
      <c r="E1309" s="73">
        <v>10.965347612563844</v>
      </c>
      <c r="F1309" s="74">
        <v>8.7153102664515778</v>
      </c>
    </row>
    <row r="1310" spans="2:6" x14ac:dyDescent="0.35">
      <c r="B1310" s="9" t="s">
        <v>233</v>
      </c>
      <c r="C1310" s="10" t="s">
        <v>93</v>
      </c>
      <c r="D1310" s="11" t="s">
        <v>4</v>
      </c>
      <c r="E1310" s="73">
        <v>59.670059902736668</v>
      </c>
      <c r="F1310" s="74">
        <v>47.439469853698554</v>
      </c>
    </row>
    <row r="1311" spans="2:6" x14ac:dyDescent="0.35">
      <c r="B1311" s="9" t="s">
        <v>233</v>
      </c>
      <c r="C1311" s="10" t="s">
        <v>94</v>
      </c>
      <c r="D1311" s="11" t="s">
        <v>4</v>
      </c>
      <c r="E1311" s="73">
        <v>27.670105987571503</v>
      </c>
      <c r="F1311" s="74">
        <v>21.998517166026197</v>
      </c>
    </row>
    <row r="1312" spans="2:6" x14ac:dyDescent="0.35">
      <c r="B1312" s="9" t="s">
        <v>233</v>
      </c>
      <c r="C1312" s="10" t="s">
        <v>95</v>
      </c>
      <c r="D1312" s="11" t="s">
        <v>4</v>
      </c>
      <c r="E1312" s="73">
        <v>18.056504253923208</v>
      </c>
      <c r="F1312" s="74">
        <v>14.355424096445375</v>
      </c>
    </row>
    <row r="1313" spans="2:6" x14ac:dyDescent="0.35">
      <c r="B1313" s="9" t="s">
        <v>233</v>
      </c>
      <c r="C1313" s="10" t="s">
        <v>96</v>
      </c>
      <c r="D1313" s="11" t="s">
        <v>4</v>
      </c>
      <c r="E1313" s="73">
        <v>24.746399752993238</v>
      </c>
      <c r="F1313" s="74">
        <v>19.441717120148681</v>
      </c>
    </row>
    <row r="1314" spans="2:6" x14ac:dyDescent="0.35">
      <c r="B1314" s="9" t="s">
        <v>233</v>
      </c>
      <c r="C1314" s="10" t="s">
        <v>97</v>
      </c>
      <c r="D1314" s="11" t="s">
        <v>4</v>
      </c>
      <c r="E1314" s="73">
        <v>11.473992979828468</v>
      </c>
      <c r="F1314" s="74">
        <v>9.0144025739618883</v>
      </c>
    </row>
    <row r="1315" spans="2:6" x14ac:dyDescent="0.35">
      <c r="B1315" s="9" t="s">
        <v>233</v>
      </c>
      <c r="C1315" s="10" t="s">
        <v>98</v>
      </c>
      <c r="D1315" s="11" t="s">
        <v>4</v>
      </c>
      <c r="E1315" s="73">
        <v>7.4872414899684712</v>
      </c>
      <c r="F1315" s="74">
        <v>5.8822589868996475</v>
      </c>
    </row>
    <row r="1316" spans="2:6" x14ac:dyDescent="0.35">
      <c r="B1316" s="9" t="s">
        <v>233</v>
      </c>
      <c r="C1316" s="10" t="s">
        <v>201</v>
      </c>
      <c r="D1316" s="11" t="s">
        <v>4</v>
      </c>
      <c r="E1316" s="73">
        <v>4.8735547929485197</v>
      </c>
      <c r="F1316" s="74">
        <v>3.6406877773029835</v>
      </c>
    </row>
    <row r="1317" spans="2:6" x14ac:dyDescent="0.35">
      <c r="B1317" s="9" t="s">
        <v>233</v>
      </c>
      <c r="C1317" s="10" t="s">
        <v>202</v>
      </c>
      <c r="D1317" s="11" t="s">
        <v>4</v>
      </c>
      <c r="E1317" s="73">
        <v>9.4791303532855498</v>
      </c>
      <c r="F1317" s="74">
        <v>6.9933758609416738</v>
      </c>
    </row>
    <row r="1318" spans="2:6" x14ac:dyDescent="0.35">
      <c r="B1318" s="9" t="s">
        <v>233</v>
      </c>
      <c r="C1318" s="10" t="s">
        <v>203</v>
      </c>
      <c r="D1318" s="11" t="s">
        <v>4</v>
      </c>
      <c r="E1318" s="73">
        <v>2.7647916763196418</v>
      </c>
      <c r="F1318" s="74">
        <v>2.1032725678503059</v>
      </c>
    </row>
    <row r="1319" spans="2:6" x14ac:dyDescent="0.35">
      <c r="B1319" s="9" t="s">
        <v>233</v>
      </c>
      <c r="C1319" s="10" t="s">
        <v>204</v>
      </c>
      <c r="D1319" s="11" t="s">
        <v>4</v>
      </c>
      <c r="E1319" s="73">
        <v>5.3599464432166783</v>
      </c>
      <c r="F1319" s="74">
        <v>4.0893379397132179</v>
      </c>
    </row>
    <row r="1320" spans="2:6" x14ac:dyDescent="0.35">
      <c r="B1320" s="9" t="s">
        <v>233</v>
      </c>
      <c r="C1320" s="10" t="s">
        <v>99</v>
      </c>
      <c r="D1320" s="11" t="s">
        <v>4</v>
      </c>
      <c r="E1320" s="73">
        <v>2.7014821265101658</v>
      </c>
      <c r="F1320" s="74">
        <v>2.0688441714654768</v>
      </c>
    </row>
    <row r="1321" spans="2:6" x14ac:dyDescent="0.35">
      <c r="B1321" s="9" t="s">
        <v>233</v>
      </c>
      <c r="C1321" s="10" t="s">
        <v>100</v>
      </c>
      <c r="D1321" s="11" t="s">
        <v>4</v>
      </c>
      <c r="E1321" s="73">
        <v>3.7211973638680913</v>
      </c>
      <c r="F1321" s="74">
        <v>2.8499006013974881</v>
      </c>
    </row>
    <row r="1322" spans="2:6" x14ac:dyDescent="0.35">
      <c r="B1322" s="9" t="s">
        <v>233</v>
      </c>
      <c r="C1322" s="10" t="s">
        <v>101</v>
      </c>
      <c r="D1322" s="11" t="s">
        <v>4</v>
      </c>
      <c r="E1322" s="73">
        <v>3.3128038915037767</v>
      </c>
      <c r="F1322" s="74">
        <v>2.5371300820226192</v>
      </c>
    </row>
    <row r="1323" spans="2:6" x14ac:dyDescent="0.35">
      <c r="B1323" s="9" t="s">
        <v>233</v>
      </c>
      <c r="C1323" s="10" t="s">
        <v>102</v>
      </c>
      <c r="D1323" s="11" t="s">
        <v>4</v>
      </c>
      <c r="E1323" s="73">
        <v>19.60529749908773</v>
      </c>
      <c r="F1323" s="74">
        <v>15.165611059221021</v>
      </c>
    </row>
    <row r="1324" spans="2:6" x14ac:dyDescent="0.35">
      <c r="B1324" s="9" t="s">
        <v>233</v>
      </c>
      <c r="C1324" s="10" t="s">
        <v>103</v>
      </c>
      <c r="D1324" s="11" t="s">
        <v>4</v>
      </c>
      <c r="E1324" s="73">
        <v>27.005982620233414</v>
      </c>
      <c r="F1324" s="74">
        <v>20.890382976656777</v>
      </c>
    </row>
    <row r="1325" spans="2:6" x14ac:dyDescent="0.35">
      <c r="B1325" s="9" t="s">
        <v>233</v>
      </c>
      <c r="C1325" s="10" t="s">
        <v>104</v>
      </c>
      <c r="D1325" s="11" t="s">
        <v>4</v>
      </c>
      <c r="E1325" s="73">
        <v>24.042001911112177</v>
      </c>
      <c r="F1325" s="74">
        <v>18.597607123204007</v>
      </c>
    </row>
    <row r="1326" spans="2:6" x14ac:dyDescent="0.35">
      <c r="B1326" s="9" t="s">
        <v>233</v>
      </c>
      <c r="C1326" s="10" t="s">
        <v>105</v>
      </c>
      <c r="D1326" s="11" t="s">
        <v>4</v>
      </c>
      <c r="E1326" s="73">
        <v>11.130388852010073</v>
      </c>
      <c r="F1326" s="74">
        <v>8.5727391664450785</v>
      </c>
    </row>
    <row r="1327" spans="2:6" x14ac:dyDescent="0.35">
      <c r="B1327" s="9" t="s">
        <v>233</v>
      </c>
      <c r="C1327" s="10" t="s">
        <v>106</v>
      </c>
      <c r="D1327" s="11" t="s">
        <v>4</v>
      </c>
      <c r="E1327" s="73">
        <v>15.332314979130491</v>
      </c>
      <c r="F1327" s="74">
        <v>11.809085339644117</v>
      </c>
    </row>
    <row r="1328" spans="2:6" x14ac:dyDescent="0.35">
      <c r="B1328" s="9" t="s">
        <v>233</v>
      </c>
      <c r="C1328" s="10" t="s">
        <v>107</v>
      </c>
      <c r="D1328" s="11" t="s">
        <v>4</v>
      </c>
      <c r="E1328" s="73">
        <v>13.649414444122833</v>
      </c>
      <c r="F1328" s="74">
        <v>10.512907611861765</v>
      </c>
    </row>
    <row r="1329" spans="2:6" x14ac:dyDescent="0.35">
      <c r="B1329" s="9" t="s">
        <v>233</v>
      </c>
      <c r="C1329" s="10" t="s">
        <v>108</v>
      </c>
      <c r="D1329" s="11" t="s">
        <v>4</v>
      </c>
      <c r="E1329" s="73">
        <v>18.178213959636246</v>
      </c>
      <c r="F1329" s="74">
        <v>12.119086146795158</v>
      </c>
    </row>
    <row r="1330" spans="2:6" x14ac:dyDescent="0.35">
      <c r="B1330" s="9" t="s">
        <v>233</v>
      </c>
      <c r="C1330" s="10" t="s">
        <v>109</v>
      </c>
      <c r="D1330" s="11" t="s">
        <v>4</v>
      </c>
      <c r="E1330" s="73">
        <v>25.039842755076958</v>
      </c>
      <c r="F1330" s="74">
        <v>19.348830456237859</v>
      </c>
    </row>
    <row r="1331" spans="2:6" x14ac:dyDescent="0.35">
      <c r="B1331" s="9" t="s">
        <v>233</v>
      </c>
      <c r="C1331" s="10" t="s">
        <v>110</v>
      </c>
      <c r="D1331" s="11" t="s">
        <v>4</v>
      </c>
      <c r="E1331" s="73">
        <v>22.291777932538437</v>
      </c>
      <c r="F1331" s="74">
        <v>17.225340844039611</v>
      </c>
    </row>
    <row r="1332" spans="2:6" x14ac:dyDescent="0.35">
      <c r="B1332" s="9" t="s">
        <v>233</v>
      </c>
      <c r="C1332" s="10" t="s">
        <v>111</v>
      </c>
      <c r="D1332" s="11" t="s">
        <v>4</v>
      </c>
      <c r="E1332" s="73">
        <v>7.306159535271914</v>
      </c>
      <c r="F1332" s="74">
        <v>5.6045628219127668</v>
      </c>
    </row>
    <row r="1333" spans="2:6" x14ac:dyDescent="0.35">
      <c r="B1333" s="9" t="s">
        <v>233</v>
      </c>
      <c r="C1333" s="10" t="s">
        <v>112</v>
      </c>
      <c r="D1333" s="11" t="s">
        <v>4</v>
      </c>
      <c r="E1333" s="73">
        <v>10.063947369878873</v>
      </c>
      <c r="F1333" s="74">
        <v>7.72006552453096</v>
      </c>
    </row>
    <row r="1334" spans="2:6" x14ac:dyDescent="0.35">
      <c r="B1334" s="9" t="s">
        <v>233</v>
      </c>
      <c r="C1334" s="10" t="s">
        <v>113</v>
      </c>
      <c r="D1334" s="11" t="s">
        <v>4</v>
      </c>
      <c r="E1334" s="73">
        <v>8.9598579684404296</v>
      </c>
      <c r="F1334" s="74">
        <v>6.8731104930857976</v>
      </c>
    </row>
    <row r="1335" spans="2:6" x14ac:dyDescent="0.35">
      <c r="B1335" s="9" t="s">
        <v>233</v>
      </c>
      <c r="C1335" s="10" t="s">
        <v>114</v>
      </c>
      <c r="D1335" s="11" t="s">
        <v>4</v>
      </c>
      <c r="E1335" s="73">
        <v>3.5082048366562342</v>
      </c>
      <c r="F1335" s="74">
        <v>2.7621673727067075</v>
      </c>
    </row>
    <row r="1336" spans="2:6" x14ac:dyDescent="0.35">
      <c r="B1336" s="9" t="s">
        <v>233</v>
      </c>
      <c r="C1336" s="10" t="s">
        <v>115</v>
      </c>
      <c r="D1336" s="11" t="s">
        <v>4</v>
      </c>
      <c r="E1336" s="73">
        <v>1.6265044571700702</v>
      </c>
      <c r="F1336" s="74">
        <v>1.2806199400440217</v>
      </c>
    </row>
    <row r="1337" spans="2:6" x14ac:dyDescent="0.35">
      <c r="B1337" s="9" t="s">
        <v>233</v>
      </c>
      <c r="C1337" s="10" t="s">
        <v>116</v>
      </c>
      <c r="D1337" s="11" t="s">
        <v>4</v>
      </c>
      <c r="E1337" s="73">
        <v>1.0613358175221357</v>
      </c>
      <c r="F1337" s="74">
        <v>0.8356372843854164</v>
      </c>
    </row>
    <row r="1338" spans="2:6" x14ac:dyDescent="0.35">
      <c r="B1338" s="9" t="s">
        <v>233</v>
      </c>
      <c r="C1338" s="10" t="s">
        <v>117</v>
      </c>
      <c r="D1338" s="11" t="s">
        <v>4</v>
      </c>
      <c r="E1338" s="73">
        <v>64.642333458153189</v>
      </c>
      <c r="F1338" s="74">
        <v>51.414733857942728</v>
      </c>
    </row>
    <row r="1339" spans="2:6" x14ac:dyDescent="0.35">
      <c r="B1339" s="9" t="s">
        <v>233</v>
      </c>
      <c r="C1339" s="10" t="s">
        <v>118</v>
      </c>
      <c r="D1339" s="11" t="s">
        <v>4</v>
      </c>
      <c r="E1339" s="73">
        <v>29.973033032341007</v>
      </c>
      <c r="F1339" s="74">
        <v>23.839703727269391</v>
      </c>
    </row>
    <row r="1340" spans="2:6" x14ac:dyDescent="0.35">
      <c r="B1340" s="9" t="s">
        <v>233</v>
      </c>
      <c r="C1340" s="10" t="s">
        <v>119</v>
      </c>
      <c r="D1340" s="11" t="s">
        <v>4</v>
      </c>
      <c r="E1340" s="73">
        <v>19.558759628854485</v>
      </c>
      <c r="F1340" s="74">
        <v>15.556480482474035</v>
      </c>
    </row>
    <row r="1341" spans="2:6" x14ac:dyDescent="0.35">
      <c r="B1341" s="9" t="s">
        <v>233</v>
      </c>
      <c r="C1341" s="10" t="s">
        <v>120</v>
      </c>
      <c r="D1341" s="11" t="s">
        <v>4</v>
      </c>
      <c r="E1341" s="73">
        <v>32.796530320396705</v>
      </c>
      <c r="F1341" s="74">
        <v>25.927229314008954</v>
      </c>
    </row>
    <row r="1342" spans="2:6" x14ac:dyDescent="0.35">
      <c r="B1342" s="9" t="s">
        <v>233</v>
      </c>
      <c r="C1342" s="10" t="s">
        <v>121</v>
      </c>
      <c r="D1342" s="11" t="s">
        <v>4</v>
      </c>
      <c r="E1342" s="73">
        <v>15.204720613938898</v>
      </c>
      <c r="F1342" s="74">
        <v>12.020086526980707</v>
      </c>
    </row>
    <row r="1343" spans="2:6" x14ac:dyDescent="0.35">
      <c r="B1343" s="9" t="s">
        <v>233</v>
      </c>
      <c r="C1343" s="10" t="s">
        <v>122</v>
      </c>
      <c r="D1343" s="11" t="s">
        <v>4</v>
      </c>
      <c r="E1343" s="73">
        <v>9.9213354005637839</v>
      </c>
      <c r="F1343" s="74">
        <v>6.6143747663687575</v>
      </c>
    </row>
    <row r="1344" spans="2:6" x14ac:dyDescent="0.35">
      <c r="B1344" s="9" t="s">
        <v>233</v>
      </c>
      <c r="C1344" s="10" t="s">
        <v>123</v>
      </c>
      <c r="D1344" s="11" t="s">
        <v>4</v>
      </c>
      <c r="E1344" s="73">
        <v>53.989878206834803</v>
      </c>
      <c r="F1344" s="74">
        <v>42.894003988883071</v>
      </c>
    </row>
    <row r="1345" spans="2:6" x14ac:dyDescent="0.35">
      <c r="B1345" s="9" t="s">
        <v>233</v>
      </c>
      <c r="C1345" s="10" t="s">
        <v>124</v>
      </c>
      <c r="D1345" s="11" t="s">
        <v>4</v>
      </c>
      <c r="E1345" s="73">
        <v>25.035992956106707</v>
      </c>
      <c r="F1345" s="74">
        <v>19.890618851313217</v>
      </c>
    </row>
    <row r="1346" spans="2:6" x14ac:dyDescent="0.35">
      <c r="B1346" s="9" t="s">
        <v>233</v>
      </c>
      <c r="C1346" s="10" t="s">
        <v>125</v>
      </c>
      <c r="D1346" s="11" t="s">
        <v>4</v>
      </c>
      <c r="E1346" s="73">
        <v>16.337556750781999</v>
      </c>
      <c r="F1346" s="74">
        <v>12.979870285806822</v>
      </c>
    </row>
    <row r="1347" spans="2:6" x14ac:dyDescent="0.35">
      <c r="B1347" s="9" t="s">
        <v>233</v>
      </c>
      <c r="C1347" s="10" t="s">
        <v>126</v>
      </c>
      <c r="D1347" s="11" t="s">
        <v>4</v>
      </c>
      <c r="E1347" s="73">
        <v>22.390204460784009</v>
      </c>
      <c r="F1347" s="74">
        <v>17.579582045556545</v>
      </c>
    </row>
    <row r="1348" spans="2:6" x14ac:dyDescent="0.35">
      <c r="B1348" s="9" t="s">
        <v>233</v>
      </c>
      <c r="C1348" s="10" t="s">
        <v>127</v>
      </c>
      <c r="D1348" s="11" t="s">
        <v>4</v>
      </c>
      <c r="E1348" s="73">
        <v>10.38149579979005</v>
      </c>
      <c r="F1348" s="74">
        <v>8.1509868632200124</v>
      </c>
    </row>
    <row r="1349" spans="2:6" x14ac:dyDescent="0.35">
      <c r="B1349" s="9" t="s">
        <v>233</v>
      </c>
      <c r="C1349" s="10" t="s">
        <v>128</v>
      </c>
      <c r="D1349" s="11" t="s">
        <v>4</v>
      </c>
      <c r="E1349" s="73">
        <v>6.7743399839589857</v>
      </c>
      <c r="F1349" s="74">
        <v>5.3188431225913178</v>
      </c>
    </row>
    <row r="1350" spans="2:6" x14ac:dyDescent="0.35">
      <c r="B1350" s="9" t="s">
        <v>233</v>
      </c>
      <c r="C1350" s="10" t="s">
        <v>205</v>
      </c>
      <c r="D1350" s="11" t="s">
        <v>4</v>
      </c>
      <c r="E1350" s="73">
        <v>3.233172153113248</v>
      </c>
      <c r="F1350" s="74">
        <v>2.4150519731719515</v>
      </c>
    </row>
    <row r="1351" spans="2:6" x14ac:dyDescent="0.35">
      <c r="B1351" s="9" t="s">
        <v>233</v>
      </c>
      <c r="C1351" s="10" t="s">
        <v>206</v>
      </c>
      <c r="D1351" s="11" t="s">
        <v>4</v>
      </c>
      <c r="E1351" s="73">
        <v>6.2880908436268061</v>
      </c>
      <c r="F1351" s="74">
        <v>4.1925196992495906</v>
      </c>
    </row>
    <row r="1352" spans="2:6" x14ac:dyDescent="0.35">
      <c r="B1352" s="9" t="s">
        <v>233</v>
      </c>
      <c r="C1352" s="10" t="s">
        <v>207</v>
      </c>
      <c r="D1352" s="11" t="s">
        <v>4</v>
      </c>
      <c r="E1352" s="73">
        <v>1.8341040495950054</v>
      </c>
      <c r="F1352" s="74">
        <v>1.395088422228919</v>
      </c>
    </row>
    <row r="1353" spans="2:6" x14ac:dyDescent="0.35">
      <c r="B1353" s="9" t="s">
        <v>233</v>
      </c>
      <c r="C1353" s="10" t="s">
        <v>208</v>
      </c>
      <c r="D1353" s="11" t="s">
        <v>4</v>
      </c>
      <c r="E1353" s="73">
        <v>3.5557107735848157</v>
      </c>
      <c r="F1353" s="74">
        <v>2.7124786920029917</v>
      </c>
    </row>
    <row r="1354" spans="2:6" x14ac:dyDescent="0.35">
      <c r="B1354" s="9" t="s">
        <v>233</v>
      </c>
      <c r="C1354" s="10" t="s">
        <v>129</v>
      </c>
      <c r="D1354" s="11" t="s">
        <v>4</v>
      </c>
      <c r="E1354" s="73">
        <v>14.075523707835023</v>
      </c>
      <c r="F1354" s="74">
        <v>15.249792508189923</v>
      </c>
    </row>
    <row r="1355" spans="2:6" x14ac:dyDescent="0.35">
      <c r="B1355" s="9" t="s">
        <v>233</v>
      </c>
      <c r="C1355" s="10" t="s">
        <v>130</v>
      </c>
      <c r="D1355" s="11" t="s">
        <v>4</v>
      </c>
      <c r="E1355" s="73">
        <v>19.388541756563818</v>
      </c>
      <c r="F1355" s="74">
        <v>21.006576182518941</v>
      </c>
    </row>
    <row r="1356" spans="2:6" x14ac:dyDescent="0.35">
      <c r="B1356" s="9" t="s">
        <v>233</v>
      </c>
      <c r="C1356" s="10" t="s">
        <v>131</v>
      </c>
      <c r="D1356" s="11" t="s">
        <v>4</v>
      </c>
      <c r="E1356" s="73">
        <v>17.260691016526163</v>
      </c>
      <c r="F1356" s="74">
        <v>18.701149601659534</v>
      </c>
    </row>
    <row r="1357" spans="2:6" x14ac:dyDescent="0.35">
      <c r="B1357" s="9" t="s">
        <v>233</v>
      </c>
      <c r="C1357" s="10" t="s">
        <v>132</v>
      </c>
      <c r="D1357" s="11" t="s">
        <v>4</v>
      </c>
      <c r="E1357" s="73">
        <v>102.15806921667773</v>
      </c>
      <c r="F1357" s="74">
        <v>109.59489770153418</v>
      </c>
    </row>
    <row r="1358" spans="2:6" x14ac:dyDescent="0.35">
      <c r="B1358" s="9" t="s">
        <v>233</v>
      </c>
      <c r="C1358" s="10" t="s">
        <v>133</v>
      </c>
      <c r="D1358" s="11" t="s">
        <v>4</v>
      </c>
      <c r="E1358" s="73">
        <v>140.72185288058913</v>
      </c>
      <c r="F1358" s="74">
        <v>150.96596694778322</v>
      </c>
    </row>
    <row r="1359" spans="2:6" x14ac:dyDescent="0.35">
      <c r="B1359" s="9" t="s">
        <v>233</v>
      </c>
      <c r="C1359" s="10" t="s">
        <v>134</v>
      </c>
      <c r="D1359" s="11" t="s">
        <v>4</v>
      </c>
      <c r="E1359" s="73">
        <v>125.27697504659899</v>
      </c>
      <c r="F1359" s="74">
        <v>134.39676869715265</v>
      </c>
    </row>
    <row r="1360" spans="2:6" x14ac:dyDescent="0.35">
      <c r="B1360" s="9" t="s">
        <v>233</v>
      </c>
      <c r="C1360" s="10" t="s">
        <v>135</v>
      </c>
      <c r="D1360" s="11" t="s">
        <v>4</v>
      </c>
      <c r="E1360" s="73">
        <v>58.002007688169087</v>
      </c>
      <c r="F1360" s="74">
        <v>62.427318679535837</v>
      </c>
    </row>
    <row r="1361" spans="2:6" x14ac:dyDescent="0.35">
      <c r="B1361" s="9" t="s">
        <v>233</v>
      </c>
      <c r="C1361" s="10" t="s">
        <v>136</v>
      </c>
      <c r="D1361" s="11" t="s">
        <v>4</v>
      </c>
      <c r="E1361" s="73">
        <v>79.902360133274414</v>
      </c>
      <c r="F1361" s="74">
        <v>85.998327063452464</v>
      </c>
    </row>
    <row r="1362" spans="2:6" x14ac:dyDescent="0.35">
      <c r="B1362" s="9" t="s">
        <v>233</v>
      </c>
      <c r="C1362" s="10" t="s">
        <v>137</v>
      </c>
      <c r="D1362" s="11" t="s">
        <v>4</v>
      </c>
      <c r="E1362" s="73">
        <v>71.130882940148467</v>
      </c>
      <c r="F1362" s="74">
        <v>76.557739279938303</v>
      </c>
    </row>
    <row r="1363" spans="2:6" x14ac:dyDescent="0.35">
      <c r="B1363" s="9" t="s">
        <v>233</v>
      </c>
      <c r="C1363" s="10" t="s">
        <v>138</v>
      </c>
      <c r="D1363" s="11" t="s">
        <v>4</v>
      </c>
      <c r="E1363" s="73">
        <v>94.724839907830315</v>
      </c>
      <c r="F1363" s="74">
        <v>102.61712028529003</v>
      </c>
    </row>
    <row r="1364" spans="2:6" x14ac:dyDescent="0.35">
      <c r="B1364" s="9" t="s">
        <v>233</v>
      </c>
      <c r="C1364" s="10" t="s">
        <v>139</v>
      </c>
      <c r="D1364" s="11" t="s">
        <v>4</v>
      </c>
      <c r="E1364" s="73">
        <v>130.48026911746135</v>
      </c>
      <c r="F1364" s="74">
        <v>140.05794745244557</v>
      </c>
    </row>
    <row r="1365" spans="2:6" x14ac:dyDescent="0.35">
      <c r="B1365" s="9" t="s">
        <v>233</v>
      </c>
      <c r="C1365" s="10" t="s">
        <v>140</v>
      </c>
      <c r="D1365" s="11" t="s">
        <v>4</v>
      </c>
      <c r="E1365" s="73">
        <v>116.16029948950374</v>
      </c>
      <c r="F1365" s="74">
        <v>124.6868413065995</v>
      </c>
    </row>
    <row r="1366" spans="2:6" x14ac:dyDescent="0.35">
      <c r="B1366" s="9" t="s">
        <v>233</v>
      </c>
      <c r="C1366" s="10" t="s">
        <v>141</v>
      </c>
      <c r="D1366" s="11" t="s">
        <v>4</v>
      </c>
      <c r="E1366" s="73">
        <v>38.066916467778874</v>
      </c>
      <c r="F1366" s="74">
        <v>41.336204020323684</v>
      </c>
    </row>
    <row r="1367" spans="2:6" x14ac:dyDescent="0.35">
      <c r="B1367" s="9" t="s">
        <v>233</v>
      </c>
      <c r="C1367" s="10" t="s">
        <v>142</v>
      </c>
      <c r="D1367" s="11" t="s">
        <v>4</v>
      </c>
      <c r="E1367" s="73">
        <v>52.435756361321999</v>
      </c>
      <c r="F1367" s="74">
        <v>56.939097199552272</v>
      </c>
    </row>
    <row r="1368" spans="2:6" x14ac:dyDescent="0.35">
      <c r="B1368" s="9" t="s">
        <v>233</v>
      </c>
      <c r="C1368" s="10" t="s">
        <v>143</v>
      </c>
      <c r="D1368" s="11" t="s">
        <v>4</v>
      </c>
      <c r="E1368" s="73">
        <v>46.683969160000416</v>
      </c>
      <c r="F1368" s="74">
        <v>50.693226953449908</v>
      </c>
    </row>
    <row r="1369" spans="2:6" x14ac:dyDescent="0.35">
      <c r="B1369" s="9" t="s">
        <v>233</v>
      </c>
      <c r="C1369" s="10" t="s">
        <v>144</v>
      </c>
      <c r="D1369" s="11" t="s">
        <v>4</v>
      </c>
      <c r="E1369" s="73">
        <v>18.279738361368082</v>
      </c>
      <c r="F1369" s="74">
        <v>19.48598330955533</v>
      </c>
    </row>
    <row r="1370" spans="2:6" x14ac:dyDescent="0.35">
      <c r="B1370" s="9" t="s">
        <v>233</v>
      </c>
      <c r="C1370" s="10" t="s">
        <v>145</v>
      </c>
      <c r="D1370" s="11" t="s">
        <v>4</v>
      </c>
      <c r="E1370" s="73">
        <v>8.4750294603588827</v>
      </c>
      <c r="F1370" s="74">
        <v>9.0342797310123242</v>
      </c>
    </row>
    <row r="1371" spans="2:6" x14ac:dyDescent="0.35">
      <c r="B1371" s="9" t="s">
        <v>233</v>
      </c>
      <c r="C1371" s="10" t="s">
        <v>146</v>
      </c>
      <c r="D1371" s="11" t="s">
        <v>4</v>
      </c>
      <c r="E1371" s="73">
        <v>5.5301773496143056</v>
      </c>
      <c r="F1371" s="74">
        <v>5.8951025728645385</v>
      </c>
    </row>
    <row r="1372" spans="2:6" x14ac:dyDescent="0.35">
      <c r="B1372" s="9" t="s">
        <v>233</v>
      </c>
      <c r="C1372" s="10" t="s">
        <v>147</v>
      </c>
      <c r="D1372" s="11" t="s">
        <v>4</v>
      </c>
      <c r="E1372" s="73">
        <v>336.77415059024531</v>
      </c>
      <c r="F1372" s="74">
        <v>353.38939582492105</v>
      </c>
    </row>
    <row r="1373" spans="2:6" x14ac:dyDescent="0.35">
      <c r="B1373" s="9" t="s">
        <v>233</v>
      </c>
      <c r="C1373" s="10" t="s">
        <v>148</v>
      </c>
      <c r="D1373" s="11" t="s">
        <v>4</v>
      </c>
      <c r="E1373" s="73">
        <v>156.16184243656602</v>
      </c>
      <c r="F1373" s="74">
        <v>163.86649796430598</v>
      </c>
    </row>
    <row r="1374" spans="2:6" x14ac:dyDescent="0.35">
      <c r="B1374" s="9" t="s">
        <v>233</v>
      </c>
      <c r="C1374" s="10" t="s">
        <v>149</v>
      </c>
      <c r="D1374" s="11" t="s">
        <v>4</v>
      </c>
      <c r="E1374" s="73">
        <v>101.90425614357723</v>
      </c>
      <c r="F1374" s="74">
        <v>106.93200629959544</v>
      </c>
    </row>
    <row r="1375" spans="2:6" x14ac:dyDescent="0.35">
      <c r="B1375" s="9" t="s">
        <v>233</v>
      </c>
      <c r="C1375" s="10" t="s">
        <v>150</v>
      </c>
      <c r="D1375" s="11" t="s">
        <v>4</v>
      </c>
      <c r="E1375" s="73">
        <v>170.90358973589005</v>
      </c>
      <c r="F1375" s="74">
        <v>180.41434931762157</v>
      </c>
    </row>
    <row r="1376" spans="2:6" x14ac:dyDescent="0.35">
      <c r="B1376" s="9" t="s">
        <v>233</v>
      </c>
      <c r="C1376" s="10" t="s">
        <v>151</v>
      </c>
      <c r="D1376" s="11" t="s">
        <v>4</v>
      </c>
      <c r="E1376" s="73">
        <v>79.226553425749842</v>
      </c>
      <c r="F1376" s="74">
        <v>83.635877597380031</v>
      </c>
    </row>
    <row r="1377" spans="2:6" x14ac:dyDescent="0.35">
      <c r="B1377" s="9" t="s">
        <v>233</v>
      </c>
      <c r="C1377" s="10" t="s">
        <v>152</v>
      </c>
      <c r="D1377" s="11" t="s">
        <v>4</v>
      </c>
      <c r="E1377" s="73">
        <v>51.695557995457868</v>
      </c>
      <c r="F1377" s="74">
        <v>54.97681702509017</v>
      </c>
    </row>
    <row r="1378" spans="2:6" x14ac:dyDescent="0.35">
      <c r="B1378" s="9" t="s">
        <v>233</v>
      </c>
      <c r="C1378" s="10" t="s">
        <v>153</v>
      </c>
      <c r="D1378" s="11" t="s">
        <v>4</v>
      </c>
      <c r="E1378" s="73">
        <v>281.29625569422353</v>
      </c>
      <c r="F1378" s="74">
        <v>296.19636789076793</v>
      </c>
    </row>
    <row r="1379" spans="2:6" x14ac:dyDescent="0.35">
      <c r="B1379" s="9" t="s">
        <v>233</v>
      </c>
      <c r="C1379" s="10" t="s">
        <v>154</v>
      </c>
      <c r="D1379" s="11" t="s">
        <v>4</v>
      </c>
      <c r="E1379" s="73">
        <v>130.44850821294685</v>
      </c>
      <c r="F1379" s="74">
        <v>137.3579049257379</v>
      </c>
    </row>
    <row r="1380" spans="2:6" x14ac:dyDescent="0.35">
      <c r="B1380" s="9" t="s">
        <v>233</v>
      </c>
      <c r="C1380" s="10" t="s">
        <v>155</v>
      </c>
      <c r="D1380" s="11" t="s">
        <v>4</v>
      </c>
      <c r="E1380" s="73">
        <v>85.127185825686865</v>
      </c>
      <c r="F1380" s="74">
        <v>89.635995018981149</v>
      </c>
    </row>
    <row r="1381" spans="2:6" x14ac:dyDescent="0.35">
      <c r="B1381" s="9" t="s">
        <v>233</v>
      </c>
      <c r="C1381" s="10" t="s">
        <v>156</v>
      </c>
      <c r="D1381" s="11" t="s">
        <v>4</v>
      </c>
      <c r="E1381" s="73">
        <v>116.65598484297477</v>
      </c>
      <c r="F1381" s="74">
        <v>124.7626469408366</v>
      </c>
    </row>
    <row r="1382" spans="2:6" x14ac:dyDescent="0.35">
      <c r="B1382" s="9" t="s">
        <v>233</v>
      </c>
      <c r="C1382" s="10" t="s">
        <v>157</v>
      </c>
      <c r="D1382" s="11" t="s">
        <v>4</v>
      </c>
      <c r="E1382" s="73">
        <v>54.089312535808084</v>
      </c>
      <c r="F1382" s="74">
        <v>57.848000867907793</v>
      </c>
    </row>
    <row r="1383" spans="2:6" x14ac:dyDescent="0.35">
      <c r="B1383" s="9" t="s">
        <v>233</v>
      </c>
      <c r="C1383" s="10" t="s">
        <v>158</v>
      </c>
      <c r="D1383" s="11" t="s">
        <v>4</v>
      </c>
      <c r="E1383" s="73">
        <v>35.295497035695313</v>
      </c>
      <c r="F1383" s="74">
        <v>37.748178124354304</v>
      </c>
    </row>
    <row r="1384" spans="2:6" x14ac:dyDescent="0.35">
      <c r="B1384" s="9" t="s">
        <v>233</v>
      </c>
      <c r="C1384" s="10" t="s">
        <v>190</v>
      </c>
      <c r="D1384" s="11" t="s">
        <v>4</v>
      </c>
      <c r="E1384" s="73">
        <v>205.00578639957726</v>
      </c>
      <c r="F1384" s="74">
        <v>209.10645358323609</v>
      </c>
    </row>
    <row r="1385" spans="2:6" x14ac:dyDescent="0.35">
      <c r="B1385" s="9" t="s">
        <v>233</v>
      </c>
      <c r="C1385" s="10" t="s">
        <v>191</v>
      </c>
      <c r="D1385" s="11" t="s">
        <v>4</v>
      </c>
      <c r="E1385" s="73">
        <v>393.15235153237603</v>
      </c>
      <c r="F1385" s="74">
        <v>401.95674789962624</v>
      </c>
    </row>
    <row r="1386" spans="2:6" x14ac:dyDescent="0.35">
      <c r="B1386" s="9" t="s">
        <v>233</v>
      </c>
      <c r="C1386" s="10" t="s">
        <v>192</v>
      </c>
      <c r="D1386" s="11" t="s">
        <v>4</v>
      </c>
      <c r="E1386" s="73">
        <v>115.04928238003284</v>
      </c>
      <c r="F1386" s="74">
        <v>106.02799665037006</v>
      </c>
    </row>
    <row r="1387" spans="2:6" x14ac:dyDescent="0.35">
      <c r="B1387" s="9" t="s">
        <v>233</v>
      </c>
      <c r="C1387" s="10" t="s">
        <v>193</v>
      </c>
      <c r="D1387" s="11" t="s">
        <v>4</v>
      </c>
      <c r="E1387" s="73">
        <v>223.89311338219633</v>
      </c>
      <c r="F1387" s="74">
        <v>215.85029801845729</v>
      </c>
    </row>
    <row r="1388" spans="2:6" x14ac:dyDescent="0.35">
      <c r="B1388" s="9" t="s">
        <v>234</v>
      </c>
      <c r="C1388" s="10" t="s">
        <v>3</v>
      </c>
      <c r="D1388" s="11" t="s">
        <v>4</v>
      </c>
      <c r="E1388" s="73">
        <v>6.7376448701889481E-4</v>
      </c>
      <c r="F1388" s="74">
        <v>7.007084362538942E-4</v>
      </c>
    </row>
    <row r="1389" spans="2:6" x14ac:dyDescent="0.35">
      <c r="B1389" s="9" t="s">
        <v>234</v>
      </c>
      <c r="C1389" s="10" t="s">
        <v>5</v>
      </c>
      <c r="D1389" s="11" t="s">
        <v>4</v>
      </c>
      <c r="E1389" s="73">
        <v>0.35420411252056799</v>
      </c>
      <c r="F1389" s="74">
        <v>0.36384756213307373</v>
      </c>
    </row>
    <row r="1390" spans="2:6" x14ac:dyDescent="0.35">
      <c r="B1390" s="9" t="s">
        <v>234</v>
      </c>
      <c r="C1390" s="10" t="s">
        <v>6</v>
      </c>
      <c r="D1390" s="11" t="s">
        <v>4</v>
      </c>
      <c r="E1390" s="73">
        <v>3.8738193079717521E-2</v>
      </c>
      <c r="F1390" s="74">
        <v>3.8965044021116724E-2</v>
      </c>
    </row>
    <row r="1391" spans="2:6" x14ac:dyDescent="0.35">
      <c r="B1391" s="9" t="s">
        <v>234</v>
      </c>
      <c r="C1391" s="10" t="s">
        <v>7</v>
      </c>
      <c r="D1391" s="11" t="s">
        <v>4</v>
      </c>
      <c r="E1391" s="73">
        <v>0.1843564527518903</v>
      </c>
      <c r="F1391" s="74">
        <v>0.18204319827091744</v>
      </c>
    </row>
    <row r="1392" spans="2:6" x14ac:dyDescent="0.35">
      <c r="B1392" s="9" t="s">
        <v>234</v>
      </c>
      <c r="C1392" s="10" t="s">
        <v>8</v>
      </c>
      <c r="D1392" s="11" t="s">
        <v>4</v>
      </c>
      <c r="E1392" s="73">
        <v>2.2269471068602089E-4</v>
      </c>
      <c r="F1392" s="74">
        <v>2.1603044258384043E-4</v>
      </c>
    </row>
    <row r="1393" spans="2:6" x14ac:dyDescent="0.35">
      <c r="B1393" s="9" t="s">
        <v>234</v>
      </c>
      <c r="C1393" s="10" t="s">
        <v>9</v>
      </c>
      <c r="D1393" s="11" t="s">
        <v>4</v>
      </c>
      <c r="E1393" s="73">
        <v>5.048489139890341E-4</v>
      </c>
      <c r="F1393" s="74">
        <v>5.0179150858506666E-4</v>
      </c>
    </row>
    <row r="1394" spans="2:6" x14ac:dyDescent="0.35">
      <c r="B1394" s="9" t="s">
        <v>234</v>
      </c>
      <c r="C1394" s="10" t="s">
        <v>10</v>
      </c>
      <c r="D1394" s="11" t="s">
        <v>4</v>
      </c>
      <c r="E1394" s="73">
        <v>0.17530919316137364</v>
      </c>
      <c r="F1394" s="74">
        <v>0.1757008518253689</v>
      </c>
    </row>
    <row r="1395" spans="2:6" x14ac:dyDescent="0.35">
      <c r="B1395" s="9" t="s">
        <v>234</v>
      </c>
      <c r="C1395" s="10" t="s">
        <v>11</v>
      </c>
      <c r="D1395" s="11" t="s">
        <v>4</v>
      </c>
      <c r="E1395" s="73">
        <v>1.6323795621770477E-2</v>
      </c>
      <c r="F1395" s="74">
        <v>1.6336267956534277E-2</v>
      </c>
    </row>
    <row r="1396" spans="2:6" x14ac:dyDescent="0.35">
      <c r="B1396" s="9" t="s">
        <v>234</v>
      </c>
      <c r="C1396" s="10" t="s">
        <v>12</v>
      </c>
      <c r="D1396" s="11" t="s">
        <v>4</v>
      </c>
      <c r="E1396" s="73">
        <v>6.8066058842050484E-2</v>
      </c>
      <c r="F1396" s="74">
        <v>6.815144738241731E-2</v>
      </c>
    </row>
    <row r="1397" spans="2:6" x14ac:dyDescent="0.35">
      <c r="B1397" s="9" t="s">
        <v>234</v>
      </c>
      <c r="C1397" s="10" t="s">
        <v>13</v>
      </c>
      <c r="D1397" s="11" t="s">
        <v>4</v>
      </c>
      <c r="E1397" s="73">
        <v>1.9928249627374926E-4</v>
      </c>
      <c r="F1397" s="74">
        <v>1.9837496866901354E-4</v>
      </c>
    </row>
    <row r="1398" spans="2:6" x14ac:dyDescent="0.35">
      <c r="B1398" s="9" t="s">
        <v>234</v>
      </c>
      <c r="C1398" s="10" t="s">
        <v>14</v>
      </c>
      <c r="D1398" s="11" t="s">
        <v>4</v>
      </c>
      <c r="E1398" s="73">
        <v>2.7275552264268901E-4</v>
      </c>
      <c r="F1398" s="74">
        <v>2.7165078874348905E-4</v>
      </c>
    </row>
    <row r="1399" spans="2:6" x14ac:dyDescent="0.35">
      <c r="B1399" s="9" t="s">
        <v>234</v>
      </c>
      <c r="C1399" s="10" t="s">
        <v>15</v>
      </c>
      <c r="D1399" s="11" t="s">
        <v>4</v>
      </c>
      <c r="E1399" s="73">
        <v>0.30111977193307993</v>
      </c>
      <c r="F1399" s="74">
        <v>0.30307683776160288</v>
      </c>
    </row>
    <row r="1400" spans="2:6" x14ac:dyDescent="0.35">
      <c r="B1400" s="9" t="s">
        <v>234</v>
      </c>
      <c r="C1400" s="10" t="s">
        <v>16</v>
      </c>
      <c r="D1400" s="11" t="s">
        <v>4</v>
      </c>
      <c r="E1400" s="73">
        <v>3.3823974240711076E-2</v>
      </c>
      <c r="F1400" s="74">
        <v>3.464905376736617E-2</v>
      </c>
    </row>
    <row r="1401" spans="2:6" x14ac:dyDescent="0.35">
      <c r="B1401" s="9" t="s">
        <v>234</v>
      </c>
      <c r="C1401" s="10" t="s">
        <v>17</v>
      </c>
      <c r="D1401" s="11" t="s">
        <v>4</v>
      </c>
      <c r="E1401" s="73">
        <v>0.11612477629723239</v>
      </c>
      <c r="F1401" s="74">
        <v>0.117272332965804</v>
      </c>
    </row>
    <row r="1402" spans="2:6" x14ac:dyDescent="0.35">
      <c r="B1402" s="9" t="s">
        <v>234</v>
      </c>
      <c r="C1402" s="10" t="s">
        <v>18</v>
      </c>
      <c r="D1402" s="11" t="s">
        <v>4</v>
      </c>
      <c r="E1402" s="73">
        <v>7.8922787053508552E-4</v>
      </c>
      <c r="F1402" s="74">
        <v>7.8693180063629244E-4</v>
      </c>
    </row>
    <row r="1403" spans="2:6" x14ac:dyDescent="0.35">
      <c r="B1403" s="9" t="s">
        <v>234</v>
      </c>
      <c r="C1403" s="10" t="s">
        <v>19</v>
      </c>
      <c r="D1403" s="11" t="s">
        <v>4</v>
      </c>
      <c r="E1403" s="73">
        <v>6.1555635426142523E-3</v>
      </c>
      <c r="F1403" s="74">
        <v>6.1997234957210873E-3</v>
      </c>
    </row>
    <row r="1404" spans="2:6" x14ac:dyDescent="0.35">
      <c r="B1404" s="9" t="s">
        <v>234</v>
      </c>
      <c r="C1404" s="10" t="s">
        <v>20</v>
      </c>
      <c r="D1404" s="11" t="s">
        <v>4</v>
      </c>
      <c r="E1404" s="73">
        <v>0.35112011460057863</v>
      </c>
      <c r="F1404" s="74">
        <v>0.3568622605174061</v>
      </c>
    </row>
    <row r="1405" spans="2:6" x14ac:dyDescent="0.35">
      <c r="B1405" s="9" t="s">
        <v>234</v>
      </c>
      <c r="C1405" s="10" t="s">
        <v>21</v>
      </c>
      <c r="D1405" s="11" t="s">
        <v>4</v>
      </c>
      <c r="E1405" s="73">
        <v>9.8522124085362706E-2</v>
      </c>
      <c r="F1405" s="74">
        <v>0.10024037040663106</v>
      </c>
    </row>
    <row r="1406" spans="2:6" x14ac:dyDescent="0.35">
      <c r="B1406" s="9" t="s">
        <v>234</v>
      </c>
      <c r="C1406" s="10" t="s">
        <v>22</v>
      </c>
      <c r="D1406" s="11" t="s">
        <v>4</v>
      </c>
      <c r="E1406" s="73">
        <v>0.14279348600839292</v>
      </c>
      <c r="F1406" s="74">
        <v>0.14556095272095382</v>
      </c>
    </row>
    <row r="1407" spans="2:6" x14ac:dyDescent="0.35">
      <c r="B1407" s="9" t="s">
        <v>234</v>
      </c>
      <c r="C1407" s="10" t="s">
        <v>23</v>
      </c>
      <c r="D1407" s="11" t="s">
        <v>4</v>
      </c>
      <c r="E1407" s="73">
        <v>7.527700727137856E-3</v>
      </c>
      <c r="F1407" s="74">
        <v>7.5851832689793125E-3</v>
      </c>
    </row>
    <row r="1408" spans="2:6" x14ac:dyDescent="0.35">
      <c r="B1408" s="9" t="s">
        <v>234</v>
      </c>
      <c r="C1408" s="10" t="s">
        <v>24</v>
      </c>
      <c r="D1408" s="11" t="s">
        <v>4</v>
      </c>
      <c r="E1408" s="73">
        <v>3.8887233799786446E-3</v>
      </c>
      <c r="F1408" s="74">
        <v>3.9356119595280051E-3</v>
      </c>
    </row>
    <row r="1409" spans="2:6" x14ac:dyDescent="0.35">
      <c r="B1409" s="9" t="s">
        <v>234</v>
      </c>
      <c r="C1409" s="10" t="s">
        <v>25</v>
      </c>
      <c r="D1409" s="11" t="s">
        <v>4</v>
      </c>
      <c r="E1409" s="73">
        <v>0.15380598008994043</v>
      </c>
      <c r="F1409" s="74">
        <v>0.15593660672432069</v>
      </c>
    </row>
    <row r="1410" spans="2:6" x14ac:dyDescent="0.35">
      <c r="B1410" s="9" t="s">
        <v>234</v>
      </c>
      <c r="C1410" s="10" t="s">
        <v>26</v>
      </c>
      <c r="D1410" s="11" t="s">
        <v>4</v>
      </c>
      <c r="E1410" s="73">
        <v>1.0714456744971398E-2</v>
      </c>
      <c r="F1410" s="74">
        <v>1.0903488503151449E-2</v>
      </c>
    </row>
    <row r="1411" spans="2:6" x14ac:dyDescent="0.35">
      <c r="B1411" s="9" t="s">
        <v>234</v>
      </c>
      <c r="C1411" s="10" t="s">
        <v>27</v>
      </c>
      <c r="D1411" s="11" t="s">
        <v>4</v>
      </c>
      <c r="E1411" s="73">
        <v>0.14604232210939183</v>
      </c>
      <c r="F1411" s="74">
        <v>0.15007923680175925</v>
      </c>
    </row>
    <row r="1412" spans="2:6" x14ac:dyDescent="0.35">
      <c r="B1412" s="9" t="s">
        <v>234</v>
      </c>
      <c r="C1412" s="10" t="s">
        <v>28</v>
      </c>
      <c r="D1412" s="11" t="s">
        <v>4</v>
      </c>
      <c r="E1412" s="73">
        <v>3.7542011984676212E-3</v>
      </c>
      <c r="F1412" s="74">
        <v>3.8563780915393743E-3</v>
      </c>
    </row>
    <row r="1413" spans="2:6" x14ac:dyDescent="0.35">
      <c r="B1413" s="9" t="s">
        <v>234</v>
      </c>
      <c r="C1413" s="10" t="s">
        <v>29</v>
      </c>
      <c r="D1413" s="11" t="s">
        <v>4</v>
      </c>
      <c r="E1413" s="73">
        <v>1.6757101785874761E-3</v>
      </c>
      <c r="F1413" s="74">
        <v>1.7354765140684732E-3</v>
      </c>
    </row>
    <row r="1414" spans="2:6" x14ac:dyDescent="0.35">
      <c r="B1414" s="9" t="s">
        <v>234</v>
      </c>
      <c r="C1414" s="10" t="s">
        <v>30</v>
      </c>
      <c r="D1414" s="11" t="s">
        <v>4</v>
      </c>
      <c r="E1414" s="73">
        <v>0.30126442089832234</v>
      </c>
      <c r="F1414" s="74">
        <v>0.30724182794341998</v>
      </c>
    </row>
    <row r="1415" spans="2:6" x14ac:dyDescent="0.35">
      <c r="B1415" s="9" t="s">
        <v>234</v>
      </c>
      <c r="C1415" s="10" t="s">
        <v>31</v>
      </c>
      <c r="D1415" s="11" t="s">
        <v>4</v>
      </c>
      <c r="E1415" s="73">
        <v>4.8646727969527244E-2</v>
      </c>
      <c r="F1415" s="74">
        <v>4.9889460179187863E-2</v>
      </c>
    </row>
    <row r="1416" spans="2:6" x14ac:dyDescent="0.35">
      <c r="B1416" s="9" t="s">
        <v>234</v>
      </c>
      <c r="C1416" s="10" t="s">
        <v>32</v>
      </c>
      <c r="D1416" s="11" t="s">
        <v>4</v>
      </c>
      <c r="E1416" s="73">
        <v>0.12334410597375009</v>
      </c>
      <c r="F1416" s="74">
        <v>0.12769306389212301</v>
      </c>
    </row>
    <row r="1417" spans="2:6" x14ac:dyDescent="0.35">
      <c r="B1417" s="9" t="s">
        <v>234</v>
      </c>
      <c r="C1417" s="10" t="s">
        <v>33</v>
      </c>
      <c r="D1417" s="11" t="s">
        <v>4</v>
      </c>
      <c r="E1417" s="73">
        <v>1.4794210133856035E-4</v>
      </c>
      <c r="F1417" s="74">
        <v>1.5037393100388949E-4</v>
      </c>
    </row>
    <row r="1418" spans="2:6" x14ac:dyDescent="0.35">
      <c r="B1418" s="9" t="s">
        <v>234</v>
      </c>
      <c r="C1418" s="10" t="s">
        <v>34</v>
      </c>
      <c r="D1418" s="11" t="s">
        <v>4</v>
      </c>
      <c r="E1418" s="73">
        <v>2.9973679256585493E-3</v>
      </c>
      <c r="F1418" s="74">
        <v>3.1081366955779785E-3</v>
      </c>
    </row>
    <row r="1419" spans="2:6" x14ac:dyDescent="0.35">
      <c r="B1419" s="9" t="s">
        <v>234</v>
      </c>
      <c r="C1419" s="10" t="s">
        <v>35</v>
      </c>
      <c r="D1419" s="11" t="s">
        <v>4</v>
      </c>
      <c r="E1419" s="73">
        <v>0.11105019981574994</v>
      </c>
      <c r="F1419" s="74">
        <v>0.11307710503356962</v>
      </c>
    </row>
    <row r="1420" spans="2:6" x14ac:dyDescent="0.35">
      <c r="B1420" s="9" t="s">
        <v>234</v>
      </c>
      <c r="C1420" s="10" t="s">
        <v>36</v>
      </c>
      <c r="D1420" s="11" t="s">
        <v>4</v>
      </c>
      <c r="E1420" s="73">
        <v>5.6101646663419394E-2</v>
      </c>
      <c r="F1420" s="74">
        <v>5.7751829673897845E-2</v>
      </c>
    </row>
    <row r="1421" spans="2:6" x14ac:dyDescent="0.35">
      <c r="B1421" s="9" t="s">
        <v>234</v>
      </c>
      <c r="C1421" s="10" t="s">
        <v>37</v>
      </c>
      <c r="D1421" s="11" t="s">
        <v>4</v>
      </c>
      <c r="E1421" s="73">
        <v>7.4033139860960578E-2</v>
      </c>
      <c r="F1421" s="74">
        <v>7.5050884628010003E-2</v>
      </c>
    </row>
    <row r="1422" spans="2:6" x14ac:dyDescent="0.35">
      <c r="B1422" s="9" t="s">
        <v>234</v>
      </c>
      <c r="C1422" s="10" t="s">
        <v>38</v>
      </c>
      <c r="D1422" s="11" t="s">
        <v>4</v>
      </c>
      <c r="E1422" s="73">
        <v>2.8922287156951626E-3</v>
      </c>
      <c r="F1422" s="74">
        <v>2.8274781955768399E-3</v>
      </c>
    </row>
    <row r="1423" spans="2:6" x14ac:dyDescent="0.35">
      <c r="B1423" s="9" t="s">
        <v>234</v>
      </c>
      <c r="C1423" s="10" t="s">
        <v>39</v>
      </c>
      <c r="D1423" s="11" t="s">
        <v>4</v>
      </c>
      <c r="E1423" s="73">
        <v>1.1184369408911096E-3</v>
      </c>
      <c r="F1423" s="74">
        <v>1.0920138702460442E-3</v>
      </c>
    </row>
    <row r="1424" spans="2:6" x14ac:dyDescent="0.35">
      <c r="B1424" s="9" t="s">
        <v>234</v>
      </c>
      <c r="C1424" s="10" t="s">
        <v>40</v>
      </c>
      <c r="D1424" s="11" t="s">
        <v>4</v>
      </c>
      <c r="E1424" s="73">
        <v>0.1193894477120514</v>
      </c>
      <c r="F1424" s="74">
        <v>0.11318180887857539</v>
      </c>
    </row>
    <row r="1425" spans="2:6" x14ac:dyDescent="0.35">
      <c r="B1425" s="9" t="s">
        <v>234</v>
      </c>
      <c r="C1425" s="10" t="s">
        <v>41</v>
      </c>
      <c r="D1425" s="11" t="s">
        <v>4</v>
      </c>
      <c r="E1425" s="73">
        <v>4.6000107209041456E-4</v>
      </c>
      <c r="F1425" s="74">
        <v>5.568084931606035E-4</v>
      </c>
    </row>
    <row r="1426" spans="2:6" x14ac:dyDescent="0.35">
      <c r="B1426" s="9" t="s">
        <v>234</v>
      </c>
      <c r="C1426" s="10" t="s">
        <v>42</v>
      </c>
      <c r="D1426" s="11" t="s">
        <v>4</v>
      </c>
      <c r="E1426" s="73">
        <v>6.7989722005998676E-2</v>
      </c>
      <c r="F1426" s="74">
        <v>6.465555248680617E-2</v>
      </c>
    </row>
    <row r="1427" spans="2:6" x14ac:dyDescent="0.35">
      <c r="B1427" s="9" t="s">
        <v>234</v>
      </c>
      <c r="C1427" s="10" t="s">
        <v>43</v>
      </c>
      <c r="D1427" s="11" t="s">
        <v>4</v>
      </c>
      <c r="E1427" s="73">
        <v>1.3703735511908397E-4</v>
      </c>
      <c r="F1427" s="74">
        <v>1.3030711262173141E-4</v>
      </c>
    </row>
    <row r="1428" spans="2:6" x14ac:dyDescent="0.35">
      <c r="B1428" s="9" t="s">
        <v>234</v>
      </c>
      <c r="C1428" s="10" t="s">
        <v>44</v>
      </c>
      <c r="D1428" s="11" t="s">
        <v>4</v>
      </c>
      <c r="E1428" s="73">
        <v>4.2692054413272901E-4</v>
      </c>
      <c r="F1428" s="74">
        <v>4.1759446189988745E-4</v>
      </c>
    </row>
    <row r="1429" spans="2:6" x14ac:dyDescent="0.35">
      <c r="B1429" s="9" t="s">
        <v>234</v>
      </c>
      <c r="C1429" s="10" t="s">
        <v>45</v>
      </c>
      <c r="D1429" s="11" t="s">
        <v>4</v>
      </c>
      <c r="E1429" s="73">
        <v>6.61564247854175E-2</v>
      </c>
      <c r="F1429" s="74">
        <v>6.652626091382989E-2</v>
      </c>
    </row>
    <row r="1430" spans="2:6" x14ac:dyDescent="0.35">
      <c r="B1430" s="9" t="s">
        <v>234</v>
      </c>
      <c r="C1430" s="10" t="s">
        <v>46</v>
      </c>
      <c r="D1430" s="11" t="s">
        <v>4</v>
      </c>
      <c r="E1430" s="73">
        <v>6.0614527027306797E-2</v>
      </c>
      <c r="F1430" s="74">
        <v>6.0022052729088754E-2</v>
      </c>
    </row>
    <row r="1431" spans="2:6" x14ac:dyDescent="0.35">
      <c r="B1431" s="9" t="s">
        <v>234</v>
      </c>
      <c r="C1431" s="10" t="s">
        <v>47</v>
      </c>
      <c r="D1431" s="11" t="s">
        <v>4</v>
      </c>
      <c r="E1431" s="73">
        <v>0.13656335319208912</v>
      </c>
      <c r="F1431" s="74">
        <v>0.1399686650634355</v>
      </c>
    </row>
    <row r="1432" spans="2:6" x14ac:dyDescent="0.35">
      <c r="B1432" s="9" t="s">
        <v>234</v>
      </c>
      <c r="C1432" s="10" t="s">
        <v>48</v>
      </c>
      <c r="D1432" s="11" t="s">
        <v>4</v>
      </c>
      <c r="E1432" s="73">
        <v>5.4709383809752902E-3</v>
      </c>
      <c r="F1432" s="74">
        <v>5.6667057329510056E-3</v>
      </c>
    </row>
    <row r="1433" spans="2:6" x14ac:dyDescent="0.35">
      <c r="B1433" s="9" t="s">
        <v>234</v>
      </c>
      <c r="C1433" s="10" t="s">
        <v>49</v>
      </c>
      <c r="D1433" s="11" t="s">
        <v>4</v>
      </c>
      <c r="E1433" s="73">
        <v>1.2307000826039091E-3</v>
      </c>
      <c r="F1433" s="74">
        <v>1.247956272613422E-3</v>
      </c>
    </row>
    <row r="1434" spans="2:6" x14ac:dyDescent="0.35">
      <c r="B1434" s="9" t="s">
        <v>234</v>
      </c>
      <c r="C1434" s="10" t="s">
        <v>50</v>
      </c>
      <c r="D1434" s="11" t="s">
        <v>4</v>
      </c>
      <c r="E1434" s="73">
        <v>2.4267438975622412E-2</v>
      </c>
      <c r="F1434" s="74">
        <v>2.5108569836806389E-2</v>
      </c>
    </row>
    <row r="1435" spans="2:6" x14ac:dyDescent="0.35">
      <c r="B1435" s="9" t="s">
        <v>234</v>
      </c>
      <c r="C1435" s="10" t="s">
        <v>51</v>
      </c>
      <c r="D1435" s="11" t="s">
        <v>4</v>
      </c>
      <c r="E1435" s="73">
        <v>6.1974559306934858E-2</v>
      </c>
      <c r="F1435" s="74">
        <v>6.4015037889740251E-2</v>
      </c>
    </row>
    <row r="1436" spans="2:6" x14ac:dyDescent="0.35">
      <c r="B1436" s="9" t="s">
        <v>234</v>
      </c>
      <c r="C1436" s="10" t="s">
        <v>52</v>
      </c>
      <c r="D1436" s="11" t="s">
        <v>4</v>
      </c>
      <c r="E1436" s="73">
        <v>4.122298725559382E-2</v>
      </c>
      <c r="F1436" s="74">
        <v>4.2638156205116517E-2</v>
      </c>
    </row>
    <row r="1437" spans="2:6" x14ac:dyDescent="0.35">
      <c r="B1437" s="9" t="s">
        <v>234</v>
      </c>
      <c r="C1437" s="10" t="s">
        <v>53</v>
      </c>
      <c r="D1437" s="11" t="s">
        <v>4</v>
      </c>
      <c r="E1437" s="73">
        <v>1.0837783714725412E-6</v>
      </c>
      <c r="F1437" s="74">
        <v>1.1073736665210961E-6</v>
      </c>
    </row>
    <row r="1438" spans="2:6" x14ac:dyDescent="0.35">
      <c r="B1438" s="9" t="s">
        <v>234</v>
      </c>
      <c r="C1438" s="10" t="s">
        <v>54</v>
      </c>
      <c r="D1438" s="11" t="s">
        <v>4</v>
      </c>
      <c r="E1438" s="73">
        <v>3.3554319900770467E-3</v>
      </c>
      <c r="F1438" s="74">
        <v>3.4409948235278559E-3</v>
      </c>
    </row>
    <row r="1439" spans="2:6" x14ac:dyDescent="0.35">
      <c r="B1439" s="9" t="s">
        <v>234</v>
      </c>
      <c r="C1439" s="10" t="s">
        <v>55</v>
      </c>
      <c r="D1439" s="11" t="s">
        <v>4</v>
      </c>
      <c r="E1439" s="73">
        <v>6.6183237765390104E-2</v>
      </c>
      <c r="F1439" s="74">
        <v>6.8863289415680665E-2</v>
      </c>
    </row>
    <row r="1440" spans="2:6" x14ac:dyDescent="0.35">
      <c r="B1440" s="9" t="s">
        <v>234</v>
      </c>
      <c r="C1440" s="10" t="s">
        <v>56</v>
      </c>
      <c r="D1440" s="11" t="s">
        <v>4</v>
      </c>
      <c r="E1440" s="73">
        <v>0.16890842239752002</v>
      </c>
      <c r="F1440" s="74">
        <v>0.17191436409686056</v>
      </c>
    </row>
    <row r="1441" spans="2:6" x14ac:dyDescent="0.35">
      <c r="B1441" s="9" t="s">
        <v>234</v>
      </c>
      <c r="C1441" s="10" t="s">
        <v>57</v>
      </c>
      <c r="D1441" s="11" t="s">
        <v>4</v>
      </c>
      <c r="E1441" s="73">
        <v>0.11236032467552112</v>
      </c>
      <c r="F1441" s="74">
        <v>0.11427254759622685</v>
      </c>
    </row>
    <row r="1442" spans="2:6" x14ac:dyDescent="0.35">
      <c r="B1442" s="9" t="s">
        <v>234</v>
      </c>
      <c r="C1442" s="10" t="s">
        <v>58</v>
      </c>
      <c r="D1442" s="11" t="s">
        <v>4</v>
      </c>
      <c r="E1442" s="73">
        <v>5.9028726271746622E-6</v>
      </c>
      <c r="F1442" s="74">
        <v>6.1056905603740009E-6</v>
      </c>
    </row>
    <row r="1443" spans="2:6" x14ac:dyDescent="0.35">
      <c r="B1443" s="9" t="s">
        <v>234</v>
      </c>
      <c r="C1443" s="10" t="s">
        <v>59</v>
      </c>
      <c r="D1443" s="11" t="s">
        <v>4</v>
      </c>
      <c r="E1443" s="73">
        <v>2.5327036314704283E-3</v>
      </c>
      <c r="F1443" s="74">
        <v>2.6875498155775461E-3</v>
      </c>
    </row>
    <row r="1444" spans="2:6" x14ac:dyDescent="0.35">
      <c r="B1444" s="9" t="s">
        <v>234</v>
      </c>
      <c r="C1444" s="10" t="s">
        <v>60</v>
      </c>
      <c r="D1444" s="11" t="s">
        <v>4</v>
      </c>
      <c r="E1444" s="73">
        <v>0.20390530230989895</v>
      </c>
      <c r="F1444" s="74">
        <v>0.20300126737525404</v>
      </c>
    </row>
    <row r="1445" spans="2:6" x14ac:dyDescent="0.35">
      <c r="B1445" s="9" t="s">
        <v>234</v>
      </c>
      <c r="C1445" s="10" t="s">
        <v>61</v>
      </c>
      <c r="D1445" s="11" t="s">
        <v>4</v>
      </c>
      <c r="E1445" s="73">
        <v>0.12628588777814218</v>
      </c>
      <c r="F1445" s="74">
        <v>0.12671680169792113</v>
      </c>
    </row>
    <row r="1446" spans="2:6" x14ac:dyDescent="0.35">
      <c r="B1446" s="9" t="s">
        <v>234</v>
      </c>
      <c r="C1446" s="10" t="s">
        <v>62</v>
      </c>
      <c r="D1446" s="11" t="s">
        <v>4</v>
      </c>
      <c r="E1446" s="73">
        <v>0.10188469279860665</v>
      </c>
      <c r="F1446" s="74">
        <v>0.10040457098320187</v>
      </c>
    </row>
    <row r="1447" spans="2:6" x14ac:dyDescent="0.35">
      <c r="B1447" s="9" t="s">
        <v>234</v>
      </c>
      <c r="C1447" s="10" t="s">
        <v>63</v>
      </c>
      <c r="D1447" s="11" t="s">
        <v>4</v>
      </c>
      <c r="E1447" s="73">
        <v>2.6466451192853457E-2</v>
      </c>
      <c r="F1447" s="74">
        <v>2.7026864130567752E-2</v>
      </c>
    </row>
    <row r="1448" spans="2:6" x14ac:dyDescent="0.35">
      <c r="B1448" s="9" t="s">
        <v>234</v>
      </c>
      <c r="C1448" s="10" t="s">
        <v>64</v>
      </c>
      <c r="D1448" s="11" t="s">
        <v>4</v>
      </c>
      <c r="E1448" s="73">
        <v>1.0387726306737202</v>
      </c>
      <c r="F1448" s="74">
        <v>1.0574789639147699</v>
      </c>
    </row>
    <row r="1449" spans="2:6" x14ac:dyDescent="0.35">
      <c r="B1449" s="9" t="s">
        <v>234</v>
      </c>
      <c r="C1449" s="10" t="s">
        <v>65</v>
      </c>
      <c r="D1449" s="11" t="s">
        <v>4</v>
      </c>
      <c r="E1449" s="73">
        <v>0.24352986386357287</v>
      </c>
      <c r="F1449" s="74">
        <v>0.24821982561125069</v>
      </c>
    </row>
    <row r="1450" spans="2:6" x14ac:dyDescent="0.35">
      <c r="B1450" s="9" t="s">
        <v>234</v>
      </c>
      <c r="C1450" s="10" t="s">
        <v>66</v>
      </c>
      <c r="D1450" s="11" t="s">
        <v>4</v>
      </c>
      <c r="E1450" s="73">
        <v>0.60884174010343961</v>
      </c>
      <c r="F1450" s="74">
        <v>0.62102070941555998</v>
      </c>
    </row>
    <row r="1451" spans="2:6" x14ac:dyDescent="0.35">
      <c r="B1451" s="9" t="s">
        <v>234</v>
      </c>
      <c r="C1451" s="10" t="s">
        <v>67</v>
      </c>
      <c r="D1451" s="11" t="s">
        <v>4</v>
      </c>
      <c r="E1451" s="73">
        <v>0.54504733493483715</v>
      </c>
      <c r="F1451" s="74">
        <v>0.55517337016961577</v>
      </c>
    </row>
    <row r="1452" spans="2:6" x14ac:dyDescent="0.35">
      <c r="B1452" s="9" t="s">
        <v>234</v>
      </c>
      <c r="C1452" s="10" t="s">
        <v>68</v>
      </c>
      <c r="D1452" s="11" t="s">
        <v>4</v>
      </c>
      <c r="E1452" s="73">
        <v>0.92773160506406027</v>
      </c>
      <c r="F1452" s="74">
        <v>0.94657688494515291</v>
      </c>
    </row>
    <row r="1453" spans="2:6" x14ac:dyDescent="0.35">
      <c r="B1453" s="9" t="s">
        <v>234</v>
      </c>
      <c r="C1453" s="10" t="s">
        <v>161</v>
      </c>
      <c r="D1453" s="11" t="s">
        <v>4</v>
      </c>
      <c r="E1453" s="73">
        <v>13.447132202940592</v>
      </c>
      <c r="F1453" s="74">
        <v>13.489260927652474</v>
      </c>
    </row>
    <row r="1454" spans="2:6" x14ac:dyDescent="0.35">
      <c r="B1454" s="9" t="s">
        <v>234</v>
      </c>
      <c r="C1454" s="10" t="s">
        <v>162</v>
      </c>
      <c r="D1454" s="11" t="s">
        <v>4</v>
      </c>
      <c r="E1454" s="73">
        <v>22.938946896513571</v>
      </c>
      <c r="F1454" s="74">
        <v>23.015228920805477</v>
      </c>
    </row>
    <row r="1455" spans="2:6" x14ac:dyDescent="0.35">
      <c r="B1455" s="9" t="s">
        <v>234</v>
      </c>
      <c r="C1455" s="10" t="s">
        <v>195</v>
      </c>
      <c r="D1455" s="11" t="s">
        <v>4</v>
      </c>
      <c r="E1455" s="73">
        <v>0.59223009704127316</v>
      </c>
      <c r="F1455" s="74">
        <v>0.58897127007333117</v>
      </c>
    </row>
    <row r="1456" spans="2:6" x14ac:dyDescent="0.35">
      <c r="B1456" s="9" t="s">
        <v>234</v>
      </c>
      <c r="C1456" s="10" t="s">
        <v>163</v>
      </c>
      <c r="D1456" s="11" t="s">
        <v>4</v>
      </c>
      <c r="E1456" s="73">
        <v>2.9987676893367823</v>
      </c>
      <c r="F1456" s="74">
        <v>2.991246061327316</v>
      </c>
    </row>
    <row r="1457" spans="2:6" x14ac:dyDescent="0.35">
      <c r="B1457" s="9" t="s">
        <v>234</v>
      </c>
      <c r="C1457" s="10" t="s">
        <v>200</v>
      </c>
      <c r="D1457" s="11" t="s">
        <v>4</v>
      </c>
      <c r="E1457" s="73">
        <v>9.2497844958404141</v>
      </c>
      <c r="F1457" s="74">
        <v>9.2986116071729459</v>
      </c>
    </row>
    <row r="1458" spans="2:6" x14ac:dyDescent="0.35">
      <c r="B1458" s="9" t="s">
        <v>234</v>
      </c>
      <c r="C1458" s="10" t="s">
        <v>164</v>
      </c>
      <c r="D1458" s="11" t="s">
        <v>4</v>
      </c>
      <c r="E1458" s="73">
        <v>11.419501324405957</v>
      </c>
      <c r="F1458" s="74">
        <v>11.407226638840951</v>
      </c>
    </row>
    <row r="1459" spans="2:6" x14ac:dyDescent="0.35">
      <c r="B1459" s="9" t="s">
        <v>234</v>
      </c>
      <c r="C1459" s="10" t="s">
        <v>165</v>
      </c>
      <c r="D1459" s="11" t="s">
        <v>4</v>
      </c>
      <c r="E1459" s="73">
        <v>38.67482265161771</v>
      </c>
      <c r="F1459" s="74">
        <v>39.024484955817378</v>
      </c>
    </row>
    <row r="1460" spans="2:6" x14ac:dyDescent="0.35">
      <c r="B1460" s="9" t="s">
        <v>234</v>
      </c>
      <c r="C1460" s="10" t="s">
        <v>196</v>
      </c>
      <c r="D1460" s="11" t="s">
        <v>4</v>
      </c>
      <c r="E1460" s="73">
        <v>2.3216141382115687</v>
      </c>
      <c r="F1460" s="74">
        <v>2.3361343628887883</v>
      </c>
    </row>
    <row r="1461" spans="2:6" x14ac:dyDescent="0.35">
      <c r="B1461" s="9" t="s">
        <v>234</v>
      </c>
      <c r="C1461" s="10" t="s">
        <v>166</v>
      </c>
      <c r="D1461" s="11" t="s">
        <v>4</v>
      </c>
      <c r="E1461" s="73">
        <v>46.893993084671614</v>
      </c>
      <c r="F1461" s="74">
        <v>47.136498430098456</v>
      </c>
    </row>
    <row r="1462" spans="2:6" x14ac:dyDescent="0.35">
      <c r="B1462" s="9" t="s">
        <v>234</v>
      </c>
      <c r="C1462" s="10" t="s">
        <v>167</v>
      </c>
      <c r="D1462" s="11" t="s">
        <v>4</v>
      </c>
      <c r="E1462" s="73">
        <v>14.540118029784484</v>
      </c>
      <c r="F1462" s="74">
        <v>14.730184349427608</v>
      </c>
    </row>
    <row r="1463" spans="2:6" x14ac:dyDescent="0.35">
      <c r="B1463" s="9" t="s">
        <v>234</v>
      </c>
      <c r="C1463" s="10" t="s">
        <v>168</v>
      </c>
      <c r="D1463" s="11" t="s">
        <v>4</v>
      </c>
      <c r="E1463" s="73">
        <v>9.2247270134013135</v>
      </c>
      <c r="F1463" s="74">
        <v>9.2581223668584212</v>
      </c>
    </row>
    <row r="1464" spans="2:6" x14ac:dyDescent="0.35">
      <c r="B1464" s="9" t="s">
        <v>234</v>
      </c>
      <c r="C1464" s="10" t="s">
        <v>169</v>
      </c>
      <c r="D1464" s="11" t="s">
        <v>4</v>
      </c>
      <c r="E1464" s="73">
        <v>2.0690978902872574</v>
      </c>
      <c r="F1464" s="74">
        <v>2.0766860580633781</v>
      </c>
    </row>
    <row r="1465" spans="2:6" x14ac:dyDescent="0.35">
      <c r="B1465" s="9" t="s">
        <v>234</v>
      </c>
      <c r="C1465" s="10" t="s">
        <v>170</v>
      </c>
      <c r="D1465" s="11" t="s">
        <v>4</v>
      </c>
      <c r="E1465" s="73">
        <v>7.0461834154478273</v>
      </c>
      <c r="F1465" s="74">
        <v>6.9920383292223063</v>
      </c>
    </row>
    <row r="1466" spans="2:6" x14ac:dyDescent="0.35">
      <c r="B1466" s="9" t="s">
        <v>234</v>
      </c>
      <c r="C1466" s="10" t="s">
        <v>171</v>
      </c>
      <c r="D1466" s="11" t="s">
        <v>4</v>
      </c>
      <c r="E1466" s="73">
        <v>6.8314594718089836</v>
      </c>
      <c r="F1466" s="74">
        <v>6.8238732866970393</v>
      </c>
    </row>
    <row r="1467" spans="2:6" x14ac:dyDescent="0.35">
      <c r="B1467" s="9" t="s">
        <v>234</v>
      </c>
      <c r="C1467" s="10" t="s">
        <v>172</v>
      </c>
      <c r="D1467" s="11" t="s">
        <v>4</v>
      </c>
      <c r="E1467" s="73">
        <v>14.740722485825478</v>
      </c>
      <c r="F1467" s="74">
        <v>14.896223391266387</v>
      </c>
    </row>
    <row r="1468" spans="2:6" x14ac:dyDescent="0.35">
      <c r="B1468" s="9" t="s">
        <v>234</v>
      </c>
      <c r="C1468" s="10" t="s">
        <v>173</v>
      </c>
      <c r="D1468" s="11" t="s">
        <v>4</v>
      </c>
      <c r="E1468" s="73">
        <v>12.017400668696396</v>
      </c>
      <c r="F1468" s="74">
        <v>12.043306633617904</v>
      </c>
    </row>
    <row r="1469" spans="2:6" x14ac:dyDescent="0.35">
      <c r="B1469" s="9" t="s">
        <v>234</v>
      </c>
      <c r="C1469" s="10" t="s">
        <v>174</v>
      </c>
      <c r="D1469" s="11" t="s">
        <v>4</v>
      </c>
      <c r="E1469" s="73">
        <v>0.18136708126413548</v>
      </c>
      <c r="F1469" s="74">
        <v>0.18130849126856444</v>
      </c>
    </row>
    <row r="1470" spans="2:6" x14ac:dyDescent="0.35">
      <c r="B1470" s="9" t="s">
        <v>234</v>
      </c>
      <c r="C1470" s="10" t="s">
        <v>197</v>
      </c>
      <c r="D1470" s="11" t="s">
        <v>4</v>
      </c>
      <c r="E1470" s="73">
        <v>0.16515708530380971</v>
      </c>
      <c r="F1470" s="74">
        <v>0.16254949783569797</v>
      </c>
    </row>
    <row r="1471" spans="2:6" x14ac:dyDescent="0.35">
      <c r="B1471" s="9" t="s">
        <v>234</v>
      </c>
      <c r="C1471" s="10" t="s">
        <v>175</v>
      </c>
      <c r="D1471" s="11" t="s">
        <v>4</v>
      </c>
      <c r="E1471" s="73">
        <v>1.9153998638908514</v>
      </c>
      <c r="F1471" s="74">
        <v>1.8887587793776235</v>
      </c>
    </row>
    <row r="1472" spans="2:6" x14ac:dyDescent="0.35">
      <c r="B1472" s="9" t="s">
        <v>234</v>
      </c>
      <c r="C1472" s="10" t="s">
        <v>176</v>
      </c>
      <c r="D1472" s="11" t="s">
        <v>4</v>
      </c>
      <c r="E1472" s="73">
        <v>9.9164705261544075</v>
      </c>
      <c r="F1472" s="74">
        <v>10.140568944000636</v>
      </c>
    </row>
    <row r="1473" spans="2:6" x14ac:dyDescent="0.35">
      <c r="B1473" s="9" t="s">
        <v>234</v>
      </c>
      <c r="C1473" s="10" t="s">
        <v>177</v>
      </c>
      <c r="D1473" s="11" t="s">
        <v>4</v>
      </c>
      <c r="E1473" s="73">
        <v>7.6639209852919894</v>
      </c>
      <c r="F1473" s="74">
        <v>7.6232016158589673</v>
      </c>
    </row>
    <row r="1474" spans="2:6" x14ac:dyDescent="0.35">
      <c r="B1474" s="9" t="s">
        <v>234</v>
      </c>
      <c r="C1474" s="10" t="s">
        <v>178</v>
      </c>
      <c r="D1474" s="11" t="s">
        <v>4</v>
      </c>
      <c r="E1474" s="73">
        <v>5.599092824957018</v>
      </c>
      <c r="F1474" s="74">
        <v>5.5856719790623446</v>
      </c>
    </row>
    <row r="1475" spans="2:6" x14ac:dyDescent="0.35">
      <c r="B1475" s="9" t="s">
        <v>234</v>
      </c>
      <c r="C1475" s="10" t="s">
        <v>179</v>
      </c>
      <c r="D1475" s="11" t="s">
        <v>4</v>
      </c>
      <c r="E1475" s="73">
        <v>99.734948122571808</v>
      </c>
      <c r="F1475" s="74">
        <v>100.58105827300022</v>
      </c>
    </row>
    <row r="1476" spans="2:6" x14ac:dyDescent="0.35">
      <c r="B1476" s="9" t="s">
        <v>234</v>
      </c>
      <c r="C1476" s="10" t="s">
        <v>180</v>
      </c>
      <c r="D1476" s="11" t="s">
        <v>4</v>
      </c>
      <c r="E1476" s="73">
        <v>285.70302940367958</v>
      </c>
      <c r="F1476" s="74">
        <v>287.2723091158565</v>
      </c>
    </row>
    <row r="1477" spans="2:6" x14ac:dyDescent="0.35">
      <c r="B1477" s="9" t="s">
        <v>234</v>
      </c>
      <c r="C1477" s="10" t="s">
        <v>181</v>
      </c>
      <c r="D1477" s="11" t="s">
        <v>4</v>
      </c>
      <c r="E1477" s="73">
        <v>128.47013450504312</v>
      </c>
      <c r="F1477" s="74">
        <v>130.24860145782935</v>
      </c>
    </row>
    <row r="1478" spans="2:6" x14ac:dyDescent="0.35">
      <c r="B1478" s="9" t="s">
        <v>234</v>
      </c>
      <c r="C1478" s="10" t="s">
        <v>182</v>
      </c>
      <c r="D1478" s="11" t="s">
        <v>4</v>
      </c>
      <c r="E1478" s="73">
        <v>59.717786190594701</v>
      </c>
      <c r="F1478" s="74">
        <v>58.001050127026986</v>
      </c>
    </row>
    <row r="1479" spans="2:6" x14ac:dyDescent="0.35">
      <c r="B1479" s="9" t="s">
        <v>234</v>
      </c>
      <c r="C1479" s="10" t="s">
        <v>183</v>
      </c>
      <c r="D1479" s="11" t="s">
        <v>4</v>
      </c>
      <c r="E1479" s="73">
        <v>32.403238417388678</v>
      </c>
      <c r="F1479" s="74">
        <v>32.146161525077034</v>
      </c>
    </row>
    <row r="1480" spans="2:6" x14ac:dyDescent="0.35">
      <c r="B1480" s="9" t="s">
        <v>234</v>
      </c>
      <c r="C1480" s="10" t="s">
        <v>184</v>
      </c>
      <c r="D1480" s="11" t="s">
        <v>4</v>
      </c>
      <c r="E1480" s="73">
        <v>3.5761033119051371</v>
      </c>
      <c r="F1480" s="74">
        <v>3.6010058818352699</v>
      </c>
    </row>
    <row r="1481" spans="2:6" x14ac:dyDescent="0.35">
      <c r="B1481" s="9" t="s">
        <v>234</v>
      </c>
      <c r="C1481" s="10" t="s">
        <v>185</v>
      </c>
      <c r="D1481" s="11" t="s">
        <v>4</v>
      </c>
      <c r="E1481" s="73">
        <v>176.08684535924974</v>
      </c>
      <c r="F1481" s="74">
        <v>176.99722489833417</v>
      </c>
    </row>
    <row r="1482" spans="2:6" x14ac:dyDescent="0.35">
      <c r="B1482" s="9" t="s">
        <v>234</v>
      </c>
      <c r="C1482" s="10" t="s">
        <v>186</v>
      </c>
      <c r="D1482" s="11" t="s">
        <v>4</v>
      </c>
      <c r="E1482" s="73">
        <v>195.68514900787849</v>
      </c>
      <c r="F1482" s="74">
        <v>196.56981235340334</v>
      </c>
    </row>
    <row r="1483" spans="2:6" x14ac:dyDescent="0.35">
      <c r="B1483" s="9" t="s">
        <v>234</v>
      </c>
      <c r="C1483" s="10" t="s">
        <v>187</v>
      </c>
      <c r="D1483" s="11" t="s">
        <v>4</v>
      </c>
      <c r="E1483" s="73">
        <v>52.473799553315615</v>
      </c>
      <c r="F1483" s="74">
        <v>52.792911562134023</v>
      </c>
    </row>
    <row r="1484" spans="2:6" x14ac:dyDescent="0.35">
      <c r="B1484" s="9" t="s">
        <v>234</v>
      </c>
      <c r="C1484" s="10" t="s">
        <v>188</v>
      </c>
      <c r="D1484" s="11" t="s">
        <v>4</v>
      </c>
      <c r="E1484" s="73">
        <v>114.09562910216668</v>
      </c>
      <c r="F1484" s="74">
        <v>113.07840679241039</v>
      </c>
    </row>
    <row r="1485" spans="2:6" x14ac:dyDescent="0.35">
      <c r="B1485" s="9" t="s">
        <v>234</v>
      </c>
      <c r="C1485" s="10" t="s">
        <v>129</v>
      </c>
      <c r="D1485" s="11" t="s">
        <v>4</v>
      </c>
      <c r="E1485" s="73">
        <v>6.2806187268347066E-2</v>
      </c>
      <c r="F1485" s="74">
        <v>6.8004989719319425E-2</v>
      </c>
    </row>
    <row r="1486" spans="2:6" x14ac:dyDescent="0.35">
      <c r="B1486" s="9" t="s">
        <v>234</v>
      </c>
      <c r="C1486" s="10" t="s">
        <v>130</v>
      </c>
      <c r="D1486" s="11" t="s">
        <v>4</v>
      </c>
      <c r="E1486" s="73">
        <v>8.6513435278884859E-2</v>
      </c>
      <c r="F1486" s="74">
        <v>9.3676932986606468E-2</v>
      </c>
    </row>
    <row r="1487" spans="2:6" x14ac:dyDescent="0.35">
      <c r="B1487" s="9" t="s">
        <v>234</v>
      </c>
      <c r="C1487" s="10" t="s">
        <v>131</v>
      </c>
      <c r="D1487" s="11" t="s">
        <v>4</v>
      </c>
      <c r="E1487" s="73">
        <v>7.7018733278697085E-2</v>
      </c>
      <c r="F1487" s="74">
        <v>8.3396049023797394E-2</v>
      </c>
    </row>
    <row r="1488" spans="2:6" x14ac:dyDescent="0.35">
      <c r="B1488" s="9" t="s">
        <v>234</v>
      </c>
      <c r="C1488" s="10" t="s">
        <v>132</v>
      </c>
      <c r="D1488" s="11" t="s">
        <v>4</v>
      </c>
      <c r="E1488" s="73">
        <v>0.5592604575114446</v>
      </c>
      <c r="F1488" s="74">
        <v>0.59938253964923727</v>
      </c>
    </row>
    <row r="1489" spans="2:6" x14ac:dyDescent="0.35">
      <c r="B1489" s="9" t="s">
        <v>234</v>
      </c>
      <c r="C1489" s="10" t="s">
        <v>133</v>
      </c>
      <c r="D1489" s="11" t="s">
        <v>4</v>
      </c>
      <c r="E1489" s="73">
        <v>0.77039274544426162</v>
      </c>
      <c r="F1489" s="74">
        <v>0.82566147480836494</v>
      </c>
    </row>
    <row r="1490" spans="2:6" x14ac:dyDescent="0.35">
      <c r="B1490" s="9" t="s">
        <v>234</v>
      </c>
      <c r="C1490" s="10" t="s">
        <v>134</v>
      </c>
      <c r="D1490" s="11" t="s">
        <v>4</v>
      </c>
      <c r="E1490" s="73">
        <v>0.68583273718653903</v>
      </c>
      <c r="F1490" s="74">
        <v>0.73503514201133413</v>
      </c>
    </row>
    <row r="1491" spans="2:6" x14ac:dyDescent="0.35">
      <c r="B1491" s="9" t="s">
        <v>234</v>
      </c>
      <c r="C1491" s="10" t="s">
        <v>135</v>
      </c>
      <c r="D1491" s="11" t="s">
        <v>4</v>
      </c>
      <c r="E1491" s="73">
        <v>1.7089112532448654</v>
      </c>
      <c r="F1491" s="74">
        <v>1.8362205334268067</v>
      </c>
    </row>
    <row r="1492" spans="2:6" x14ac:dyDescent="0.35">
      <c r="B1492" s="9" t="s">
        <v>234</v>
      </c>
      <c r="C1492" s="10" t="s">
        <v>136</v>
      </c>
      <c r="D1492" s="11" t="s">
        <v>4</v>
      </c>
      <c r="E1492" s="73">
        <v>2.3551716814072479</v>
      </c>
      <c r="F1492" s="74">
        <v>2.5306195138876393</v>
      </c>
    </row>
    <row r="1493" spans="2:6" x14ac:dyDescent="0.35">
      <c r="B1493" s="9" t="s">
        <v>234</v>
      </c>
      <c r="C1493" s="10" t="s">
        <v>137</v>
      </c>
      <c r="D1493" s="11" t="s">
        <v>4</v>
      </c>
      <c r="E1493" s="73">
        <v>2.0962655172934692</v>
      </c>
      <c r="F1493" s="74">
        <v>2.2524283908931366</v>
      </c>
    </row>
    <row r="1494" spans="2:6" x14ac:dyDescent="0.35">
      <c r="B1494" s="9" t="s">
        <v>234</v>
      </c>
      <c r="C1494" s="10" t="s">
        <v>138</v>
      </c>
      <c r="D1494" s="11" t="s">
        <v>4</v>
      </c>
      <c r="E1494" s="73">
        <v>1.6430768100014088</v>
      </c>
      <c r="F1494" s="74">
        <v>1.7786544230474746</v>
      </c>
    </row>
    <row r="1495" spans="2:6" x14ac:dyDescent="0.35">
      <c r="B1495" s="9" t="s">
        <v>234</v>
      </c>
      <c r="C1495" s="10" t="s">
        <v>139</v>
      </c>
      <c r="D1495" s="11" t="s">
        <v>4</v>
      </c>
      <c r="E1495" s="73">
        <v>2.263355025962456</v>
      </c>
      <c r="F1495" s="74">
        <v>2.4276908119995575</v>
      </c>
    </row>
    <row r="1496" spans="2:6" x14ac:dyDescent="0.35">
      <c r="B1496" s="9" t="s">
        <v>234</v>
      </c>
      <c r="C1496" s="10" t="s">
        <v>140</v>
      </c>
      <c r="D1496" s="11" t="s">
        <v>4</v>
      </c>
      <c r="E1496" s="73">
        <v>2.0149302319630049</v>
      </c>
      <c r="F1496" s="74">
        <v>2.1612285075408013</v>
      </c>
    </row>
    <row r="1497" spans="2:6" x14ac:dyDescent="0.35">
      <c r="B1497" s="9" t="s">
        <v>234</v>
      </c>
      <c r="C1497" s="10" t="s">
        <v>141</v>
      </c>
      <c r="D1497" s="11" t="s">
        <v>4</v>
      </c>
      <c r="E1497" s="73">
        <v>0.32230562378742883</v>
      </c>
      <c r="F1497" s="74">
        <v>0.3495373008148035</v>
      </c>
    </row>
    <row r="1498" spans="2:6" x14ac:dyDescent="0.35">
      <c r="B1498" s="9" t="s">
        <v>234</v>
      </c>
      <c r="C1498" s="10" t="s">
        <v>142</v>
      </c>
      <c r="D1498" s="11" t="s">
        <v>4</v>
      </c>
      <c r="E1498" s="73">
        <v>0.44397776333209921</v>
      </c>
      <c r="F1498" s="74">
        <v>0.48148972543064716</v>
      </c>
    </row>
    <row r="1499" spans="2:6" x14ac:dyDescent="0.35">
      <c r="B1499" s="9" t="s">
        <v>234</v>
      </c>
      <c r="C1499" s="10" t="s">
        <v>143</v>
      </c>
      <c r="D1499" s="11" t="s">
        <v>4</v>
      </c>
      <c r="E1499" s="73">
        <v>0.39527199978016947</v>
      </c>
      <c r="F1499" s="74">
        <v>0.42866791148398781</v>
      </c>
    </row>
    <row r="1500" spans="2:6" x14ac:dyDescent="0.35">
      <c r="B1500" s="9" t="s">
        <v>234</v>
      </c>
      <c r="C1500" s="10" t="s">
        <v>144</v>
      </c>
      <c r="D1500" s="11" t="s">
        <v>4</v>
      </c>
      <c r="E1500" s="73">
        <v>0.18516047265690963</v>
      </c>
      <c r="F1500" s="74">
        <v>0.19726093893126923</v>
      </c>
    </row>
    <row r="1501" spans="2:6" x14ac:dyDescent="0.35">
      <c r="B1501" s="9" t="s">
        <v>234</v>
      </c>
      <c r="C1501" s="10" t="s">
        <v>145</v>
      </c>
      <c r="D1501" s="11" t="s">
        <v>4</v>
      </c>
      <c r="E1501" s="73">
        <v>8.5845442541760963E-2</v>
      </c>
      <c r="F1501" s="74">
        <v>9.1455540899242391E-2</v>
      </c>
    </row>
    <row r="1502" spans="2:6" x14ac:dyDescent="0.35">
      <c r="B1502" s="9" t="s">
        <v>234</v>
      </c>
      <c r="C1502" s="10" t="s">
        <v>146</v>
      </c>
      <c r="D1502" s="11" t="s">
        <v>4</v>
      </c>
      <c r="E1502" s="73">
        <v>5.601629778195534E-2</v>
      </c>
      <c r="F1502" s="74">
        <v>5.9677025742988769E-2</v>
      </c>
    </row>
    <row r="1503" spans="2:6" x14ac:dyDescent="0.35">
      <c r="B1503" s="9" t="s">
        <v>234</v>
      </c>
      <c r="C1503" s="10" t="s">
        <v>147</v>
      </c>
      <c r="D1503" s="11" t="s">
        <v>4</v>
      </c>
      <c r="E1503" s="73">
        <v>11.145378386864076</v>
      </c>
      <c r="F1503" s="74">
        <v>11.687296513582545</v>
      </c>
    </row>
    <row r="1504" spans="2:6" x14ac:dyDescent="0.35">
      <c r="B1504" s="9" t="s">
        <v>234</v>
      </c>
      <c r="C1504" s="10" t="s">
        <v>148</v>
      </c>
      <c r="D1504" s="11" t="s">
        <v>4</v>
      </c>
      <c r="E1504" s="73">
        <v>5.1665868192899733</v>
      </c>
      <c r="F1504" s="74">
        <v>5.417805397969917</v>
      </c>
    </row>
    <row r="1505" spans="2:6" x14ac:dyDescent="0.35">
      <c r="B1505" s="9" t="s">
        <v>234</v>
      </c>
      <c r="C1505" s="10" t="s">
        <v>149</v>
      </c>
      <c r="D1505" s="11" t="s">
        <v>4</v>
      </c>
      <c r="E1505" s="73">
        <v>3.3711877322940227</v>
      </c>
      <c r="F1505" s="74">
        <v>3.5351083877703378</v>
      </c>
    </row>
    <row r="1506" spans="2:6" x14ac:dyDescent="0.35">
      <c r="B1506" s="9" t="s">
        <v>234</v>
      </c>
      <c r="C1506" s="10" t="s">
        <v>150</v>
      </c>
      <c r="D1506" s="11" t="s">
        <v>4</v>
      </c>
      <c r="E1506" s="73">
        <v>11.808029178364093</v>
      </c>
      <c r="F1506" s="74">
        <v>12.455669026426799</v>
      </c>
    </row>
    <row r="1507" spans="2:6" x14ac:dyDescent="0.35">
      <c r="B1507" s="9" t="s">
        <v>234</v>
      </c>
      <c r="C1507" s="10" t="s">
        <v>151</v>
      </c>
      <c r="D1507" s="11" t="s">
        <v>4</v>
      </c>
      <c r="E1507" s="73">
        <v>5.4718735804406649</v>
      </c>
      <c r="F1507" s="74">
        <v>5.7720170945046245</v>
      </c>
    </row>
    <row r="1508" spans="2:6" x14ac:dyDescent="0.35">
      <c r="B1508" s="9" t="s">
        <v>234</v>
      </c>
      <c r="C1508" s="10" t="s">
        <v>152</v>
      </c>
      <c r="D1508" s="11" t="s">
        <v>4</v>
      </c>
      <c r="E1508" s="73">
        <v>3.5700179878181584</v>
      </c>
      <c r="F1508" s="74">
        <v>3.7937302872906198</v>
      </c>
    </row>
    <row r="1509" spans="2:6" x14ac:dyDescent="0.35">
      <c r="B1509" s="9" t="s">
        <v>234</v>
      </c>
      <c r="C1509" s="10" t="s">
        <v>153</v>
      </c>
      <c r="D1509" s="11" t="s">
        <v>4</v>
      </c>
      <c r="E1509" s="73">
        <v>10.155775458699457</v>
      </c>
      <c r="F1509" s="74">
        <v>10.685380992060532</v>
      </c>
    </row>
    <row r="1510" spans="2:6" x14ac:dyDescent="0.35">
      <c r="B1510" s="9" t="s">
        <v>234</v>
      </c>
      <c r="C1510" s="10" t="s">
        <v>154</v>
      </c>
      <c r="D1510" s="11" t="s">
        <v>4</v>
      </c>
      <c r="E1510" s="73">
        <v>4.708170597972698</v>
      </c>
      <c r="F1510" s="74">
        <v>4.9536784286224034</v>
      </c>
    </row>
    <row r="1511" spans="2:6" x14ac:dyDescent="0.35">
      <c r="B1511" s="9" t="s">
        <v>234</v>
      </c>
      <c r="C1511" s="10" t="s">
        <v>155</v>
      </c>
      <c r="D1511" s="11" t="s">
        <v>4</v>
      </c>
      <c r="E1511" s="73">
        <v>3.0721372638312867</v>
      </c>
      <c r="F1511" s="74">
        <v>3.2323311114135165</v>
      </c>
    </row>
    <row r="1512" spans="2:6" x14ac:dyDescent="0.35">
      <c r="B1512" s="9" t="s">
        <v>234</v>
      </c>
      <c r="C1512" s="10" t="s">
        <v>156</v>
      </c>
      <c r="D1512" s="11" t="s">
        <v>4</v>
      </c>
      <c r="E1512" s="73">
        <v>1.5421265639314858</v>
      </c>
      <c r="F1512" s="74">
        <v>1.647004284935045</v>
      </c>
    </row>
    <row r="1513" spans="2:6" x14ac:dyDescent="0.35">
      <c r="B1513" s="9" t="s">
        <v>234</v>
      </c>
      <c r="C1513" s="10" t="s">
        <v>157</v>
      </c>
      <c r="D1513" s="11" t="s">
        <v>4</v>
      </c>
      <c r="E1513" s="73">
        <v>0.71482817059485393</v>
      </c>
      <c r="F1513" s="74">
        <v>0.76344119767786378</v>
      </c>
    </row>
    <row r="1514" spans="2:6" x14ac:dyDescent="0.35">
      <c r="B1514" s="9" t="s">
        <v>234</v>
      </c>
      <c r="C1514" s="10" t="s">
        <v>158</v>
      </c>
      <c r="D1514" s="11" t="s">
        <v>4</v>
      </c>
      <c r="E1514" s="73">
        <v>0.46641530766181988</v>
      </c>
      <c r="F1514" s="74">
        <v>0.49813435384360044</v>
      </c>
    </row>
    <row r="1515" spans="2:6" x14ac:dyDescent="0.35">
      <c r="B1515" s="9" t="s">
        <v>234</v>
      </c>
      <c r="C1515" s="10" t="s">
        <v>190</v>
      </c>
      <c r="D1515" s="11" t="s">
        <v>4</v>
      </c>
      <c r="E1515" s="73">
        <v>144.77888858293127</v>
      </c>
      <c r="F1515" s="74">
        <v>146.49750125161538</v>
      </c>
    </row>
    <row r="1516" spans="2:6" x14ac:dyDescent="0.35">
      <c r="B1516" s="9" t="s">
        <v>234</v>
      </c>
      <c r="C1516" s="10" t="s">
        <v>191</v>
      </c>
      <c r="D1516" s="11" t="s">
        <v>4</v>
      </c>
      <c r="E1516" s="73">
        <v>304.52213930755903</v>
      </c>
      <c r="F1516" s="74">
        <v>309.40680876494054</v>
      </c>
    </row>
    <row r="1517" spans="2:6" x14ac:dyDescent="0.35">
      <c r="B1517" s="9" t="s">
        <v>234</v>
      </c>
      <c r="C1517" s="10" t="s">
        <v>192</v>
      </c>
      <c r="D1517" s="11" t="s">
        <v>4</v>
      </c>
      <c r="E1517" s="73">
        <v>96.449823687291698</v>
      </c>
      <c r="F1517" s="74">
        <v>88.491169049619572</v>
      </c>
    </row>
    <row r="1518" spans="2:6" x14ac:dyDescent="0.35">
      <c r="B1518" s="9" t="s">
        <v>234</v>
      </c>
      <c r="C1518" s="10" t="s">
        <v>193</v>
      </c>
      <c r="D1518" s="11" t="s">
        <v>4</v>
      </c>
      <c r="E1518" s="73">
        <v>201.77439496142094</v>
      </c>
      <c r="F1518" s="74">
        <v>193.99654432885589</v>
      </c>
    </row>
    <row r="1519" spans="2:6" x14ac:dyDescent="0.35">
      <c r="B1519" s="9" t="s">
        <v>235</v>
      </c>
      <c r="C1519" s="10" t="s">
        <v>3</v>
      </c>
      <c r="D1519" s="11" t="s">
        <v>4</v>
      </c>
      <c r="E1519" s="73">
        <v>0.41657110644570361</v>
      </c>
      <c r="F1519" s="74">
        <v>0.43387741253086648</v>
      </c>
    </row>
    <row r="1520" spans="2:6" x14ac:dyDescent="0.35">
      <c r="B1520" s="9" t="s">
        <v>235</v>
      </c>
      <c r="C1520" s="10" t="s">
        <v>5</v>
      </c>
      <c r="D1520" s="11" t="s">
        <v>4</v>
      </c>
      <c r="E1520" s="73">
        <v>226.04658876904062</v>
      </c>
      <c r="F1520" s="74">
        <v>232.54794394269069</v>
      </c>
    </row>
    <row r="1521" spans="2:6" x14ac:dyDescent="0.35">
      <c r="B1521" s="9" t="s">
        <v>235</v>
      </c>
      <c r="C1521" s="10" t="s">
        <v>6</v>
      </c>
      <c r="D1521" s="11" t="s">
        <v>4</v>
      </c>
      <c r="E1521" s="73">
        <v>24.029663304066698</v>
      </c>
      <c r="F1521" s="74">
        <v>24.206509236066022</v>
      </c>
    </row>
    <row r="1522" spans="2:6" x14ac:dyDescent="0.35">
      <c r="B1522" s="9" t="s">
        <v>235</v>
      </c>
      <c r="C1522" s="10" t="s">
        <v>7</v>
      </c>
      <c r="D1522" s="11" t="s">
        <v>4</v>
      </c>
      <c r="E1522" s="73">
        <v>115.80262250556132</v>
      </c>
      <c r="F1522" s="74">
        <v>114.52048503612475</v>
      </c>
    </row>
    <row r="1523" spans="2:6" x14ac:dyDescent="0.35">
      <c r="B1523" s="9" t="s">
        <v>235</v>
      </c>
      <c r="C1523" s="10" t="s">
        <v>8</v>
      </c>
      <c r="D1523" s="11" t="s">
        <v>4</v>
      </c>
      <c r="E1523" s="73">
        <v>0.1376796219349328</v>
      </c>
      <c r="F1523" s="74">
        <v>0.13375911505374738</v>
      </c>
    </row>
    <row r="1524" spans="2:6" x14ac:dyDescent="0.35">
      <c r="B1524" s="9" t="s">
        <v>235</v>
      </c>
      <c r="C1524" s="10" t="s">
        <v>9</v>
      </c>
      <c r="D1524" s="11" t="s">
        <v>4</v>
      </c>
      <c r="E1524" s="73">
        <v>0.31212982061533512</v>
      </c>
      <c r="F1524" s="74">
        <v>0.31070326064955373</v>
      </c>
    </row>
    <row r="1525" spans="2:6" x14ac:dyDescent="0.35">
      <c r="B1525" s="9" t="s">
        <v>235</v>
      </c>
      <c r="C1525" s="10" t="s">
        <v>10</v>
      </c>
      <c r="D1525" s="11" t="s">
        <v>4</v>
      </c>
      <c r="E1525" s="73">
        <v>110.26307441713827</v>
      </c>
      <c r="F1525" s="74">
        <v>110.67454736386873</v>
      </c>
    </row>
    <row r="1526" spans="2:6" x14ac:dyDescent="0.35">
      <c r="B1526" s="9" t="s">
        <v>235</v>
      </c>
      <c r="C1526" s="10" t="s">
        <v>11</v>
      </c>
      <c r="D1526" s="11" t="s">
        <v>4</v>
      </c>
      <c r="E1526" s="73">
        <v>10.10779984608314</v>
      </c>
      <c r="F1526" s="74">
        <v>10.130642352450076</v>
      </c>
    </row>
    <row r="1527" spans="2:6" x14ac:dyDescent="0.35">
      <c r="B1527" s="9" t="s">
        <v>235</v>
      </c>
      <c r="C1527" s="10" t="s">
        <v>12</v>
      </c>
      <c r="D1527" s="11" t="s">
        <v>4</v>
      </c>
      <c r="E1527" s="73">
        <v>42.437933432958076</v>
      </c>
      <c r="F1527" s="74">
        <v>42.554676808536449</v>
      </c>
    </row>
    <row r="1528" spans="2:6" x14ac:dyDescent="0.35">
      <c r="B1528" s="9" t="s">
        <v>235</v>
      </c>
      <c r="C1528" s="10" t="s">
        <v>13</v>
      </c>
      <c r="D1528" s="11" t="s">
        <v>4</v>
      </c>
      <c r="E1528" s="73">
        <v>0.12320532356933335</v>
      </c>
      <c r="F1528" s="74">
        <v>0.12282756950424051</v>
      </c>
    </row>
    <row r="1529" spans="2:6" x14ac:dyDescent="0.35">
      <c r="B1529" s="9" t="s">
        <v>235</v>
      </c>
      <c r="C1529" s="10" t="s">
        <v>14</v>
      </c>
      <c r="D1529" s="11" t="s">
        <v>4</v>
      </c>
      <c r="E1529" s="73">
        <v>0.16862910685892674</v>
      </c>
      <c r="F1529" s="74">
        <v>0.16819714714356909</v>
      </c>
    </row>
    <row r="1530" spans="2:6" x14ac:dyDescent="0.35">
      <c r="B1530" s="9" t="s">
        <v>235</v>
      </c>
      <c r="C1530" s="10" t="s">
        <v>15</v>
      </c>
      <c r="D1530" s="11" t="s">
        <v>4</v>
      </c>
      <c r="E1530" s="73">
        <v>189.39043347762893</v>
      </c>
      <c r="F1530" s="74">
        <v>190.90618520613953</v>
      </c>
    </row>
    <row r="1531" spans="2:6" x14ac:dyDescent="0.35">
      <c r="B1531" s="9" t="s">
        <v>235</v>
      </c>
      <c r="C1531" s="10" t="s">
        <v>16</v>
      </c>
      <c r="D1531" s="11" t="s">
        <v>4</v>
      </c>
      <c r="E1531" s="73">
        <v>20.974249143188754</v>
      </c>
      <c r="F1531" s="74">
        <v>21.517995476120621</v>
      </c>
    </row>
    <row r="1532" spans="2:6" x14ac:dyDescent="0.35">
      <c r="B1532" s="9" t="s">
        <v>235</v>
      </c>
      <c r="C1532" s="10" t="s">
        <v>17</v>
      </c>
      <c r="D1532" s="11" t="s">
        <v>4</v>
      </c>
      <c r="E1532" s="73">
        <v>72.361939352758114</v>
      </c>
      <c r="F1532" s="74">
        <v>73.186245272073279</v>
      </c>
    </row>
    <row r="1533" spans="2:6" x14ac:dyDescent="0.35">
      <c r="B1533" s="9" t="s">
        <v>235</v>
      </c>
      <c r="C1533" s="10" t="s">
        <v>18</v>
      </c>
      <c r="D1533" s="11" t="s">
        <v>4</v>
      </c>
      <c r="E1533" s="73">
        <v>0.48794816164173382</v>
      </c>
      <c r="F1533" s="74">
        <v>0.48725581978563925</v>
      </c>
    </row>
    <row r="1534" spans="2:6" x14ac:dyDescent="0.35">
      <c r="B1534" s="9" t="s">
        <v>235</v>
      </c>
      <c r="C1534" s="10" t="s">
        <v>19</v>
      </c>
      <c r="D1534" s="11" t="s">
        <v>4</v>
      </c>
      <c r="E1534" s="73">
        <v>3.8076024668291475</v>
      </c>
      <c r="F1534" s="74">
        <v>3.8406503277753981</v>
      </c>
    </row>
    <row r="1535" spans="2:6" x14ac:dyDescent="0.35">
      <c r="B1535" s="9" t="s">
        <v>235</v>
      </c>
      <c r="C1535" s="10" t="s">
        <v>20</v>
      </c>
      <c r="D1535" s="11" t="s">
        <v>4</v>
      </c>
      <c r="E1535" s="73">
        <v>223.52587229844127</v>
      </c>
      <c r="F1535" s="74">
        <v>227.52095113357646</v>
      </c>
    </row>
    <row r="1536" spans="2:6" x14ac:dyDescent="0.35">
      <c r="B1536" s="9" t="s">
        <v>235</v>
      </c>
      <c r="C1536" s="10" t="s">
        <v>21</v>
      </c>
      <c r="D1536" s="11" t="s">
        <v>4</v>
      </c>
      <c r="E1536" s="73">
        <v>61.487116172403077</v>
      </c>
      <c r="F1536" s="74">
        <v>62.652973593157</v>
      </c>
    </row>
    <row r="1537" spans="2:6" x14ac:dyDescent="0.35">
      <c r="B1537" s="9" t="s">
        <v>235</v>
      </c>
      <c r="C1537" s="10" t="s">
        <v>22</v>
      </c>
      <c r="D1537" s="11" t="s">
        <v>4</v>
      </c>
      <c r="E1537" s="73">
        <v>89.538228272966904</v>
      </c>
      <c r="F1537" s="74">
        <v>91.409989709740501</v>
      </c>
    </row>
    <row r="1538" spans="2:6" x14ac:dyDescent="0.35">
      <c r="B1538" s="9" t="s">
        <v>235</v>
      </c>
      <c r="C1538" s="10" t="s">
        <v>23</v>
      </c>
      <c r="D1538" s="11" t="s">
        <v>4</v>
      </c>
      <c r="E1538" s="73">
        <v>4.6568101332943233</v>
      </c>
      <c r="F1538" s="74">
        <v>4.6993839927128986</v>
      </c>
    </row>
    <row r="1539" spans="2:6" x14ac:dyDescent="0.35">
      <c r="B1539" s="9" t="s">
        <v>235</v>
      </c>
      <c r="C1539" s="10" t="s">
        <v>24</v>
      </c>
      <c r="D1539" s="11" t="s">
        <v>4</v>
      </c>
      <c r="E1539" s="73">
        <v>2.4034351374456264</v>
      </c>
      <c r="F1539" s="74">
        <v>2.4360505452390702</v>
      </c>
    </row>
    <row r="1540" spans="2:6" x14ac:dyDescent="0.35">
      <c r="B1540" s="9" t="s">
        <v>235</v>
      </c>
      <c r="C1540" s="10" t="s">
        <v>25</v>
      </c>
      <c r="D1540" s="11" t="s">
        <v>4</v>
      </c>
      <c r="E1540" s="73">
        <v>92.902386100604005</v>
      </c>
      <c r="F1540" s="74">
        <v>94.330129224964679</v>
      </c>
    </row>
    <row r="1541" spans="2:6" x14ac:dyDescent="0.35">
      <c r="B1541" s="9" t="s">
        <v>235</v>
      </c>
      <c r="C1541" s="10" t="s">
        <v>26</v>
      </c>
      <c r="D1541" s="11" t="s">
        <v>4</v>
      </c>
      <c r="E1541" s="73">
        <v>6.6187295678436602</v>
      </c>
      <c r="F1541" s="74">
        <v>6.7455694562076873</v>
      </c>
    </row>
    <row r="1542" spans="2:6" x14ac:dyDescent="0.35">
      <c r="B1542" s="9" t="s">
        <v>235</v>
      </c>
      <c r="C1542" s="10" t="s">
        <v>27</v>
      </c>
      <c r="D1542" s="11" t="s">
        <v>4</v>
      </c>
      <c r="E1542" s="73">
        <v>89.774526152485322</v>
      </c>
      <c r="F1542" s="74">
        <v>92.39398582220096</v>
      </c>
    </row>
    <row r="1543" spans="2:6" x14ac:dyDescent="0.35">
      <c r="B1543" s="9" t="s">
        <v>235</v>
      </c>
      <c r="C1543" s="10" t="s">
        <v>28</v>
      </c>
      <c r="D1543" s="11" t="s">
        <v>4</v>
      </c>
      <c r="E1543" s="73">
        <v>2.3207839336445426</v>
      </c>
      <c r="F1543" s="74">
        <v>2.3875113317264307</v>
      </c>
    </row>
    <row r="1544" spans="2:6" x14ac:dyDescent="0.35">
      <c r="B1544" s="9" t="s">
        <v>235</v>
      </c>
      <c r="C1544" s="10" t="s">
        <v>29</v>
      </c>
      <c r="D1544" s="11" t="s">
        <v>4</v>
      </c>
      <c r="E1544" s="73">
        <v>1.0361344126788852</v>
      </c>
      <c r="F1544" s="74">
        <v>1.0746934437070601</v>
      </c>
    </row>
    <row r="1545" spans="2:6" x14ac:dyDescent="0.35">
      <c r="B1545" s="9" t="s">
        <v>235</v>
      </c>
      <c r="C1545" s="10" t="s">
        <v>30</v>
      </c>
      <c r="D1545" s="11" t="s">
        <v>4</v>
      </c>
      <c r="E1545" s="73">
        <v>189.99920667512134</v>
      </c>
      <c r="F1545" s="74">
        <v>194.05863046453786</v>
      </c>
    </row>
    <row r="1546" spans="2:6" x14ac:dyDescent="0.35">
      <c r="B1546" s="9" t="s">
        <v>235</v>
      </c>
      <c r="C1546" s="10" t="s">
        <v>31</v>
      </c>
      <c r="D1546" s="11" t="s">
        <v>4</v>
      </c>
      <c r="E1546" s="73">
        <v>30.181138647466092</v>
      </c>
      <c r="F1546" s="74">
        <v>30.998412878212143</v>
      </c>
    </row>
    <row r="1547" spans="2:6" x14ac:dyDescent="0.35">
      <c r="B1547" s="9" t="s">
        <v>235</v>
      </c>
      <c r="C1547" s="10" t="s">
        <v>32</v>
      </c>
      <c r="D1547" s="11" t="s">
        <v>4</v>
      </c>
      <c r="E1547" s="73">
        <v>77.020011358040833</v>
      </c>
      <c r="F1547" s="74">
        <v>79.854823341479928</v>
      </c>
    </row>
    <row r="1548" spans="2:6" x14ac:dyDescent="0.35">
      <c r="B1548" s="9" t="s">
        <v>235</v>
      </c>
      <c r="C1548" s="10" t="s">
        <v>33</v>
      </c>
      <c r="D1548" s="11" t="s">
        <v>4</v>
      </c>
      <c r="E1548" s="73">
        <v>9.1461466404274647E-2</v>
      </c>
      <c r="F1548" s="74">
        <v>9.3103841252059227E-2</v>
      </c>
    </row>
    <row r="1549" spans="2:6" x14ac:dyDescent="0.35">
      <c r="B1549" s="9" t="s">
        <v>235</v>
      </c>
      <c r="C1549" s="10" t="s">
        <v>34</v>
      </c>
      <c r="D1549" s="11" t="s">
        <v>4</v>
      </c>
      <c r="E1549" s="73">
        <v>1.8534436245445149</v>
      </c>
      <c r="F1549" s="74">
        <v>1.9248110564475738</v>
      </c>
    </row>
    <row r="1550" spans="2:6" x14ac:dyDescent="0.35">
      <c r="B1550" s="9" t="s">
        <v>235</v>
      </c>
      <c r="C1550" s="10" t="s">
        <v>35</v>
      </c>
      <c r="D1550" s="11" t="s">
        <v>4</v>
      </c>
      <c r="E1550" s="73">
        <v>69.065808793642773</v>
      </c>
      <c r="F1550" s="74">
        <v>70.43153185251397</v>
      </c>
    </row>
    <row r="1551" spans="2:6" x14ac:dyDescent="0.35">
      <c r="B1551" s="9" t="s">
        <v>235</v>
      </c>
      <c r="C1551" s="10" t="s">
        <v>36</v>
      </c>
      <c r="D1551" s="11" t="s">
        <v>4</v>
      </c>
      <c r="E1551" s="73">
        <v>34.799236879711231</v>
      </c>
      <c r="F1551" s="74">
        <v>35.876373739936398</v>
      </c>
    </row>
    <row r="1552" spans="2:6" x14ac:dyDescent="0.35">
      <c r="B1552" s="9" t="s">
        <v>235</v>
      </c>
      <c r="C1552" s="10" t="s">
        <v>37</v>
      </c>
      <c r="D1552" s="11" t="s">
        <v>4</v>
      </c>
      <c r="E1552" s="73">
        <v>45.949969739278714</v>
      </c>
      <c r="F1552" s="74">
        <v>46.651279753511055</v>
      </c>
    </row>
    <row r="1553" spans="2:6" x14ac:dyDescent="0.35">
      <c r="B1553" s="9" t="s">
        <v>235</v>
      </c>
      <c r="C1553" s="10" t="s">
        <v>38</v>
      </c>
      <c r="D1553" s="11" t="s">
        <v>4</v>
      </c>
      <c r="E1553" s="73">
        <v>1.7883587428102725</v>
      </c>
      <c r="F1553" s="74">
        <v>1.750934669371196</v>
      </c>
    </row>
    <row r="1554" spans="2:6" x14ac:dyDescent="0.35">
      <c r="B1554" s="9" t="s">
        <v>235</v>
      </c>
      <c r="C1554" s="10" t="s">
        <v>39</v>
      </c>
      <c r="D1554" s="11" t="s">
        <v>4</v>
      </c>
      <c r="E1554" s="73">
        <v>0.69142361674804742</v>
      </c>
      <c r="F1554" s="74">
        <v>0.67609781028370508</v>
      </c>
    </row>
    <row r="1555" spans="2:6" x14ac:dyDescent="0.35">
      <c r="B1555" s="9" t="s">
        <v>235</v>
      </c>
      <c r="C1555" s="10" t="s">
        <v>40</v>
      </c>
      <c r="D1555" s="11" t="s">
        <v>4</v>
      </c>
      <c r="E1555" s="73">
        <v>73.424961096130659</v>
      </c>
      <c r="F1555" s="74">
        <v>69.711284352358163</v>
      </c>
    </row>
    <row r="1556" spans="2:6" x14ac:dyDescent="0.35">
      <c r="B1556" s="9" t="s">
        <v>235</v>
      </c>
      <c r="C1556" s="10" t="s">
        <v>41</v>
      </c>
      <c r="D1556" s="11" t="s">
        <v>4</v>
      </c>
      <c r="E1556" s="73">
        <v>0.28439514991793308</v>
      </c>
      <c r="F1556" s="74">
        <v>0.34476077689547657</v>
      </c>
    </row>
    <row r="1557" spans="2:6" x14ac:dyDescent="0.35">
      <c r="B1557" s="9" t="s">
        <v>235</v>
      </c>
      <c r="C1557" s="10" t="s">
        <v>42</v>
      </c>
      <c r="D1557" s="11" t="s">
        <v>4</v>
      </c>
      <c r="E1557" s="73">
        <v>41.909575485443909</v>
      </c>
      <c r="F1557" s="74">
        <v>39.913930168055124</v>
      </c>
    </row>
    <row r="1558" spans="2:6" x14ac:dyDescent="0.35">
      <c r="B1558" s="9" t="s">
        <v>235</v>
      </c>
      <c r="C1558" s="10" t="s">
        <v>43</v>
      </c>
      <c r="D1558" s="11" t="s">
        <v>4</v>
      </c>
      <c r="E1558" s="73">
        <v>8.4718739599094386E-2</v>
      </c>
      <c r="F1558" s="74">
        <v>8.0678405989129037E-2</v>
      </c>
    </row>
    <row r="1559" spans="2:6" x14ac:dyDescent="0.35">
      <c r="B1559" s="9" t="s">
        <v>235</v>
      </c>
      <c r="C1559" s="10" t="s">
        <v>44</v>
      </c>
      <c r="D1559" s="11" t="s">
        <v>4</v>
      </c>
      <c r="E1559" s="73">
        <v>0.26393710429792788</v>
      </c>
      <c r="F1559" s="74">
        <v>0.25855729198362809</v>
      </c>
    </row>
    <row r="1560" spans="2:6" x14ac:dyDescent="0.35">
      <c r="B1560" s="9" t="s">
        <v>235</v>
      </c>
      <c r="C1560" s="10" t="s">
        <v>45</v>
      </c>
      <c r="D1560" s="11" t="s">
        <v>4</v>
      </c>
      <c r="E1560" s="73">
        <v>40.901092872415674</v>
      </c>
      <c r="F1560" s="74">
        <v>41.191221588014962</v>
      </c>
    </row>
    <row r="1561" spans="2:6" x14ac:dyDescent="0.35">
      <c r="B1561" s="9" t="s">
        <v>235</v>
      </c>
      <c r="C1561" s="10" t="s">
        <v>46</v>
      </c>
      <c r="D1561" s="11" t="s">
        <v>4</v>
      </c>
      <c r="E1561" s="73">
        <v>37.430227463185915</v>
      </c>
      <c r="F1561" s="74">
        <v>37.119767564038582</v>
      </c>
    </row>
    <row r="1562" spans="2:6" x14ac:dyDescent="0.35">
      <c r="B1562" s="9" t="s">
        <v>235</v>
      </c>
      <c r="C1562" s="10" t="s">
        <v>47</v>
      </c>
      <c r="D1562" s="11" t="s">
        <v>4</v>
      </c>
      <c r="E1562" s="73">
        <v>84.914357736816996</v>
      </c>
      <c r="F1562" s="74">
        <v>87.161850093695676</v>
      </c>
    </row>
    <row r="1563" spans="2:6" x14ac:dyDescent="0.35">
      <c r="B1563" s="9" t="s">
        <v>235</v>
      </c>
      <c r="C1563" s="10" t="s">
        <v>48</v>
      </c>
      <c r="D1563" s="11" t="s">
        <v>4</v>
      </c>
      <c r="E1563" s="73">
        <v>3.3832569493621554</v>
      </c>
      <c r="F1563" s="74">
        <v>3.5095584954206958</v>
      </c>
    </row>
    <row r="1564" spans="2:6" x14ac:dyDescent="0.35">
      <c r="B1564" s="9" t="s">
        <v>235</v>
      </c>
      <c r="C1564" s="10" t="s">
        <v>49</v>
      </c>
      <c r="D1564" s="11" t="s">
        <v>4</v>
      </c>
      <c r="E1564" s="73">
        <v>0.76067744437117413</v>
      </c>
      <c r="F1564" s="74">
        <v>0.77249617919704638</v>
      </c>
    </row>
    <row r="1565" spans="2:6" x14ac:dyDescent="0.35">
      <c r="B1565" s="9" t="s">
        <v>235</v>
      </c>
      <c r="C1565" s="10" t="s">
        <v>50</v>
      </c>
      <c r="D1565" s="11" t="s">
        <v>4</v>
      </c>
      <c r="E1565" s="73">
        <v>14.655759907965443</v>
      </c>
      <c r="F1565" s="74">
        <v>15.186406167174592</v>
      </c>
    </row>
    <row r="1566" spans="2:6" x14ac:dyDescent="0.35">
      <c r="B1566" s="9" t="s">
        <v>235</v>
      </c>
      <c r="C1566" s="10" t="s">
        <v>51</v>
      </c>
      <c r="D1566" s="11" t="s">
        <v>4</v>
      </c>
      <c r="E1566" s="73">
        <v>37.551397014938381</v>
      </c>
      <c r="F1566" s="74">
        <v>38.845724991781282</v>
      </c>
    </row>
    <row r="1567" spans="2:6" x14ac:dyDescent="0.35">
      <c r="B1567" s="9" t="s">
        <v>235</v>
      </c>
      <c r="C1567" s="10" t="s">
        <v>52</v>
      </c>
      <c r="D1567" s="11" t="s">
        <v>4</v>
      </c>
      <c r="E1567" s="73">
        <v>25.074938351264276</v>
      </c>
      <c r="F1567" s="74">
        <v>25.974514736248612</v>
      </c>
    </row>
    <row r="1568" spans="2:6" x14ac:dyDescent="0.35">
      <c r="B1568" s="9" t="s">
        <v>235</v>
      </c>
      <c r="C1568" s="10" t="s">
        <v>53</v>
      </c>
      <c r="D1568" s="11" t="s">
        <v>4</v>
      </c>
      <c r="E1568" s="73">
        <v>1.4204352189500316E-3</v>
      </c>
      <c r="F1568" s="74">
        <v>1.4529795456687592E-3</v>
      </c>
    </row>
    <row r="1569" spans="2:6" x14ac:dyDescent="0.35">
      <c r="B1569" s="9" t="s">
        <v>235</v>
      </c>
      <c r="C1569" s="10" t="s">
        <v>54</v>
      </c>
      <c r="D1569" s="11" t="s">
        <v>4</v>
      </c>
      <c r="E1569" s="73">
        <v>2.0842172213541033</v>
      </c>
      <c r="F1569" s="74">
        <v>2.140559107322066</v>
      </c>
    </row>
    <row r="1570" spans="2:6" x14ac:dyDescent="0.35">
      <c r="B1570" s="9" t="s">
        <v>235</v>
      </c>
      <c r="C1570" s="10" t="s">
        <v>55</v>
      </c>
      <c r="D1570" s="11" t="s">
        <v>4</v>
      </c>
      <c r="E1570" s="73">
        <v>41.403065661516941</v>
      </c>
      <c r="F1570" s="74">
        <v>43.144048529061202</v>
      </c>
    </row>
    <row r="1571" spans="2:6" x14ac:dyDescent="0.35">
      <c r="B1571" s="9" t="s">
        <v>235</v>
      </c>
      <c r="C1571" s="10" t="s">
        <v>56</v>
      </c>
      <c r="D1571" s="11" t="s">
        <v>4</v>
      </c>
      <c r="E1571" s="73">
        <v>108.89857677902647</v>
      </c>
      <c r="F1571" s="74">
        <v>111.00222062878942</v>
      </c>
    </row>
    <row r="1572" spans="2:6" x14ac:dyDescent="0.35">
      <c r="B1572" s="9" t="s">
        <v>235</v>
      </c>
      <c r="C1572" s="10" t="s">
        <v>57</v>
      </c>
      <c r="D1572" s="11" t="s">
        <v>4</v>
      </c>
      <c r="E1572" s="73">
        <v>71.80073974194876</v>
      </c>
      <c r="F1572" s="74">
        <v>73.131834712394308</v>
      </c>
    </row>
    <row r="1573" spans="2:6" x14ac:dyDescent="0.35">
      <c r="B1573" s="9" t="s">
        <v>235</v>
      </c>
      <c r="C1573" s="10" t="s">
        <v>58</v>
      </c>
      <c r="D1573" s="11" t="s">
        <v>4</v>
      </c>
      <c r="E1573" s="73">
        <v>3.8460385285179976E-3</v>
      </c>
      <c r="F1573" s="74">
        <v>3.9841034265134826E-3</v>
      </c>
    </row>
    <row r="1574" spans="2:6" x14ac:dyDescent="0.35">
      <c r="B1574" s="9" t="s">
        <v>235</v>
      </c>
      <c r="C1574" s="10" t="s">
        <v>59</v>
      </c>
      <c r="D1574" s="11" t="s">
        <v>4</v>
      </c>
      <c r="E1574" s="73">
        <v>1.5658788843935048</v>
      </c>
      <c r="F1574" s="74">
        <v>1.6640983055879375</v>
      </c>
    </row>
    <row r="1575" spans="2:6" x14ac:dyDescent="0.35">
      <c r="B1575" s="9" t="s">
        <v>235</v>
      </c>
      <c r="C1575" s="10" t="s">
        <v>60</v>
      </c>
      <c r="D1575" s="11" t="s">
        <v>4</v>
      </c>
      <c r="E1575" s="73">
        <v>125.36985594910014</v>
      </c>
      <c r="F1575" s="74">
        <v>125.00058193143897</v>
      </c>
    </row>
    <row r="1576" spans="2:6" x14ac:dyDescent="0.35">
      <c r="B1576" s="9" t="s">
        <v>235</v>
      </c>
      <c r="C1576" s="10" t="s">
        <v>61</v>
      </c>
      <c r="D1576" s="11" t="s">
        <v>4</v>
      </c>
      <c r="E1576" s="73">
        <v>77.812044902983828</v>
      </c>
      <c r="F1576" s="74">
        <v>78.194257065748161</v>
      </c>
    </row>
    <row r="1577" spans="2:6" x14ac:dyDescent="0.35">
      <c r="B1577" s="9" t="s">
        <v>235</v>
      </c>
      <c r="C1577" s="10" t="s">
        <v>62</v>
      </c>
      <c r="D1577" s="11" t="s">
        <v>4</v>
      </c>
      <c r="E1577" s="73">
        <v>62.82723940337231</v>
      </c>
      <c r="F1577" s="74">
        <v>62.007066565814768</v>
      </c>
    </row>
    <row r="1578" spans="2:6" x14ac:dyDescent="0.35">
      <c r="B1578" s="9" t="s">
        <v>235</v>
      </c>
      <c r="C1578" s="10" t="s">
        <v>63</v>
      </c>
      <c r="D1578" s="11" t="s">
        <v>4</v>
      </c>
      <c r="E1578" s="73">
        <v>12.770817207041961</v>
      </c>
      <c r="F1578" s="74">
        <v>13.063855996140019</v>
      </c>
    </row>
    <row r="1579" spans="2:6" x14ac:dyDescent="0.35">
      <c r="B1579" s="9" t="s">
        <v>235</v>
      </c>
      <c r="C1579" s="10" t="s">
        <v>64</v>
      </c>
      <c r="D1579" s="11" t="s">
        <v>4</v>
      </c>
      <c r="E1579" s="73">
        <v>515.20488593541575</v>
      </c>
      <c r="F1579" s="74">
        <v>525.39270384650013</v>
      </c>
    </row>
    <row r="1580" spans="2:6" x14ac:dyDescent="0.35">
      <c r="B1580" s="9" t="s">
        <v>235</v>
      </c>
      <c r="C1580" s="10" t="s">
        <v>65</v>
      </c>
      <c r="D1580" s="11" t="s">
        <v>4</v>
      </c>
      <c r="E1580" s="73">
        <v>118.19889615607804</v>
      </c>
      <c r="F1580" s="74">
        <v>120.68420326599892</v>
      </c>
    </row>
    <row r="1581" spans="2:6" x14ac:dyDescent="0.35">
      <c r="B1581" s="9" t="s">
        <v>235</v>
      </c>
      <c r="C1581" s="10" t="s">
        <v>66</v>
      </c>
      <c r="D1581" s="11" t="s">
        <v>4</v>
      </c>
      <c r="E1581" s="73">
        <v>298.63184567158828</v>
      </c>
      <c r="F1581" s="74">
        <v>305.13397262000041</v>
      </c>
    </row>
    <row r="1582" spans="2:6" x14ac:dyDescent="0.35">
      <c r="B1582" s="9" t="s">
        <v>235</v>
      </c>
      <c r="C1582" s="10" t="s">
        <v>67</v>
      </c>
      <c r="D1582" s="11" t="s">
        <v>4</v>
      </c>
      <c r="E1582" s="73">
        <v>266.74683428984525</v>
      </c>
      <c r="F1582" s="74">
        <v>272.17390737175919</v>
      </c>
    </row>
    <row r="1583" spans="2:6" x14ac:dyDescent="0.35">
      <c r="B1583" s="9" t="s">
        <v>235</v>
      </c>
      <c r="C1583" s="10" t="s">
        <v>68</v>
      </c>
      <c r="D1583" s="11" t="s">
        <v>4</v>
      </c>
      <c r="E1583" s="73">
        <v>522.304382733387</v>
      </c>
      <c r="F1583" s="74">
        <v>533.81573592455129</v>
      </c>
    </row>
    <row r="1584" spans="2:6" x14ac:dyDescent="0.35">
      <c r="B1584" s="9" t="s">
        <v>235</v>
      </c>
      <c r="C1584" s="10" t="s">
        <v>161</v>
      </c>
      <c r="D1584" s="11" t="s">
        <v>4</v>
      </c>
      <c r="E1584" s="73">
        <v>5.5404566178258721</v>
      </c>
      <c r="F1584" s="74">
        <v>5.713777933082608</v>
      </c>
    </row>
    <row r="1585" spans="2:6" x14ac:dyDescent="0.35">
      <c r="B1585" s="9" t="s">
        <v>235</v>
      </c>
      <c r="C1585" s="10" t="s">
        <v>162</v>
      </c>
      <c r="D1585" s="11" t="s">
        <v>4</v>
      </c>
      <c r="E1585" s="73">
        <v>4.2640937429680594</v>
      </c>
      <c r="F1585" s="74">
        <v>4.3971297117721226</v>
      </c>
    </row>
    <row r="1586" spans="2:6" x14ac:dyDescent="0.35">
      <c r="B1586" s="9" t="s">
        <v>235</v>
      </c>
      <c r="C1586" s="10" t="s">
        <v>195</v>
      </c>
      <c r="D1586" s="11" t="s">
        <v>4</v>
      </c>
      <c r="E1586" s="73">
        <v>4.2771290373372302E-2</v>
      </c>
      <c r="F1586" s="74">
        <v>4.3717088865489639E-2</v>
      </c>
    </row>
    <row r="1587" spans="2:6" x14ac:dyDescent="0.35">
      <c r="B1587" s="9" t="s">
        <v>235</v>
      </c>
      <c r="C1587" s="10" t="s">
        <v>163</v>
      </c>
      <c r="D1587" s="11" t="s">
        <v>4</v>
      </c>
      <c r="E1587" s="73">
        <v>8.2933717510153895E-2</v>
      </c>
      <c r="F1587" s="74">
        <v>8.5020347003980437E-2</v>
      </c>
    </row>
    <row r="1588" spans="2:6" x14ac:dyDescent="0.35">
      <c r="B1588" s="9" t="s">
        <v>235</v>
      </c>
      <c r="C1588" s="10" t="s">
        <v>200</v>
      </c>
      <c r="D1588" s="11" t="s">
        <v>4</v>
      </c>
      <c r="E1588" s="73">
        <v>2.9229567270653884</v>
      </c>
      <c r="F1588" s="74">
        <v>3.0198789514208659</v>
      </c>
    </row>
    <row r="1589" spans="2:6" x14ac:dyDescent="0.35">
      <c r="B1589" s="9" t="s">
        <v>235</v>
      </c>
      <c r="C1589" s="10" t="s">
        <v>164</v>
      </c>
      <c r="D1589" s="11" t="s">
        <v>4</v>
      </c>
      <c r="E1589" s="73">
        <v>1.271566929034442</v>
      </c>
      <c r="F1589" s="74">
        <v>1.3057120074617221</v>
      </c>
    </row>
    <row r="1590" spans="2:6" x14ac:dyDescent="0.35">
      <c r="B1590" s="9" t="s">
        <v>235</v>
      </c>
      <c r="C1590" s="10" t="s">
        <v>165</v>
      </c>
      <c r="D1590" s="11" t="s">
        <v>4</v>
      </c>
      <c r="E1590" s="73">
        <v>6.3472290126017583</v>
      </c>
      <c r="F1590" s="74">
        <v>6.5833230454625218</v>
      </c>
    </row>
    <row r="1591" spans="2:6" x14ac:dyDescent="0.35">
      <c r="B1591" s="9" t="s">
        <v>235</v>
      </c>
      <c r="C1591" s="10" t="s">
        <v>196</v>
      </c>
      <c r="D1591" s="11" t="s">
        <v>4</v>
      </c>
      <c r="E1591" s="73">
        <v>0.17129270141518366</v>
      </c>
      <c r="F1591" s="74">
        <v>0.17732877970915295</v>
      </c>
    </row>
    <row r="1592" spans="2:6" x14ac:dyDescent="0.35">
      <c r="B1592" s="9" t="s">
        <v>235</v>
      </c>
      <c r="C1592" s="10" t="s">
        <v>166</v>
      </c>
      <c r="D1592" s="11" t="s">
        <v>4</v>
      </c>
      <c r="E1592" s="73">
        <v>0.70646315854199182</v>
      </c>
      <c r="F1592" s="74">
        <v>0.72982117362631349</v>
      </c>
    </row>
    <row r="1593" spans="2:6" x14ac:dyDescent="0.35">
      <c r="B1593" s="9" t="s">
        <v>235</v>
      </c>
      <c r="C1593" s="10" t="s">
        <v>167</v>
      </c>
      <c r="D1593" s="11" t="s">
        <v>4</v>
      </c>
      <c r="E1593" s="73">
        <v>0.42149113966289631</v>
      </c>
      <c r="F1593" s="74">
        <v>0.43884688865472093</v>
      </c>
    </row>
    <row r="1594" spans="2:6" x14ac:dyDescent="0.35">
      <c r="B1594" s="9" t="s">
        <v>235</v>
      </c>
      <c r="C1594" s="10" t="s">
        <v>168</v>
      </c>
      <c r="D1594" s="11" t="s">
        <v>4</v>
      </c>
      <c r="E1594" s="73">
        <v>0.4892759564077595</v>
      </c>
      <c r="F1594" s="74">
        <v>0.50470415951168324</v>
      </c>
    </row>
    <row r="1595" spans="2:6" x14ac:dyDescent="0.35">
      <c r="B1595" s="9" t="s">
        <v>235</v>
      </c>
      <c r="C1595" s="10" t="s">
        <v>169</v>
      </c>
      <c r="D1595" s="11" t="s">
        <v>4</v>
      </c>
      <c r="E1595" s="73">
        <v>0.19314804283011189</v>
      </c>
      <c r="F1595" s="74">
        <v>0.1992388373347718</v>
      </c>
    </row>
    <row r="1596" spans="2:6" x14ac:dyDescent="0.35">
      <c r="B1596" s="9" t="s">
        <v>235</v>
      </c>
      <c r="C1596" s="10" t="s">
        <v>170</v>
      </c>
      <c r="D1596" s="11" t="s">
        <v>4</v>
      </c>
      <c r="E1596" s="73">
        <v>2.0321166687934475</v>
      </c>
      <c r="F1596" s="74">
        <v>2.0737442167107361</v>
      </c>
    </row>
    <row r="1597" spans="2:6" x14ac:dyDescent="0.35">
      <c r="B1597" s="9" t="s">
        <v>235</v>
      </c>
      <c r="C1597" s="10" t="s">
        <v>171</v>
      </c>
      <c r="D1597" s="11" t="s">
        <v>4</v>
      </c>
      <c r="E1597" s="73">
        <v>3.8129344780299239</v>
      </c>
      <c r="F1597" s="74">
        <v>3.9155785904415552</v>
      </c>
    </row>
    <row r="1598" spans="2:6" x14ac:dyDescent="0.35">
      <c r="B1598" s="9" t="s">
        <v>235</v>
      </c>
      <c r="C1598" s="10" t="s">
        <v>172</v>
      </c>
      <c r="D1598" s="11" t="s">
        <v>4</v>
      </c>
      <c r="E1598" s="73">
        <v>1.3292880553458704</v>
      </c>
      <c r="F1598" s="74">
        <v>1.380653276798554</v>
      </c>
    </row>
    <row r="1599" spans="2:6" x14ac:dyDescent="0.35">
      <c r="B1599" s="9" t="s">
        <v>235</v>
      </c>
      <c r="C1599" s="10" t="s">
        <v>173</v>
      </c>
      <c r="D1599" s="11" t="s">
        <v>4</v>
      </c>
      <c r="E1599" s="73">
        <v>0.65206612352154958</v>
      </c>
      <c r="F1599" s="74">
        <v>0.67162859405828401</v>
      </c>
    </row>
    <row r="1600" spans="2:6" x14ac:dyDescent="0.35">
      <c r="B1600" s="9" t="s">
        <v>235</v>
      </c>
      <c r="C1600" s="10" t="s">
        <v>174</v>
      </c>
      <c r="D1600" s="11" t="s">
        <v>4</v>
      </c>
      <c r="E1600" s="73">
        <v>5.5606553452947462E-3</v>
      </c>
      <c r="F1600" s="74">
        <v>5.7155005742898189E-3</v>
      </c>
    </row>
    <row r="1601" spans="2:6" x14ac:dyDescent="0.35">
      <c r="B1601" s="9" t="s">
        <v>235</v>
      </c>
      <c r="C1601" s="10" t="s">
        <v>197</v>
      </c>
      <c r="D1601" s="11" t="s">
        <v>4</v>
      </c>
      <c r="E1601" s="73">
        <v>4.9050642525708968E-2</v>
      </c>
      <c r="F1601" s="74">
        <v>4.9633658369447248E-2</v>
      </c>
    </row>
    <row r="1602" spans="2:6" x14ac:dyDescent="0.35">
      <c r="B1602" s="9" t="s">
        <v>235</v>
      </c>
      <c r="C1602" s="10" t="s">
        <v>175</v>
      </c>
      <c r="D1602" s="11" t="s">
        <v>4</v>
      </c>
      <c r="E1602" s="73">
        <v>0.59543485568889665</v>
      </c>
      <c r="F1602" s="74">
        <v>0.60369987773503375</v>
      </c>
    </row>
    <row r="1603" spans="2:6" x14ac:dyDescent="0.35">
      <c r="B1603" s="9" t="s">
        <v>235</v>
      </c>
      <c r="C1603" s="10" t="s">
        <v>176</v>
      </c>
      <c r="D1603" s="11" t="s">
        <v>4</v>
      </c>
      <c r="E1603" s="73">
        <v>0.21701107619622176</v>
      </c>
      <c r="F1603" s="74">
        <v>0.22807191718256903</v>
      </c>
    </row>
    <row r="1604" spans="2:6" x14ac:dyDescent="0.35">
      <c r="B1604" s="9" t="s">
        <v>235</v>
      </c>
      <c r="C1604" s="10" t="s">
        <v>177</v>
      </c>
      <c r="D1604" s="11" t="s">
        <v>4</v>
      </c>
      <c r="E1604" s="73">
        <v>0.69220069725794453</v>
      </c>
      <c r="F1604" s="74">
        <v>0.70818892374789622</v>
      </c>
    </row>
    <row r="1605" spans="2:6" x14ac:dyDescent="0.35">
      <c r="B1605" s="9" t="s">
        <v>235</v>
      </c>
      <c r="C1605" s="10" t="s">
        <v>178</v>
      </c>
      <c r="D1605" s="11" t="s">
        <v>4</v>
      </c>
      <c r="E1605" s="73">
        <v>0.74085172845300584</v>
      </c>
      <c r="F1605" s="74">
        <v>0.76040883407131787</v>
      </c>
    </row>
    <row r="1606" spans="2:6" x14ac:dyDescent="0.35">
      <c r="B1606" s="9" t="s">
        <v>235</v>
      </c>
      <c r="C1606" s="10" t="s">
        <v>179</v>
      </c>
      <c r="D1606" s="11" t="s">
        <v>4</v>
      </c>
      <c r="E1606" s="73">
        <v>39.065491947409733</v>
      </c>
      <c r="F1606" s="74">
        <v>40.510469747870403</v>
      </c>
    </row>
    <row r="1607" spans="2:6" x14ac:dyDescent="0.35">
      <c r="B1607" s="9" t="s">
        <v>235</v>
      </c>
      <c r="C1607" s="10" t="s">
        <v>180</v>
      </c>
      <c r="D1607" s="11" t="s">
        <v>4</v>
      </c>
      <c r="E1607" s="73">
        <v>5.4501366054743201</v>
      </c>
      <c r="F1607" s="74">
        <v>5.6334556015007893</v>
      </c>
    </row>
    <row r="1608" spans="2:6" x14ac:dyDescent="0.35">
      <c r="B1608" s="9" t="s">
        <v>235</v>
      </c>
      <c r="C1608" s="10" t="s">
        <v>181</v>
      </c>
      <c r="D1608" s="11" t="s">
        <v>4</v>
      </c>
      <c r="E1608" s="73">
        <v>0.33009741217048438</v>
      </c>
      <c r="F1608" s="74">
        <v>0.34399941718714422</v>
      </c>
    </row>
    <row r="1609" spans="2:6" x14ac:dyDescent="0.35">
      <c r="B1609" s="9" t="s">
        <v>235</v>
      </c>
      <c r="C1609" s="10" t="s">
        <v>182</v>
      </c>
      <c r="D1609" s="11" t="s">
        <v>4</v>
      </c>
      <c r="E1609" s="73">
        <v>2.0250976435567298</v>
      </c>
      <c r="F1609" s="74">
        <v>2.0225431958231908</v>
      </c>
    </row>
    <row r="1610" spans="2:6" x14ac:dyDescent="0.35">
      <c r="B1610" s="9" t="s">
        <v>235</v>
      </c>
      <c r="C1610" s="10" t="s">
        <v>183</v>
      </c>
      <c r="D1610" s="11" t="s">
        <v>4</v>
      </c>
      <c r="E1610" s="73">
        <v>1.9753362302718565</v>
      </c>
      <c r="F1610" s="74">
        <v>2.0173178179168119</v>
      </c>
    </row>
    <row r="1611" spans="2:6" x14ac:dyDescent="0.35">
      <c r="B1611" s="9" t="s">
        <v>235</v>
      </c>
      <c r="C1611" s="10" t="s">
        <v>184</v>
      </c>
      <c r="D1611" s="11" t="s">
        <v>4</v>
      </c>
      <c r="E1611" s="73">
        <v>1.5103447668538992</v>
      </c>
      <c r="F1611" s="74">
        <v>1.5651980353802313</v>
      </c>
    </row>
    <row r="1612" spans="2:6" x14ac:dyDescent="0.35">
      <c r="B1612" s="9" t="s">
        <v>235</v>
      </c>
      <c r="C1612" s="10" t="s">
        <v>185</v>
      </c>
      <c r="D1612" s="11" t="s">
        <v>4</v>
      </c>
      <c r="E1612" s="73">
        <v>8.9544157494631396</v>
      </c>
      <c r="F1612" s="74">
        <v>9.2676455922874084</v>
      </c>
    </row>
    <row r="1613" spans="2:6" x14ac:dyDescent="0.35">
      <c r="B1613" s="9" t="s">
        <v>235</v>
      </c>
      <c r="C1613" s="10" t="s">
        <v>186</v>
      </c>
      <c r="D1613" s="11" t="s">
        <v>4</v>
      </c>
      <c r="E1613" s="73">
        <v>3.7340117069666934</v>
      </c>
      <c r="F1613" s="74">
        <v>3.8644401696618251</v>
      </c>
    </row>
    <row r="1614" spans="2:6" x14ac:dyDescent="0.35">
      <c r="B1614" s="9" t="s">
        <v>235</v>
      </c>
      <c r="C1614" s="10" t="s">
        <v>187</v>
      </c>
      <c r="D1614" s="11" t="s">
        <v>4</v>
      </c>
      <c r="E1614" s="73">
        <v>2.1830101597084024</v>
      </c>
      <c r="F1614" s="74">
        <v>2.2620352081948365</v>
      </c>
    </row>
    <row r="1615" spans="2:6" x14ac:dyDescent="0.35">
      <c r="B1615" s="9" t="s">
        <v>235</v>
      </c>
      <c r="C1615" s="10" t="s">
        <v>188</v>
      </c>
      <c r="D1615" s="11" t="s">
        <v>4</v>
      </c>
      <c r="E1615" s="73">
        <v>77.936770415505308</v>
      </c>
      <c r="F1615" s="74">
        <v>79.496607194835335</v>
      </c>
    </row>
    <row r="1616" spans="2:6" x14ac:dyDescent="0.35">
      <c r="B1616" s="9" t="s">
        <v>235</v>
      </c>
      <c r="C1616" s="10" t="s">
        <v>69</v>
      </c>
      <c r="D1616" s="11" t="s">
        <v>4</v>
      </c>
      <c r="E1616" s="73">
        <v>2.9858098903499877</v>
      </c>
      <c r="F1616" s="74">
        <v>2.2877612914968748</v>
      </c>
    </row>
    <row r="1617" spans="2:6" x14ac:dyDescent="0.35">
      <c r="B1617" s="9" t="s">
        <v>235</v>
      </c>
      <c r="C1617" s="10" t="s">
        <v>70</v>
      </c>
      <c r="D1617" s="11" t="s">
        <v>4</v>
      </c>
      <c r="E1617" s="73">
        <v>4.1128489051563637</v>
      </c>
      <c r="F1617" s="74">
        <v>3.1514666232556054</v>
      </c>
    </row>
    <row r="1618" spans="2:6" x14ac:dyDescent="0.35">
      <c r="B1618" s="9" t="s">
        <v>235</v>
      </c>
      <c r="C1618" s="10" t="s">
        <v>71</v>
      </c>
      <c r="D1618" s="11" t="s">
        <v>4</v>
      </c>
      <c r="E1618" s="73">
        <v>3.6614725230843841</v>
      </c>
      <c r="F1618" s="74">
        <v>2.8055998841300469</v>
      </c>
    </row>
    <row r="1619" spans="2:6" x14ac:dyDescent="0.35">
      <c r="B1619" s="9" t="s">
        <v>235</v>
      </c>
      <c r="C1619" s="10" t="s">
        <v>72</v>
      </c>
      <c r="D1619" s="11" t="s">
        <v>4</v>
      </c>
      <c r="E1619" s="73">
        <v>21.668296501255899</v>
      </c>
      <c r="F1619" s="74">
        <v>16.770896629625188</v>
      </c>
    </row>
    <row r="1620" spans="2:6" x14ac:dyDescent="0.35">
      <c r="B1620" s="9" t="s">
        <v>235</v>
      </c>
      <c r="C1620" s="10" t="s">
        <v>73</v>
      </c>
      <c r="D1620" s="11" t="s">
        <v>4</v>
      </c>
      <c r="E1620" s="73">
        <v>29.847728433879311</v>
      </c>
      <c r="F1620" s="74">
        <v>23.10163608992433</v>
      </c>
    </row>
    <row r="1621" spans="2:6" x14ac:dyDescent="0.35">
      <c r="B1621" s="9" t="s">
        <v>235</v>
      </c>
      <c r="C1621" s="10" t="s">
        <v>74</v>
      </c>
      <c r="D1621" s="11" t="s">
        <v>4</v>
      </c>
      <c r="E1621" s="73">
        <v>26.571859106566233</v>
      </c>
      <c r="F1621" s="74">
        <v>20.566169849410425</v>
      </c>
    </row>
    <row r="1622" spans="2:6" x14ac:dyDescent="0.35">
      <c r="B1622" s="9" t="s">
        <v>235</v>
      </c>
      <c r="C1622" s="10" t="s">
        <v>75</v>
      </c>
      <c r="D1622" s="11" t="s">
        <v>4</v>
      </c>
      <c r="E1622" s="73">
        <v>12.301717788229714</v>
      </c>
      <c r="F1622" s="74">
        <v>9.4800582867520813</v>
      </c>
    </row>
    <row r="1623" spans="2:6" x14ac:dyDescent="0.35">
      <c r="B1623" s="9" t="s">
        <v>235</v>
      </c>
      <c r="C1623" s="10" t="s">
        <v>76</v>
      </c>
      <c r="D1623" s="11" t="s">
        <v>4</v>
      </c>
      <c r="E1623" s="73">
        <v>16.945835513522528</v>
      </c>
      <c r="F1623" s="74">
        <v>13.058926826360533</v>
      </c>
    </row>
    <row r="1624" spans="2:6" x14ac:dyDescent="0.35">
      <c r="B1624" s="9" t="s">
        <v>235</v>
      </c>
      <c r="C1624" s="10" t="s">
        <v>77</v>
      </c>
      <c r="D1624" s="11" t="s">
        <v>4</v>
      </c>
      <c r="E1624" s="73">
        <v>15.085834613943923</v>
      </c>
      <c r="F1624" s="74">
        <v>11.625566997562808</v>
      </c>
    </row>
    <row r="1625" spans="2:6" x14ac:dyDescent="0.35">
      <c r="B1625" s="9" t="s">
        <v>235</v>
      </c>
      <c r="C1625" s="10" t="s">
        <v>78</v>
      </c>
      <c r="D1625" s="11" t="s">
        <v>4</v>
      </c>
      <c r="E1625" s="73">
        <v>20.091093938296638</v>
      </c>
      <c r="F1625" s="74">
        <v>15.625497351454349</v>
      </c>
    </row>
    <row r="1626" spans="2:6" x14ac:dyDescent="0.35">
      <c r="B1626" s="9" t="s">
        <v>235</v>
      </c>
      <c r="C1626" s="10" t="s">
        <v>79</v>
      </c>
      <c r="D1626" s="11" t="s">
        <v>4</v>
      </c>
      <c r="E1626" s="73">
        <v>27.674759826260551</v>
      </c>
      <c r="F1626" s="74">
        <v>21.396852750755144</v>
      </c>
    </row>
    <row r="1627" spans="2:6" x14ac:dyDescent="0.35">
      <c r="B1627" s="9" t="s">
        <v>235</v>
      </c>
      <c r="C1627" s="10" t="s">
        <v>80</v>
      </c>
      <c r="D1627" s="11" t="s">
        <v>4</v>
      </c>
      <c r="E1627" s="73">
        <v>24.637521452951269</v>
      </c>
      <c r="F1627" s="74">
        <v>19.048599336232645</v>
      </c>
    </row>
    <row r="1628" spans="2:6" x14ac:dyDescent="0.35">
      <c r="B1628" s="9" t="s">
        <v>235</v>
      </c>
      <c r="C1628" s="10" t="s">
        <v>81</v>
      </c>
      <c r="D1628" s="11" t="s">
        <v>4</v>
      </c>
      <c r="E1628" s="73">
        <v>8.0750707565348669</v>
      </c>
      <c r="F1628" s="74">
        <v>6.1976021353559876</v>
      </c>
    </row>
    <row r="1629" spans="2:6" x14ac:dyDescent="0.35">
      <c r="B1629" s="9" t="s">
        <v>235</v>
      </c>
      <c r="C1629" s="10" t="s">
        <v>82</v>
      </c>
      <c r="D1629" s="11" t="s">
        <v>4</v>
      </c>
      <c r="E1629" s="73">
        <v>11.123090674171031</v>
      </c>
      <c r="F1629" s="74">
        <v>8.5369526542146765</v>
      </c>
    </row>
    <row r="1630" spans="2:6" x14ac:dyDescent="0.35">
      <c r="B1630" s="9" t="s">
        <v>235</v>
      </c>
      <c r="C1630" s="10" t="s">
        <v>83</v>
      </c>
      <c r="D1630" s="11" t="s">
        <v>4</v>
      </c>
      <c r="E1630" s="73">
        <v>9.9028104320882804</v>
      </c>
      <c r="F1630" s="74">
        <v>7.6003821776554421</v>
      </c>
    </row>
    <row r="1631" spans="2:6" x14ac:dyDescent="0.35">
      <c r="B1631" s="9" t="s">
        <v>235</v>
      </c>
      <c r="C1631" s="10" t="s">
        <v>84</v>
      </c>
      <c r="D1631" s="11" t="s">
        <v>4</v>
      </c>
      <c r="E1631" s="73">
        <v>3.8774490619577611</v>
      </c>
      <c r="F1631" s="74">
        <v>3.0548472881343876</v>
      </c>
    </row>
    <row r="1632" spans="2:6" x14ac:dyDescent="0.35">
      <c r="B1632" s="9" t="s">
        <v>235</v>
      </c>
      <c r="C1632" s="10" t="s">
        <v>85</v>
      </c>
      <c r="D1632" s="11" t="s">
        <v>4</v>
      </c>
      <c r="E1632" s="73">
        <v>1.7976968099844379</v>
      </c>
      <c r="F1632" s="74">
        <v>1.4163148382146369</v>
      </c>
    </row>
    <row r="1633" spans="2:6" x14ac:dyDescent="0.35">
      <c r="B1633" s="9" t="s">
        <v>235</v>
      </c>
      <c r="C1633" s="10" t="s">
        <v>86</v>
      </c>
      <c r="D1633" s="11" t="s">
        <v>4</v>
      </c>
      <c r="E1633" s="73">
        <v>1.1730432383210401</v>
      </c>
      <c r="F1633" s="74">
        <v>0.92418169839180742</v>
      </c>
    </row>
    <row r="1634" spans="2:6" x14ac:dyDescent="0.35">
      <c r="B1634" s="9" t="s">
        <v>235</v>
      </c>
      <c r="C1634" s="10" t="s">
        <v>87</v>
      </c>
      <c r="D1634" s="11" t="s">
        <v>4</v>
      </c>
      <c r="E1634" s="73">
        <v>71.442761873986186</v>
      </c>
      <c r="F1634" s="74">
        <v>56.863202854556988</v>
      </c>
    </row>
    <row r="1635" spans="2:6" x14ac:dyDescent="0.35">
      <c r="B1635" s="9" t="s">
        <v>235</v>
      </c>
      <c r="C1635" s="10" t="s">
        <v>88</v>
      </c>
      <c r="D1635" s="11" t="s">
        <v>4</v>
      </c>
      <c r="E1635" s="73">
        <v>33.12633388217467</v>
      </c>
      <c r="F1635" s="74">
        <v>26.366109331350529</v>
      </c>
    </row>
    <row r="1636" spans="2:6" x14ac:dyDescent="0.35">
      <c r="B1636" s="9" t="s">
        <v>235</v>
      </c>
      <c r="C1636" s="10" t="s">
        <v>89</v>
      </c>
      <c r="D1636" s="11" t="s">
        <v>4</v>
      </c>
      <c r="E1636" s="73">
        <v>21.616453061391265</v>
      </c>
      <c r="F1636" s="74">
        <v>17.205091417004741</v>
      </c>
    </row>
    <row r="1637" spans="2:6" x14ac:dyDescent="0.35">
      <c r="B1637" s="9" t="s">
        <v>235</v>
      </c>
      <c r="C1637" s="10" t="s">
        <v>90</v>
      </c>
      <c r="D1637" s="11" t="s">
        <v>4</v>
      </c>
      <c r="E1637" s="73">
        <v>36.247593791865562</v>
      </c>
      <c r="F1637" s="74">
        <v>28.674574079638599</v>
      </c>
    </row>
    <row r="1638" spans="2:6" x14ac:dyDescent="0.35">
      <c r="B1638" s="9" t="s">
        <v>235</v>
      </c>
      <c r="C1638" s="10" t="s">
        <v>91</v>
      </c>
      <c r="D1638" s="11" t="s">
        <v>4</v>
      </c>
      <c r="E1638" s="73">
        <v>16.804689330239373</v>
      </c>
      <c r="F1638" s="74">
        <v>13.293802538756418</v>
      </c>
    </row>
    <row r="1639" spans="2:6" x14ac:dyDescent="0.35">
      <c r="B1639" s="9" t="s">
        <v>235</v>
      </c>
      <c r="C1639" s="10" t="s">
        <v>92</v>
      </c>
      <c r="D1639" s="11" t="s">
        <v>4</v>
      </c>
      <c r="E1639" s="73">
        <v>10.96534761256385</v>
      </c>
      <c r="F1639" s="74">
        <v>8.715310266451576</v>
      </c>
    </row>
    <row r="1640" spans="2:6" x14ac:dyDescent="0.35">
      <c r="B1640" s="9" t="s">
        <v>235</v>
      </c>
      <c r="C1640" s="10" t="s">
        <v>93</v>
      </c>
      <c r="D1640" s="11" t="s">
        <v>4</v>
      </c>
      <c r="E1640" s="73">
        <v>59.670059902736696</v>
      </c>
      <c r="F1640" s="74">
        <v>47.439469853698554</v>
      </c>
    </row>
    <row r="1641" spans="2:6" x14ac:dyDescent="0.35">
      <c r="B1641" s="9" t="s">
        <v>235</v>
      </c>
      <c r="C1641" s="10" t="s">
        <v>94</v>
      </c>
      <c r="D1641" s="11" t="s">
        <v>4</v>
      </c>
      <c r="E1641" s="73">
        <v>27.670105987571503</v>
      </c>
      <c r="F1641" s="74">
        <v>21.998517166026204</v>
      </c>
    </row>
    <row r="1642" spans="2:6" x14ac:dyDescent="0.35">
      <c r="B1642" s="9" t="s">
        <v>235</v>
      </c>
      <c r="C1642" s="10" t="s">
        <v>95</v>
      </c>
      <c r="D1642" s="11" t="s">
        <v>4</v>
      </c>
      <c r="E1642" s="73">
        <v>18.056504253923212</v>
      </c>
      <c r="F1642" s="74">
        <v>14.355424096445379</v>
      </c>
    </row>
    <row r="1643" spans="2:6" x14ac:dyDescent="0.35">
      <c r="B1643" s="9" t="s">
        <v>235</v>
      </c>
      <c r="C1643" s="10" t="s">
        <v>96</v>
      </c>
      <c r="D1643" s="11" t="s">
        <v>4</v>
      </c>
      <c r="E1643" s="73">
        <v>24.746399752993216</v>
      </c>
      <c r="F1643" s="74">
        <v>19.441717120148663</v>
      </c>
    </row>
    <row r="1644" spans="2:6" x14ac:dyDescent="0.35">
      <c r="B1644" s="9" t="s">
        <v>235</v>
      </c>
      <c r="C1644" s="10" t="s">
        <v>97</v>
      </c>
      <c r="D1644" s="11" t="s">
        <v>4</v>
      </c>
      <c r="E1644" s="73">
        <v>11.473992979828475</v>
      </c>
      <c r="F1644" s="74">
        <v>9.0144025739618829</v>
      </c>
    </row>
    <row r="1645" spans="2:6" x14ac:dyDescent="0.35">
      <c r="B1645" s="9" t="s">
        <v>235</v>
      </c>
      <c r="C1645" s="10" t="s">
        <v>98</v>
      </c>
      <c r="D1645" s="11" t="s">
        <v>4</v>
      </c>
      <c r="E1645" s="73">
        <v>7.4872414899684712</v>
      </c>
      <c r="F1645" s="74">
        <v>5.8822589868996475</v>
      </c>
    </row>
    <row r="1646" spans="2:6" x14ac:dyDescent="0.35">
      <c r="B1646" s="9" t="s">
        <v>235</v>
      </c>
      <c r="C1646" s="10" t="s">
        <v>201</v>
      </c>
      <c r="D1646" s="11" t="s">
        <v>4</v>
      </c>
      <c r="E1646" s="73">
        <v>4.8735547929485232</v>
      </c>
      <c r="F1646" s="74">
        <v>3.6406877773029858</v>
      </c>
    </row>
    <row r="1647" spans="2:6" x14ac:dyDescent="0.35">
      <c r="B1647" s="9" t="s">
        <v>235</v>
      </c>
      <c r="C1647" s="10" t="s">
        <v>202</v>
      </c>
      <c r="D1647" s="11" t="s">
        <v>4</v>
      </c>
      <c r="E1647" s="73">
        <v>9.4791303532855533</v>
      </c>
      <c r="F1647" s="74">
        <v>6.9933758609416765</v>
      </c>
    </row>
    <row r="1648" spans="2:6" x14ac:dyDescent="0.35">
      <c r="B1648" s="9" t="s">
        <v>235</v>
      </c>
      <c r="C1648" s="10" t="s">
        <v>203</v>
      </c>
      <c r="D1648" s="11" t="s">
        <v>4</v>
      </c>
      <c r="E1648" s="73">
        <v>2.7647916763196414</v>
      </c>
      <c r="F1648" s="74">
        <v>2.103272567850305</v>
      </c>
    </row>
    <row r="1649" spans="2:6" x14ac:dyDescent="0.35">
      <c r="B1649" s="9" t="s">
        <v>235</v>
      </c>
      <c r="C1649" s="10" t="s">
        <v>204</v>
      </c>
      <c r="D1649" s="11" t="s">
        <v>4</v>
      </c>
      <c r="E1649" s="73">
        <v>5.3599464432166792</v>
      </c>
      <c r="F1649" s="74">
        <v>4.0893379397132179</v>
      </c>
    </row>
    <row r="1650" spans="2:6" x14ac:dyDescent="0.35">
      <c r="B1650" s="9" t="s">
        <v>235</v>
      </c>
      <c r="C1650" s="10" t="s">
        <v>99</v>
      </c>
      <c r="D1650" s="11" t="s">
        <v>4</v>
      </c>
      <c r="E1650" s="73">
        <v>2.7014821265101667</v>
      </c>
      <c r="F1650" s="74">
        <v>2.0688441714654777</v>
      </c>
    </row>
    <row r="1651" spans="2:6" x14ac:dyDescent="0.35">
      <c r="B1651" s="9" t="s">
        <v>235</v>
      </c>
      <c r="C1651" s="10" t="s">
        <v>100</v>
      </c>
      <c r="D1651" s="11" t="s">
        <v>4</v>
      </c>
      <c r="E1651" s="73">
        <v>3.7211973638680935</v>
      </c>
      <c r="F1651" s="74">
        <v>2.8499006013974895</v>
      </c>
    </row>
    <row r="1652" spans="2:6" x14ac:dyDescent="0.35">
      <c r="B1652" s="9" t="s">
        <v>235</v>
      </c>
      <c r="C1652" s="10" t="s">
        <v>101</v>
      </c>
      <c r="D1652" s="11" t="s">
        <v>4</v>
      </c>
      <c r="E1652" s="73">
        <v>3.3128038915037772</v>
      </c>
      <c r="F1652" s="74">
        <v>2.5371300820226192</v>
      </c>
    </row>
    <row r="1653" spans="2:6" x14ac:dyDescent="0.35">
      <c r="B1653" s="9" t="s">
        <v>235</v>
      </c>
      <c r="C1653" s="10" t="s">
        <v>102</v>
      </c>
      <c r="D1653" s="11" t="s">
        <v>4</v>
      </c>
      <c r="E1653" s="73">
        <v>19.605297499087726</v>
      </c>
      <c r="F1653" s="74">
        <v>15.165611059221026</v>
      </c>
    </row>
    <row r="1654" spans="2:6" x14ac:dyDescent="0.35">
      <c r="B1654" s="9" t="s">
        <v>235</v>
      </c>
      <c r="C1654" s="10" t="s">
        <v>103</v>
      </c>
      <c r="D1654" s="11" t="s">
        <v>4</v>
      </c>
      <c r="E1654" s="73">
        <v>27.005982620233414</v>
      </c>
      <c r="F1654" s="74">
        <v>20.890382976656774</v>
      </c>
    </row>
    <row r="1655" spans="2:6" x14ac:dyDescent="0.35">
      <c r="B1655" s="9" t="s">
        <v>235</v>
      </c>
      <c r="C1655" s="10" t="s">
        <v>104</v>
      </c>
      <c r="D1655" s="11" t="s">
        <v>4</v>
      </c>
      <c r="E1655" s="73">
        <v>24.04200191111218</v>
      </c>
      <c r="F1655" s="74">
        <v>18.597607123204007</v>
      </c>
    </row>
    <row r="1656" spans="2:6" x14ac:dyDescent="0.35">
      <c r="B1656" s="9" t="s">
        <v>235</v>
      </c>
      <c r="C1656" s="10" t="s">
        <v>105</v>
      </c>
      <c r="D1656" s="11" t="s">
        <v>4</v>
      </c>
      <c r="E1656" s="73">
        <v>11.130388852010071</v>
      </c>
      <c r="F1656" s="74">
        <v>8.5727391664450803</v>
      </c>
    </row>
    <row r="1657" spans="2:6" x14ac:dyDescent="0.35">
      <c r="B1657" s="9" t="s">
        <v>235</v>
      </c>
      <c r="C1657" s="10" t="s">
        <v>106</v>
      </c>
      <c r="D1657" s="11" t="s">
        <v>4</v>
      </c>
      <c r="E1657" s="73">
        <v>15.332314979130492</v>
      </c>
      <c r="F1657" s="74">
        <v>11.809085339644113</v>
      </c>
    </row>
    <row r="1658" spans="2:6" x14ac:dyDescent="0.35">
      <c r="B1658" s="9" t="s">
        <v>235</v>
      </c>
      <c r="C1658" s="10" t="s">
        <v>107</v>
      </c>
      <c r="D1658" s="11" t="s">
        <v>4</v>
      </c>
      <c r="E1658" s="73">
        <v>13.649414444122849</v>
      </c>
      <c r="F1658" s="74">
        <v>10.512907611861769</v>
      </c>
    </row>
    <row r="1659" spans="2:6" x14ac:dyDescent="0.35">
      <c r="B1659" s="9" t="s">
        <v>235</v>
      </c>
      <c r="C1659" s="10" t="s">
        <v>108</v>
      </c>
      <c r="D1659" s="11" t="s">
        <v>4</v>
      </c>
      <c r="E1659" s="73">
        <v>18.178213959636256</v>
      </c>
      <c r="F1659" s="74">
        <v>12.119086146795162</v>
      </c>
    </row>
    <row r="1660" spans="2:6" x14ac:dyDescent="0.35">
      <c r="B1660" s="9" t="s">
        <v>235</v>
      </c>
      <c r="C1660" s="10" t="s">
        <v>109</v>
      </c>
      <c r="D1660" s="11" t="s">
        <v>4</v>
      </c>
      <c r="E1660" s="73">
        <v>25.039842755076968</v>
      </c>
      <c r="F1660" s="74">
        <v>19.348830456237859</v>
      </c>
    </row>
    <row r="1661" spans="2:6" x14ac:dyDescent="0.35">
      <c r="B1661" s="9" t="s">
        <v>235</v>
      </c>
      <c r="C1661" s="10" t="s">
        <v>110</v>
      </c>
      <c r="D1661" s="11" t="s">
        <v>4</v>
      </c>
      <c r="E1661" s="73">
        <v>22.29177793253842</v>
      </c>
      <c r="F1661" s="74">
        <v>17.225340844039607</v>
      </c>
    </row>
    <row r="1662" spans="2:6" x14ac:dyDescent="0.35">
      <c r="B1662" s="9" t="s">
        <v>235</v>
      </c>
      <c r="C1662" s="10" t="s">
        <v>111</v>
      </c>
      <c r="D1662" s="11" t="s">
        <v>4</v>
      </c>
      <c r="E1662" s="73">
        <v>7.3061595352719158</v>
      </c>
      <c r="F1662" s="74">
        <v>5.6045628219127677</v>
      </c>
    </row>
    <row r="1663" spans="2:6" x14ac:dyDescent="0.35">
      <c r="B1663" s="9" t="s">
        <v>235</v>
      </c>
      <c r="C1663" s="10" t="s">
        <v>112</v>
      </c>
      <c r="D1663" s="11" t="s">
        <v>4</v>
      </c>
      <c r="E1663" s="73">
        <v>10.063947369878868</v>
      </c>
      <c r="F1663" s="74">
        <v>7.7200655245309591</v>
      </c>
    </row>
    <row r="1664" spans="2:6" x14ac:dyDescent="0.35">
      <c r="B1664" s="9" t="s">
        <v>235</v>
      </c>
      <c r="C1664" s="10" t="s">
        <v>113</v>
      </c>
      <c r="D1664" s="11" t="s">
        <v>4</v>
      </c>
      <c r="E1664" s="73">
        <v>8.9598579684404314</v>
      </c>
      <c r="F1664" s="74">
        <v>6.8731104930858002</v>
      </c>
    </row>
    <row r="1665" spans="2:6" x14ac:dyDescent="0.35">
      <c r="B1665" s="9" t="s">
        <v>235</v>
      </c>
      <c r="C1665" s="10" t="s">
        <v>114</v>
      </c>
      <c r="D1665" s="11" t="s">
        <v>4</v>
      </c>
      <c r="E1665" s="73">
        <v>3.5082048366562333</v>
      </c>
      <c r="F1665" s="74">
        <v>2.7621673727067071</v>
      </c>
    </row>
    <row r="1666" spans="2:6" x14ac:dyDescent="0.35">
      <c r="B1666" s="9" t="s">
        <v>235</v>
      </c>
      <c r="C1666" s="10" t="s">
        <v>115</v>
      </c>
      <c r="D1666" s="11" t="s">
        <v>4</v>
      </c>
      <c r="E1666" s="73">
        <v>1.6265044571700709</v>
      </c>
      <c r="F1666" s="74">
        <v>1.2806199400440221</v>
      </c>
    </row>
    <row r="1667" spans="2:6" x14ac:dyDescent="0.35">
      <c r="B1667" s="9" t="s">
        <v>235</v>
      </c>
      <c r="C1667" s="10" t="s">
        <v>116</v>
      </c>
      <c r="D1667" s="11" t="s">
        <v>4</v>
      </c>
      <c r="E1667" s="73">
        <v>1.0613358175221352</v>
      </c>
      <c r="F1667" s="74">
        <v>0.83563728438541618</v>
      </c>
    </row>
    <row r="1668" spans="2:6" x14ac:dyDescent="0.35">
      <c r="B1668" s="9" t="s">
        <v>235</v>
      </c>
      <c r="C1668" s="10" t="s">
        <v>117</v>
      </c>
      <c r="D1668" s="11" t="s">
        <v>4</v>
      </c>
      <c r="E1668" s="73">
        <v>64.642333458153189</v>
      </c>
      <c r="F1668" s="74">
        <v>51.414733857942736</v>
      </c>
    </row>
    <row r="1669" spans="2:6" x14ac:dyDescent="0.35">
      <c r="B1669" s="9" t="s">
        <v>235</v>
      </c>
      <c r="C1669" s="10" t="s">
        <v>118</v>
      </c>
      <c r="D1669" s="11" t="s">
        <v>4</v>
      </c>
      <c r="E1669" s="73">
        <v>29.973033032341007</v>
      </c>
      <c r="F1669" s="74">
        <v>23.839703727269388</v>
      </c>
    </row>
    <row r="1670" spans="2:6" x14ac:dyDescent="0.35">
      <c r="B1670" s="9" t="s">
        <v>235</v>
      </c>
      <c r="C1670" s="10" t="s">
        <v>119</v>
      </c>
      <c r="D1670" s="11" t="s">
        <v>4</v>
      </c>
      <c r="E1670" s="73">
        <v>19.558759628854496</v>
      </c>
      <c r="F1670" s="74">
        <v>15.556480482474035</v>
      </c>
    </row>
    <row r="1671" spans="2:6" x14ac:dyDescent="0.35">
      <c r="B1671" s="9" t="s">
        <v>235</v>
      </c>
      <c r="C1671" s="10" t="s">
        <v>120</v>
      </c>
      <c r="D1671" s="11" t="s">
        <v>4</v>
      </c>
      <c r="E1671" s="73">
        <v>32.796530320396705</v>
      </c>
      <c r="F1671" s="74">
        <v>25.927229314008944</v>
      </c>
    </row>
    <row r="1672" spans="2:6" x14ac:dyDescent="0.35">
      <c r="B1672" s="9" t="s">
        <v>235</v>
      </c>
      <c r="C1672" s="10" t="s">
        <v>121</v>
      </c>
      <c r="D1672" s="11" t="s">
        <v>4</v>
      </c>
      <c r="E1672" s="73">
        <v>15.204720613938891</v>
      </c>
      <c r="F1672" s="74">
        <v>12.020086526980704</v>
      </c>
    </row>
    <row r="1673" spans="2:6" x14ac:dyDescent="0.35">
      <c r="B1673" s="9" t="s">
        <v>235</v>
      </c>
      <c r="C1673" s="10" t="s">
        <v>122</v>
      </c>
      <c r="D1673" s="11" t="s">
        <v>4</v>
      </c>
      <c r="E1673" s="73">
        <v>9.9213354005637857</v>
      </c>
      <c r="F1673" s="74">
        <v>6.614374766368762</v>
      </c>
    </row>
    <row r="1674" spans="2:6" x14ac:dyDescent="0.35">
      <c r="B1674" s="9" t="s">
        <v>235</v>
      </c>
      <c r="C1674" s="10" t="s">
        <v>123</v>
      </c>
      <c r="D1674" s="11" t="s">
        <v>4</v>
      </c>
      <c r="E1674" s="73">
        <v>53.989878206834817</v>
      </c>
      <c r="F1674" s="74">
        <v>42.894003988883092</v>
      </c>
    </row>
    <row r="1675" spans="2:6" x14ac:dyDescent="0.35">
      <c r="B1675" s="9" t="s">
        <v>235</v>
      </c>
      <c r="C1675" s="10" t="s">
        <v>124</v>
      </c>
      <c r="D1675" s="11" t="s">
        <v>4</v>
      </c>
      <c r="E1675" s="73">
        <v>25.035992956106714</v>
      </c>
      <c r="F1675" s="74">
        <v>19.890618851313228</v>
      </c>
    </row>
    <row r="1676" spans="2:6" x14ac:dyDescent="0.35">
      <c r="B1676" s="9" t="s">
        <v>235</v>
      </c>
      <c r="C1676" s="10" t="s">
        <v>125</v>
      </c>
      <c r="D1676" s="11" t="s">
        <v>4</v>
      </c>
      <c r="E1676" s="73">
        <v>16.337556750781996</v>
      </c>
      <c r="F1676" s="74">
        <v>12.979870285806818</v>
      </c>
    </row>
    <row r="1677" spans="2:6" x14ac:dyDescent="0.35">
      <c r="B1677" s="9" t="s">
        <v>235</v>
      </c>
      <c r="C1677" s="10" t="s">
        <v>126</v>
      </c>
      <c r="D1677" s="11" t="s">
        <v>4</v>
      </c>
      <c r="E1677" s="73">
        <v>22.390204460783995</v>
      </c>
      <c r="F1677" s="74">
        <v>17.579582045556535</v>
      </c>
    </row>
    <row r="1678" spans="2:6" x14ac:dyDescent="0.35">
      <c r="B1678" s="9" t="s">
        <v>235</v>
      </c>
      <c r="C1678" s="10" t="s">
        <v>127</v>
      </c>
      <c r="D1678" s="11" t="s">
        <v>4</v>
      </c>
      <c r="E1678" s="73">
        <v>10.381495799790054</v>
      </c>
      <c r="F1678" s="74">
        <v>8.1509868632200124</v>
      </c>
    </row>
    <row r="1679" spans="2:6" x14ac:dyDescent="0.35">
      <c r="B1679" s="9" t="s">
        <v>235</v>
      </c>
      <c r="C1679" s="10" t="s">
        <v>128</v>
      </c>
      <c r="D1679" s="11" t="s">
        <v>4</v>
      </c>
      <c r="E1679" s="73">
        <v>6.7743399839589848</v>
      </c>
      <c r="F1679" s="74">
        <v>5.3188431225913178</v>
      </c>
    </row>
    <row r="1680" spans="2:6" x14ac:dyDescent="0.35">
      <c r="B1680" s="9" t="s">
        <v>235</v>
      </c>
      <c r="C1680" s="10" t="s">
        <v>205</v>
      </c>
      <c r="D1680" s="11" t="s">
        <v>4</v>
      </c>
      <c r="E1680" s="73">
        <v>3.233172153113248</v>
      </c>
      <c r="F1680" s="74">
        <v>2.4150519731719511</v>
      </c>
    </row>
    <row r="1681" spans="2:6" x14ac:dyDescent="0.35">
      <c r="B1681" s="9" t="s">
        <v>235</v>
      </c>
      <c r="C1681" s="10" t="s">
        <v>206</v>
      </c>
      <c r="D1681" s="11" t="s">
        <v>4</v>
      </c>
      <c r="E1681" s="73">
        <v>6.2880908436268061</v>
      </c>
      <c r="F1681" s="74">
        <v>4.1925196992495914</v>
      </c>
    </row>
    <row r="1682" spans="2:6" x14ac:dyDescent="0.35">
      <c r="B1682" s="9" t="s">
        <v>235</v>
      </c>
      <c r="C1682" s="10" t="s">
        <v>207</v>
      </c>
      <c r="D1682" s="11" t="s">
        <v>4</v>
      </c>
      <c r="E1682" s="73">
        <v>1.8341040495950063</v>
      </c>
      <c r="F1682" s="74">
        <v>1.3950884222289195</v>
      </c>
    </row>
    <row r="1683" spans="2:6" x14ac:dyDescent="0.35">
      <c r="B1683" s="9" t="s">
        <v>235</v>
      </c>
      <c r="C1683" s="10" t="s">
        <v>208</v>
      </c>
      <c r="D1683" s="11" t="s">
        <v>4</v>
      </c>
      <c r="E1683" s="73">
        <v>3.5557107735848152</v>
      </c>
      <c r="F1683" s="74">
        <v>2.7124786920029917</v>
      </c>
    </row>
    <row r="1684" spans="2:6" x14ac:dyDescent="0.35">
      <c r="B1684" s="9" t="s">
        <v>235</v>
      </c>
      <c r="C1684" s="10" t="s">
        <v>129</v>
      </c>
      <c r="D1684" s="11" t="s">
        <v>4</v>
      </c>
      <c r="E1684" s="73">
        <v>14.012717520566666</v>
      </c>
      <c r="F1684" s="74">
        <v>15.181787526698587</v>
      </c>
    </row>
    <row r="1685" spans="2:6" x14ac:dyDescent="0.35">
      <c r="B1685" s="9" t="s">
        <v>235</v>
      </c>
      <c r="C1685" s="10" t="s">
        <v>130</v>
      </c>
      <c r="D1685" s="11" t="s">
        <v>4</v>
      </c>
      <c r="E1685" s="73">
        <v>19.302028321284926</v>
      </c>
      <c r="F1685" s="74">
        <v>20.912899260866279</v>
      </c>
    </row>
    <row r="1686" spans="2:6" x14ac:dyDescent="0.35">
      <c r="B1686" s="9" t="s">
        <v>235</v>
      </c>
      <c r="C1686" s="10" t="s">
        <v>131</v>
      </c>
      <c r="D1686" s="11" t="s">
        <v>4</v>
      </c>
      <c r="E1686" s="73">
        <v>17.183672283247471</v>
      </c>
      <c r="F1686" s="74">
        <v>18.617753562725845</v>
      </c>
    </row>
    <row r="1687" spans="2:6" x14ac:dyDescent="0.35">
      <c r="B1687" s="9" t="s">
        <v>235</v>
      </c>
      <c r="C1687" s="10" t="s">
        <v>132</v>
      </c>
      <c r="D1687" s="11" t="s">
        <v>4</v>
      </c>
      <c r="E1687" s="73">
        <v>101.59880875916619</v>
      </c>
      <c r="F1687" s="74">
        <v>108.99551535681769</v>
      </c>
    </row>
    <row r="1688" spans="2:6" x14ac:dyDescent="0.35">
      <c r="B1688" s="9" t="s">
        <v>235</v>
      </c>
      <c r="C1688" s="10" t="s">
        <v>133</v>
      </c>
      <c r="D1688" s="11" t="s">
        <v>4</v>
      </c>
      <c r="E1688" s="73">
        <v>139.95146013514486</v>
      </c>
      <c r="F1688" s="74">
        <v>150.1403057414814</v>
      </c>
    </row>
    <row r="1689" spans="2:6" x14ac:dyDescent="0.35">
      <c r="B1689" s="9" t="s">
        <v>235</v>
      </c>
      <c r="C1689" s="10" t="s">
        <v>134</v>
      </c>
      <c r="D1689" s="11" t="s">
        <v>4</v>
      </c>
      <c r="E1689" s="73">
        <v>124.59114230941248</v>
      </c>
      <c r="F1689" s="74">
        <v>133.66173379418228</v>
      </c>
    </row>
    <row r="1690" spans="2:6" x14ac:dyDescent="0.35">
      <c r="B1690" s="9" t="s">
        <v>235</v>
      </c>
      <c r="C1690" s="10" t="s">
        <v>135</v>
      </c>
      <c r="D1690" s="11" t="s">
        <v>4</v>
      </c>
      <c r="E1690" s="73">
        <v>56.293096434924223</v>
      </c>
      <c r="F1690" s="74">
        <v>60.591099911704475</v>
      </c>
    </row>
    <row r="1691" spans="2:6" x14ac:dyDescent="0.35">
      <c r="B1691" s="9" t="s">
        <v>235</v>
      </c>
      <c r="C1691" s="10" t="s">
        <v>136</v>
      </c>
      <c r="D1691" s="11" t="s">
        <v>4</v>
      </c>
      <c r="E1691" s="73">
        <v>77.5471884518671</v>
      </c>
      <c r="F1691" s="74">
        <v>83.467709981462093</v>
      </c>
    </row>
    <row r="1692" spans="2:6" x14ac:dyDescent="0.35">
      <c r="B1692" s="9" t="s">
        <v>235</v>
      </c>
      <c r="C1692" s="10" t="s">
        <v>137</v>
      </c>
      <c r="D1692" s="11" t="s">
        <v>4</v>
      </c>
      <c r="E1692" s="73">
        <v>69.03461742285505</v>
      </c>
      <c r="F1692" s="74">
        <v>74.305313054099472</v>
      </c>
    </row>
    <row r="1693" spans="2:6" x14ac:dyDescent="0.35">
      <c r="B1693" s="9" t="s">
        <v>235</v>
      </c>
      <c r="C1693" s="10" t="s">
        <v>138</v>
      </c>
      <c r="D1693" s="11" t="s">
        <v>4</v>
      </c>
      <c r="E1693" s="73">
        <v>93.081763097828897</v>
      </c>
      <c r="F1693" s="74">
        <v>100.83846619453385</v>
      </c>
    </row>
    <row r="1694" spans="2:6" x14ac:dyDescent="0.35">
      <c r="B1694" s="9" t="s">
        <v>235</v>
      </c>
      <c r="C1694" s="10" t="s">
        <v>139</v>
      </c>
      <c r="D1694" s="11" t="s">
        <v>4</v>
      </c>
      <c r="E1694" s="73">
        <v>128.21691409149884</v>
      </c>
      <c r="F1694" s="74">
        <v>137.63025709395933</v>
      </c>
    </row>
    <row r="1695" spans="2:6" x14ac:dyDescent="0.35">
      <c r="B1695" s="9" t="s">
        <v>235</v>
      </c>
      <c r="C1695" s="10" t="s">
        <v>140</v>
      </c>
      <c r="D1695" s="11" t="s">
        <v>4</v>
      </c>
      <c r="E1695" s="73">
        <v>114.14536925754065</v>
      </c>
      <c r="F1695" s="74">
        <v>122.525613202806</v>
      </c>
    </row>
    <row r="1696" spans="2:6" x14ac:dyDescent="0.35">
      <c r="B1696" s="9" t="s">
        <v>235</v>
      </c>
      <c r="C1696" s="10" t="s">
        <v>141</v>
      </c>
      <c r="D1696" s="11" t="s">
        <v>4</v>
      </c>
      <c r="E1696" s="73">
        <v>37.744610843991445</v>
      </c>
      <c r="F1696" s="74">
        <v>40.98666691310811</v>
      </c>
    </row>
    <row r="1697" spans="2:6" x14ac:dyDescent="0.35">
      <c r="B1697" s="9" t="s">
        <v>235</v>
      </c>
      <c r="C1697" s="10" t="s">
        <v>142</v>
      </c>
      <c r="D1697" s="11" t="s">
        <v>4</v>
      </c>
      <c r="E1697" s="73">
        <v>51.991778597989907</v>
      </c>
      <c r="F1697" s="74">
        <v>56.457607740793073</v>
      </c>
    </row>
    <row r="1698" spans="2:6" x14ac:dyDescent="0.35">
      <c r="B1698" s="9" t="s">
        <v>235</v>
      </c>
      <c r="C1698" s="10" t="s">
        <v>143</v>
      </c>
      <c r="D1698" s="11" t="s">
        <v>4</v>
      </c>
      <c r="E1698" s="73">
        <v>46.288697160220245</v>
      </c>
      <c r="F1698" s="74">
        <v>50.264559279386681</v>
      </c>
    </row>
    <row r="1699" spans="2:6" x14ac:dyDescent="0.35">
      <c r="B1699" s="9" t="s">
        <v>235</v>
      </c>
      <c r="C1699" s="10" t="s">
        <v>144</v>
      </c>
      <c r="D1699" s="11" t="s">
        <v>4</v>
      </c>
      <c r="E1699" s="73">
        <v>18.094577888711171</v>
      </c>
      <c r="F1699" s="74">
        <v>19.288722394354792</v>
      </c>
    </row>
    <row r="1700" spans="2:6" x14ac:dyDescent="0.35">
      <c r="B1700" s="9" t="s">
        <v>235</v>
      </c>
      <c r="C1700" s="10" t="s">
        <v>145</v>
      </c>
      <c r="D1700" s="11" t="s">
        <v>4</v>
      </c>
      <c r="E1700" s="73">
        <v>8.3891840178171275</v>
      </c>
      <c r="F1700" s="74">
        <v>8.9428242011155135</v>
      </c>
    </row>
    <row r="1701" spans="2:6" x14ac:dyDescent="0.35">
      <c r="B1701" s="9" t="s">
        <v>235</v>
      </c>
      <c r="C1701" s="10" t="s">
        <v>146</v>
      </c>
      <c r="D1701" s="11" t="s">
        <v>4</v>
      </c>
      <c r="E1701" s="73">
        <v>5.4741610518323478</v>
      </c>
      <c r="F1701" s="74">
        <v>5.8354255543009481</v>
      </c>
    </row>
    <row r="1702" spans="2:6" x14ac:dyDescent="0.35">
      <c r="B1702" s="9" t="s">
        <v>235</v>
      </c>
      <c r="C1702" s="10" t="s">
        <v>147</v>
      </c>
      <c r="D1702" s="11" t="s">
        <v>4</v>
      </c>
      <c r="E1702" s="73">
        <v>325.62877220338089</v>
      </c>
      <c r="F1702" s="74">
        <v>341.70210117761349</v>
      </c>
    </row>
    <row r="1703" spans="2:6" x14ac:dyDescent="0.35">
      <c r="B1703" s="9" t="s">
        <v>235</v>
      </c>
      <c r="C1703" s="10" t="s">
        <v>148</v>
      </c>
      <c r="D1703" s="11" t="s">
        <v>4</v>
      </c>
      <c r="E1703" s="73">
        <v>150.99525561727609</v>
      </c>
      <c r="F1703" s="74">
        <v>158.44869343181193</v>
      </c>
    </row>
    <row r="1704" spans="2:6" x14ac:dyDescent="0.35">
      <c r="B1704" s="9" t="s">
        <v>235</v>
      </c>
      <c r="C1704" s="10" t="s">
        <v>149</v>
      </c>
      <c r="D1704" s="11" t="s">
        <v>4</v>
      </c>
      <c r="E1704" s="73">
        <v>98.533068411283182</v>
      </c>
      <c r="F1704" s="74">
        <v>103.39689847661286</v>
      </c>
    </row>
    <row r="1705" spans="2:6" x14ac:dyDescent="0.35">
      <c r="B1705" s="9" t="s">
        <v>235</v>
      </c>
      <c r="C1705" s="10" t="s">
        <v>150</v>
      </c>
      <c r="D1705" s="11" t="s">
        <v>4</v>
      </c>
      <c r="E1705" s="73">
        <v>159.09556055752577</v>
      </c>
      <c r="F1705" s="74">
        <v>167.95868287131756</v>
      </c>
    </row>
    <row r="1706" spans="2:6" x14ac:dyDescent="0.35">
      <c r="B1706" s="9" t="s">
        <v>235</v>
      </c>
      <c r="C1706" s="10" t="s">
        <v>151</v>
      </c>
      <c r="D1706" s="11" t="s">
        <v>4</v>
      </c>
      <c r="E1706" s="73">
        <v>73.754679845309184</v>
      </c>
      <c r="F1706" s="74">
        <v>77.863861698860475</v>
      </c>
    </row>
    <row r="1707" spans="2:6" x14ac:dyDescent="0.35">
      <c r="B1707" s="9" t="s">
        <v>235</v>
      </c>
      <c r="C1707" s="10" t="s">
        <v>152</v>
      </c>
      <c r="D1707" s="11" t="s">
        <v>4</v>
      </c>
      <c r="E1707" s="73">
        <v>48.1255400076397</v>
      </c>
      <c r="F1707" s="74">
        <v>51.183087523944089</v>
      </c>
    </row>
    <row r="1708" spans="2:6" x14ac:dyDescent="0.35">
      <c r="B1708" s="9" t="s">
        <v>235</v>
      </c>
      <c r="C1708" s="10" t="s">
        <v>153</v>
      </c>
      <c r="D1708" s="11" t="s">
        <v>4</v>
      </c>
      <c r="E1708" s="73">
        <v>271.14048023552419</v>
      </c>
      <c r="F1708" s="74">
        <v>285.51098914925797</v>
      </c>
    </row>
    <row r="1709" spans="2:6" x14ac:dyDescent="0.35">
      <c r="B1709" s="9" t="s">
        <v>235</v>
      </c>
      <c r="C1709" s="10" t="s">
        <v>154</v>
      </c>
      <c r="D1709" s="11" t="s">
        <v>4</v>
      </c>
      <c r="E1709" s="73">
        <v>125.74033761497407</v>
      </c>
      <c r="F1709" s="74">
        <v>132.40422754084889</v>
      </c>
    </row>
    <row r="1710" spans="2:6" x14ac:dyDescent="0.35">
      <c r="B1710" s="9" t="s">
        <v>235</v>
      </c>
      <c r="C1710" s="10" t="s">
        <v>155</v>
      </c>
      <c r="D1710" s="11" t="s">
        <v>4</v>
      </c>
      <c r="E1710" s="73">
        <v>82.055048561855585</v>
      </c>
      <c r="F1710" s="74">
        <v>86.403664588692521</v>
      </c>
    </row>
    <row r="1711" spans="2:6" x14ac:dyDescent="0.35">
      <c r="B1711" s="9" t="s">
        <v>235</v>
      </c>
      <c r="C1711" s="10" t="s">
        <v>156</v>
      </c>
      <c r="D1711" s="11" t="s">
        <v>4</v>
      </c>
      <c r="E1711" s="73">
        <v>115.11385827904338</v>
      </c>
      <c r="F1711" s="74">
        <v>123.11564372873143</v>
      </c>
    </row>
    <row r="1712" spans="2:6" x14ac:dyDescent="0.35">
      <c r="B1712" s="9" t="s">
        <v>235</v>
      </c>
      <c r="C1712" s="10" t="s">
        <v>157</v>
      </c>
      <c r="D1712" s="11" t="s">
        <v>4</v>
      </c>
      <c r="E1712" s="73">
        <v>53.374484365213227</v>
      </c>
      <c r="F1712" s="74">
        <v>57.084560167711317</v>
      </c>
    </row>
    <row r="1713" spans="2:6" x14ac:dyDescent="0.35">
      <c r="B1713" s="9" t="s">
        <v>235</v>
      </c>
      <c r="C1713" s="10" t="s">
        <v>158</v>
      </c>
      <c r="D1713" s="11" t="s">
        <v>4</v>
      </c>
      <c r="E1713" s="73">
        <v>34.829081728033479</v>
      </c>
      <c r="F1713" s="74">
        <v>37.25004409514716</v>
      </c>
    </row>
    <row r="1714" spans="2:6" x14ac:dyDescent="0.35">
      <c r="B1714" s="9" t="s">
        <v>235</v>
      </c>
      <c r="C1714" s="10" t="s">
        <v>190</v>
      </c>
      <c r="D1714" s="11" t="s">
        <v>4</v>
      </c>
      <c r="E1714" s="73">
        <v>60.226897816646179</v>
      </c>
      <c r="F1714" s="74">
        <v>62.619672930878146</v>
      </c>
    </row>
    <row r="1715" spans="2:6" x14ac:dyDescent="0.35">
      <c r="B1715" s="9" t="s">
        <v>235</v>
      </c>
      <c r="C1715" s="10" t="s">
        <v>191</v>
      </c>
      <c r="D1715" s="11" t="s">
        <v>4</v>
      </c>
      <c r="E1715" s="73">
        <v>88.630212224817186</v>
      </c>
      <c r="F1715" s="74">
        <v>92.567823646365866</v>
      </c>
    </row>
    <row r="1716" spans="2:6" x14ac:dyDescent="0.35">
      <c r="B1716" s="9" t="s">
        <v>235</v>
      </c>
      <c r="C1716" s="10" t="s">
        <v>192</v>
      </c>
      <c r="D1716" s="11" t="s">
        <v>4</v>
      </c>
      <c r="E1716" s="73">
        <v>18.599458692741145</v>
      </c>
      <c r="F1716" s="74">
        <v>17.540479838942819</v>
      </c>
    </row>
    <row r="1717" spans="2:6" x14ac:dyDescent="0.35">
      <c r="B1717" s="9" t="s">
        <v>235</v>
      </c>
      <c r="C1717" s="10" t="s">
        <v>193</v>
      </c>
      <c r="D1717" s="11" t="s">
        <v>4</v>
      </c>
      <c r="E1717" s="73">
        <v>22.118718420775199</v>
      </c>
      <c r="F1717" s="74">
        <v>21.858639396716107</v>
      </c>
    </row>
    <row r="1718" spans="2:6" x14ac:dyDescent="0.35">
      <c r="B1718" s="9" t="s">
        <v>236</v>
      </c>
      <c r="C1718" s="10" t="s">
        <v>3</v>
      </c>
      <c r="D1718" s="11" t="s">
        <v>4</v>
      </c>
      <c r="E1718" s="73">
        <v>1.880327696009483E-4</v>
      </c>
      <c r="F1718" s="74">
        <v>1.95751959637986E-4</v>
      </c>
    </row>
    <row r="1719" spans="2:6" x14ac:dyDescent="0.35">
      <c r="B1719" s="9" t="s">
        <v>236</v>
      </c>
      <c r="C1719" s="10" t="s">
        <v>5</v>
      </c>
      <c r="D1719" s="11" t="s">
        <v>4</v>
      </c>
      <c r="E1719" s="73">
        <v>9.8855256355099216E-2</v>
      </c>
      <c r="F1719" s="74">
        <v>0.10165036624728455</v>
      </c>
    </row>
    <row r="1720" spans="2:6" x14ac:dyDescent="0.35">
      <c r="B1720" s="9" t="s">
        <v>236</v>
      </c>
      <c r="C1720" s="10" t="s">
        <v>6</v>
      </c>
      <c r="D1720" s="11" t="s">
        <v>4</v>
      </c>
      <c r="E1720" s="73">
        <v>1.0811028612314257E-2</v>
      </c>
      <c r="F1720" s="74">
        <v>1.0885444561328388E-2</v>
      </c>
    </row>
    <row r="1721" spans="2:6" x14ac:dyDescent="0.35">
      <c r="B1721" s="9" t="s">
        <v>236</v>
      </c>
      <c r="C1721" s="10" t="s">
        <v>7</v>
      </c>
      <c r="D1721" s="11" t="s">
        <v>4</v>
      </c>
      <c r="E1721" s="73">
        <v>5.1451084594452585E-2</v>
      </c>
      <c r="F1721" s="74">
        <v>5.085737912133774E-2</v>
      </c>
    </row>
    <row r="1722" spans="2:6" x14ac:dyDescent="0.35">
      <c r="B1722" s="9" t="s">
        <v>236</v>
      </c>
      <c r="C1722" s="10" t="s">
        <v>8</v>
      </c>
      <c r="D1722" s="11" t="s">
        <v>4</v>
      </c>
      <c r="E1722" s="73">
        <v>6.214930761345522E-5</v>
      </c>
      <c r="F1722" s="74">
        <v>6.0351030873398922E-5</v>
      </c>
    </row>
    <row r="1723" spans="2:6" x14ac:dyDescent="0.35">
      <c r="B1723" s="9" t="s">
        <v>236</v>
      </c>
      <c r="C1723" s="10" t="s">
        <v>9</v>
      </c>
      <c r="D1723" s="11" t="s">
        <v>4</v>
      </c>
      <c r="E1723" s="73">
        <v>1.4089216434522863E-4</v>
      </c>
      <c r="F1723" s="74">
        <v>1.4018194053935977E-4</v>
      </c>
    </row>
    <row r="1724" spans="2:6" x14ac:dyDescent="0.35">
      <c r="B1724" s="9" t="s">
        <v>236</v>
      </c>
      <c r="C1724" s="10" t="s">
        <v>10</v>
      </c>
      <c r="D1724" s="11" t="s">
        <v>4</v>
      </c>
      <c r="E1724" s="73">
        <v>4.8926065500821146E-2</v>
      </c>
      <c r="F1724" s="74">
        <v>4.908545225249776E-2</v>
      </c>
    </row>
    <row r="1725" spans="2:6" x14ac:dyDescent="0.35">
      <c r="B1725" s="9" t="s">
        <v>236</v>
      </c>
      <c r="C1725" s="10" t="s">
        <v>11</v>
      </c>
      <c r="D1725" s="11" t="s">
        <v>4</v>
      </c>
      <c r="E1725" s="73">
        <v>4.5556199424698117E-3</v>
      </c>
      <c r="F1725" s="74">
        <v>4.5637571785032537E-3</v>
      </c>
    </row>
    <row r="1726" spans="2:6" x14ac:dyDescent="0.35">
      <c r="B1726" s="9" t="s">
        <v>236</v>
      </c>
      <c r="C1726" s="10" t="s">
        <v>12</v>
      </c>
      <c r="D1726" s="11" t="s">
        <v>4</v>
      </c>
      <c r="E1726" s="73">
        <v>1.8995905186047206E-2</v>
      </c>
      <c r="F1726" s="74">
        <v>1.9039161191747228E-2</v>
      </c>
    </row>
    <row r="1727" spans="2:6" x14ac:dyDescent="0.35">
      <c r="B1727" s="9" t="s">
        <v>236</v>
      </c>
      <c r="C1727" s="10" t="s">
        <v>13</v>
      </c>
      <c r="D1727" s="11" t="s">
        <v>4</v>
      </c>
      <c r="E1727" s="73">
        <v>5.5615506124059074E-5</v>
      </c>
      <c r="F1727" s="74">
        <v>5.5418779216747635E-5</v>
      </c>
    </row>
    <row r="1728" spans="2:6" x14ac:dyDescent="0.35">
      <c r="B1728" s="9" t="s">
        <v>236</v>
      </c>
      <c r="C1728" s="10" t="s">
        <v>14</v>
      </c>
      <c r="D1728" s="11" t="s">
        <v>4</v>
      </c>
      <c r="E1728" s="73">
        <v>7.612006507576766E-5</v>
      </c>
      <c r="F1728" s="74">
        <v>7.5889189371849708E-5</v>
      </c>
    </row>
    <row r="1729" spans="2:6" x14ac:dyDescent="0.35">
      <c r="B1729" s="9" t="s">
        <v>236</v>
      </c>
      <c r="C1729" s="10" t="s">
        <v>15</v>
      </c>
      <c r="D1729" s="11" t="s">
        <v>4</v>
      </c>
      <c r="E1729" s="73">
        <v>8.403922117864214E-2</v>
      </c>
      <c r="F1729" s="74">
        <v>8.4671803566615494E-2</v>
      </c>
    </row>
    <row r="1730" spans="2:6" x14ac:dyDescent="0.35">
      <c r="B1730" s="9" t="s">
        <v>236</v>
      </c>
      <c r="C1730" s="10" t="s">
        <v>16</v>
      </c>
      <c r="D1730" s="11" t="s">
        <v>4</v>
      </c>
      <c r="E1730" s="73">
        <v>9.4395652568459026E-3</v>
      </c>
      <c r="F1730" s="74">
        <v>9.6797040543653672E-3</v>
      </c>
    </row>
    <row r="1731" spans="2:6" x14ac:dyDescent="0.35">
      <c r="B1731" s="9" t="s">
        <v>236</v>
      </c>
      <c r="C1731" s="10" t="s">
        <v>17</v>
      </c>
      <c r="D1731" s="11" t="s">
        <v>4</v>
      </c>
      <c r="E1731" s="73">
        <v>3.2408355620871666E-2</v>
      </c>
      <c r="F1731" s="74">
        <v>3.2762045172192659E-2</v>
      </c>
    </row>
    <row r="1732" spans="2:6" x14ac:dyDescent="0.35">
      <c r="B1732" s="9" t="s">
        <v>236</v>
      </c>
      <c r="C1732" s="10" t="s">
        <v>18</v>
      </c>
      <c r="D1732" s="11" t="s">
        <v>4</v>
      </c>
      <c r="E1732" s="73">
        <v>2.202560488815009E-4</v>
      </c>
      <c r="F1732" s="74">
        <v>2.1983957319852068E-4</v>
      </c>
    </row>
    <row r="1733" spans="2:6" x14ac:dyDescent="0.35">
      <c r="B1733" s="9" t="s">
        <v>236</v>
      </c>
      <c r="C1733" s="10" t="s">
        <v>19</v>
      </c>
      <c r="D1733" s="11" t="s">
        <v>4</v>
      </c>
      <c r="E1733" s="73">
        <v>1.7178829356899476E-3</v>
      </c>
      <c r="F1733" s="74">
        <v>1.7319741767198537E-3</v>
      </c>
    </row>
    <row r="1734" spans="2:6" x14ac:dyDescent="0.35">
      <c r="B1734" s="9" t="s">
        <v>236</v>
      </c>
      <c r="C1734" s="10" t="s">
        <v>20</v>
      </c>
      <c r="D1734" s="11" t="s">
        <v>4</v>
      </c>
      <c r="E1734" s="73">
        <v>9.7994490809764898E-2</v>
      </c>
      <c r="F1734" s="74">
        <v>9.9698789348701092E-2</v>
      </c>
    </row>
    <row r="1735" spans="2:6" x14ac:dyDescent="0.35">
      <c r="B1735" s="9" t="s">
        <v>236</v>
      </c>
      <c r="C1735" s="10" t="s">
        <v>21</v>
      </c>
      <c r="D1735" s="11" t="s">
        <v>4</v>
      </c>
      <c r="E1735" s="73">
        <v>2.7495710567974636E-2</v>
      </c>
      <c r="F1735" s="74">
        <v>2.8003813701647912E-2</v>
      </c>
    </row>
    <row r="1736" spans="2:6" x14ac:dyDescent="0.35">
      <c r="B1736" s="9" t="s">
        <v>236</v>
      </c>
      <c r="C1736" s="10" t="s">
        <v>22</v>
      </c>
      <c r="D1736" s="11" t="s">
        <v>4</v>
      </c>
      <c r="E1736" s="73">
        <v>3.9851272447873967E-2</v>
      </c>
      <c r="F1736" s="74">
        <v>4.0665116208633549E-2</v>
      </c>
    </row>
    <row r="1737" spans="2:6" x14ac:dyDescent="0.35">
      <c r="B1737" s="9" t="s">
        <v>236</v>
      </c>
      <c r="C1737" s="10" t="s">
        <v>23</v>
      </c>
      <c r="D1737" s="11" t="s">
        <v>4</v>
      </c>
      <c r="E1737" s="73">
        <v>2.1008167545583612E-3</v>
      </c>
      <c r="F1737" s="74">
        <v>2.1190209516208673E-3</v>
      </c>
    </row>
    <row r="1738" spans="2:6" x14ac:dyDescent="0.35">
      <c r="B1738" s="9" t="s">
        <v>236</v>
      </c>
      <c r="C1738" s="10" t="s">
        <v>24</v>
      </c>
      <c r="D1738" s="11" t="s">
        <v>4</v>
      </c>
      <c r="E1738" s="73">
        <v>1.0852571410146922E-3</v>
      </c>
      <c r="F1738" s="74">
        <v>1.0994645168542906E-3</v>
      </c>
    </row>
    <row r="1739" spans="2:6" x14ac:dyDescent="0.35">
      <c r="B1739" s="9" t="s">
        <v>236</v>
      </c>
      <c r="C1739" s="10" t="s">
        <v>25</v>
      </c>
      <c r="D1739" s="11" t="s">
        <v>4</v>
      </c>
      <c r="E1739" s="73">
        <v>4.2924656868030722E-2</v>
      </c>
      <c r="F1739" s="74">
        <v>4.3563726698203027E-2</v>
      </c>
    </row>
    <row r="1740" spans="2:6" x14ac:dyDescent="0.35">
      <c r="B1740" s="9" t="s">
        <v>236</v>
      </c>
      <c r="C1740" s="10" t="s">
        <v>26</v>
      </c>
      <c r="D1740" s="11" t="s">
        <v>4</v>
      </c>
      <c r="E1740" s="73">
        <v>2.9901717363604806E-3</v>
      </c>
      <c r="F1740" s="74">
        <v>3.0460343106117637E-3</v>
      </c>
    </row>
    <row r="1741" spans="2:6" x14ac:dyDescent="0.35">
      <c r="B1741" s="9" t="s">
        <v>236</v>
      </c>
      <c r="C1741" s="10" t="s">
        <v>27</v>
      </c>
      <c r="D1741" s="11" t="s">
        <v>4</v>
      </c>
      <c r="E1741" s="73">
        <v>4.0757946474076524E-2</v>
      </c>
      <c r="F1741" s="74">
        <v>4.1927359352480896E-2</v>
      </c>
    </row>
    <row r="1742" spans="2:6" x14ac:dyDescent="0.35">
      <c r="B1742" s="9" t="s">
        <v>236</v>
      </c>
      <c r="C1742" s="10" t="s">
        <v>28</v>
      </c>
      <c r="D1742" s="11" t="s">
        <v>4</v>
      </c>
      <c r="E1742" s="73">
        <v>1.0477149536274534E-3</v>
      </c>
      <c r="F1742" s="74">
        <v>1.0773294964023018E-3</v>
      </c>
    </row>
    <row r="1743" spans="2:6" x14ac:dyDescent="0.35">
      <c r="B1743" s="9" t="s">
        <v>236</v>
      </c>
      <c r="C1743" s="10" t="s">
        <v>29</v>
      </c>
      <c r="D1743" s="11" t="s">
        <v>4</v>
      </c>
      <c r="E1743" s="73">
        <v>4.6765371941611983E-4</v>
      </c>
      <c r="F1743" s="74">
        <v>4.8482786368765456E-4</v>
      </c>
    </row>
    <row r="1744" spans="2:6" x14ac:dyDescent="0.35">
      <c r="B1744" s="9" t="s">
        <v>236</v>
      </c>
      <c r="C1744" s="10" t="s">
        <v>30</v>
      </c>
      <c r="D1744" s="11" t="s">
        <v>4</v>
      </c>
      <c r="E1744" s="73">
        <v>8.4079624696088068E-2</v>
      </c>
      <c r="F1744" s="74">
        <v>8.5835427958017699E-2</v>
      </c>
    </row>
    <row r="1745" spans="2:6" x14ac:dyDescent="0.35">
      <c r="B1745" s="9" t="s">
        <v>236</v>
      </c>
      <c r="C1745" s="10" t="s">
        <v>31</v>
      </c>
      <c r="D1745" s="11" t="s">
        <v>4</v>
      </c>
      <c r="E1745" s="73">
        <v>1.3576313486204142E-2</v>
      </c>
      <c r="F1745" s="74">
        <v>1.393735521178052E-2</v>
      </c>
    </row>
    <row r="1746" spans="2:6" x14ac:dyDescent="0.35">
      <c r="B1746" s="9" t="s">
        <v>236</v>
      </c>
      <c r="C1746" s="10" t="s">
        <v>32</v>
      </c>
      <c r="D1746" s="11" t="s">
        <v>4</v>
      </c>
      <c r="E1746" s="73">
        <v>3.4423181261461794E-2</v>
      </c>
      <c r="F1746" s="74">
        <v>3.5673296500758615E-2</v>
      </c>
    </row>
    <row r="1747" spans="2:6" x14ac:dyDescent="0.35">
      <c r="B1747" s="9" t="s">
        <v>236</v>
      </c>
      <c r="C1747" s="10" t="s">
        <v>33</v>
      </c>
      <c r="D1747" s="11" t="s">
        <v>4</v>
      </c>
      <c r="E1747" s="73">
        <v>4.1288179185627079E-5</v>
      </c>
      <c r="F1747" s="74">
        <v>4.2009725089578058E-5</v>
      </c>
    </row>
    <row r="1748" spans="2:6" x14ac:dyDescent="0.35">
      <c r="B1748" s="9" t="s">
        <v>236</v>
      </c>
      <c r="C1748" s="10" t="s">
        <v>34</v>
      </c>
      <c r="D1748" s="11" t="s">
        <v>4</v>
      </c>
      <c r="E1748" s="73">
        <v>8.3649936789669161E-4</v>
      </c>
      <c r="F1748" s="74">
        <v>8.6829843348046483E-4</v>
      </c>
    </row>
    <row r="1749" spans="2:6" x14ac:dyDescent="0.35">
      <c r="B1749" s="9" t="s">
        <v>236</v>
      </c>
      <c r="C1749" s="10" t="s">
        <v>35</v>
      </c>
      <c r="D1749" s="11" t="s">
        <v>4</v>
      </c>
      <c r="E1749" s="73">
        <v>3.0992112415385173E-2</v>
      </c>
      <c r="F1749" s="74">
        <v>3.1590016354486085E-2</v>
      </c>
    </row>
    <row r="1750" spans="2:6" x14ac:dyDescent="0.35">
      <c r="B1750" s="9" t="s">
        <v>236</v>
      </c>
      <c r="C1750" s="10" t="s">
        <v>36</v>
      </c>
      <c r="D1750" s="11" t="s">
        <v>4</v>
      </c>
      <c r="E1750" s="73">
        <v>1.5656845198054867E-2</v>
      </c>
      <c r="F1750" s="74">
        <v>1.6133839685992975E-2</v>
      </c>
    </row>
    <row r="1751" spans="2:6" x14ac:dyDescent="0.35">
      <c r="B1751" s="9" t="s">
        <v>236</v>
      </c>
      <c r="C1751" s="10" t="s">
        <v>37</v>
      </c>
      <c r="D1751" s="11" t="s">
        <v>4</v>
      </c>
      <c r="E1751" s="73">
        <v>2.0661214760894414E-2</v>
      </c>
      <c r="F1751" s="74">
        <v>2.0966639951028147E-2</v>
      </c>
    </row>
    <row r="1752" spans="2:6" x14ac:dyDescent="0.35">
      <c r="B1752" s="9" t="s">
        <v>236</v>
      </c>
      <c r="C1752" s="10" t="s">
        <v>38</v>
      </c>
      <c r="D1752" s="11" t="s">
        <v>4</v>
      </c>
      <c r="E1752" s="73">
        <v>8.0715731776559495E-4</v>
      </c>
      <c r="F1752" s="74">
        <v>7.8989281703086326E-4</v>
      </c>
    </row>
    <row r="1753" spans="2:6" x14ac:dyDescent="0.35">
      <c r="B1753" s="9" t="s">
        <v>236</v>
      </c>
      <c r="C1753" s="10" t="s">
        <v>39</v>
      </c>
      <c r="D1753" s="11" t="s">
        <v>4</v>
      </c>
      <c r="E1753" s="73">
        <v>3.1213103476080691E-4</v>
      </c>
      <c r="F1753" s="74">
        <v>3.0506820678948704E-4</v>
      </c>
    </row>
    <row r="1754" spans="2:6" x14ac:dyDescent="0.35">
      <c r="B1754" s="9" t="s">
        <v>236</v>
      </c>
      <c r="C1754" s="10" t="s">
        <v>40</v>
      </c>
      <c r="D1754" s="11" t="s">
        <v>4</v>
      </c>
      <c r="E1754" s="73">
        <v>3.3319462596601415E-2</v>
      </c>
      <c r="F1754" s="74">
        <v>3.1619282529084199E-2</v>
      </c>
    </row>
    <row r="1755" spans="2:6" x14ac:dyDescent="0.35">
      <c r="B1755" s="9" t="s">
        <v>236</v>
      </c>
      <c r="C1755" s="10" t="s">
        <v>41</v>
      </c>
      <c r="D1755" s="11" t="s">
        <v>4</v>
      </c>
      <c r="E1755" s="73">
        <v>1.2837612014660925E-4</v>
      </c>
      <c r="F1755" s="74">
        <v>1.5555164161644032E-4</v>
      </c>
    </row>
    <row r="1756" spans="2:6" x14ac:dyDescent="0.35">
      <c r="B1756" s="9" t="s">
        <v>236</v>
      </c>
      <c r="C1756" s="10" t="s">
        <v>42</v>
      </c>
      <c r="D1756" s="11" t="s">
        <v>4</v>
      </c>
      <c r="E1756" s="73">
        <v>1.8974591908253426E-2</v>
      </c>
      <c r="F1756" s="74">
        <v>1.8062520199475303E-2</v>
      </c>
    </row>
    <row r="1757" spans="2:6" x14ac:dyDescent="0.35">
      <c r="B1757" s="9" t="s">
        <v>236</v>
      </c>
      <c r="C1757" s="10" t="s">
        <v>43</v>
      </c>
      <c r="D1757" s="11" t="s">
        <v>4</v>
      </c>
      <c r="E1757" s="73">
        <v>3.8244744496258244E-5</v>
      </c>
      <c r="F1757" s="74">
        <v>3.640359358476665E-5</v>
      </c>
    </row>
    <row r="1758" spans="2:6" x14ac:dyDescent="0.35">
      <c r="B1758" s="9" t="s">
        <v>236</v>
      </c>
      <c r="C1758" s="10" t="s">
        <v>44</v>
      </c>
      <c r="D1758" s="11" t="s">
        <v>4</v>
      </c>
      <c r="E1758" s="73">
        <v>1.1914404808558374E-4</v>
      </c>
      <c r="F1758" s="74">
        <v>1.1666037646429557E-4</v>
      </c>
    </row>
    <row r="1759" spans="2:6" x14ac:dyDescent="0.35">
      <c r="B1759" s="9" t="s">
        <v>236</v>
      </c>
      <c r="C1759" s="10" t="s">
        <v>45</v>
      </c>
      <c r="D1759" s="11" t="s">
        <v>4</v>
      </c>
      <c r="E1759" s="73">
        <v>1.8462953212596465E-2</v>
      </c>
      <c r="F1759" s="74">
        <v>1.8585129711582226E-2</v>
      </c>
    </row>
    <row r="1760" spans="2:6" x14ac:dyDescent="0.35">
      <c r="B1760" s="9" t="s">
        <v>236</v>
      </c>
      <c r="C1760" s="10" t="s">
        <v>46</v>
      </c>
      <c r="D1760" s="11" t="s">
        <v>4</v>
      </c>
      <c r="E1760" s="73">
        <v>1.6916305297295792E-2</v>
      </c>
      <c r="F1760" s="74">
        <v>1.6768066132494402E-2</v>
      </c>
    </row>
    <row r="1761" spans="2:6" x14ac:dyDescent="0.35">
      <c r="B1761" s="9" t="s">
        <v>236</v>
      </c>
      <c r="C1761" s="10" t="s">
        <v>47</v>
      </c>
      <c r="D1761" s="11" t="s">
        <v>4</v>
      </c>
      <c r="E1761" s="73">
        <v>3.8112499310554701E-2</v>
      </c>
      <c r="F1761" s="74">
        <v>3.9102759879479004E-2</v>
      </c>
    </row>
    <row r="1762" spans="2:6" x14ac:dyDescent="0.35">
      <c r="B1762" s="9" t="s">
        <v>236</v>
      </c>
      <c r="C1762" s="10" t="s">
        <v>48</v>
      </c>
      <c r="D1762" s="11" t="s">
        <v>4</v>
      </c>
      <c r="E1762" s="73">
        <v>1.5268188908988609E-3</v>
      </c>
      <c r="F1762" s="74">
        <v>1.5830684990663577E-3</v>
      </c>
    </row>
    <row r="1763" spans="2:6" x14ac:dyDescent="0.35">
      <c r="B1763" s="9" t="s">
        <v>236</v>
      </c>
      <c r="C1763" s="10" t="s">
        <v>49</v>
      </c>
      <c r="D1763" s="11" t="s">
        <v>4</v>
      </c>
      <c r="E1763" s="73">
        <v>3.4346119514271642E-4</v>
      </c>
      <c r="F1763" s="74">
        <v>3.4863273331112919E-4</v>
      </c>
    </row>
    <row r="1764" spans="2:6" x14ac:dyDescent="0.35">
      <c r="B1764" s="9" t="s">
        <v>236</v>
      </c>
      <c r="C1764" s="10" t="s">
        <v>50</v>
      </c>
      <c r="D1764" s="11" t="s">
        <v>4</v>
      </c>
      <c r="E1764" s="73">
        <v>6.7725179419308749E-3</v>
      </c>
      <c r="F1764" s="74">
        <v>7.0144163508560411E-3</v>
      </c>
    </row>
    <row r="1765" spans="2:6" x14ac:dyDescent="0.35">
      <c r="B1765" s="9" t="s">
        <v>236</v>
      </c>
      <c r="C1765" s="10" t="s">
        <v>51</v>
      </c>
      <c r="D1765" s="11" t="s">
        <v>4</v>
      </c>
      <c r="E1765" s="73">
        <v>1.7295847290864946E-2</v>
      </c>
      <c r="F1765" s="74">
        <v>1.7883550448083957E-2</v>
      </c>
    </row>
    <row r="1766" spans="2:6" x14ac:dyDescent="0.35">
      <c r="B1766" s="9" t="s">
        <v>236</v>
      </c>
      <c r="C1766" s="10" t="s">
        <v>52</v>
      </c>
      <c r="D1766" s="11" t="s">
        <v>4</v>
      </c>
      <c r="E1766" s="73">
        <v>1.1504474590316902E-2</v>
      </c>
      <c r="F1766" s="74">
        <v>1.1911572247051385E-2</v>
      </c>
    </row>
    <row r="1767" spans="2:6" x14ac:dyDescent="0.35">
      <c r="B1767" s="9" t="s">
        <v>236</v>
      </c>
      <c r="C1767" s="10" t="s">
        <v>54</v>
      </c>
      <c r="D1767" s="11" t="s">
        <v>4</v>
      </c>
      <c r="E1767" s="73">
        <v>9.3642741447299345E-4</v>
      </c>
      <c r="F1767" s="74">
        <v>9.612869416458867E-4</v>
      </c>
    </row>
    <row r="1768" spans="2:6" x14ac:dyDescent="0.35">
      <c r="B1768" s="9" t="s">
        <v>236</v>
      </c>
      <c r="C1768" s="10" t="s">
        <v>55</v>
      </c>
      <c r="D1768" s="11" t="s">
        <v>4</v>
      </c>
      <c r="E1768" s="73">
        <v>1.8470446499101997E-2</v>
      </c>
      <c r="F1768" s="74">
        <v>1.9238025095220261E-2</v>
      </c>
    </row>
    <row r="1769" spans="2:6" x14ac:dyDescent="0.35">
      <c r="B1769" s="9" t="s">
        <v>236</v>
      </c>
      <c r="C1769" s="10" t="s">
        <v>56</v>
      </c>
      <c r="D1769" s="11" t="s">
        <v>4</v>
      </c>
      <c r="E1769" s="73">
        <v>4.7139734822003378E-2</v>
      </c>
      <c r="F1769" s="74">
        <v>4.8027648210541236E-2</v>
      </c>
    </row>
    <row r="1770" spans="2:6" x14ac:dyDescent="0.35">
      <c r="B1770" s="9" t="s">
        <v>236</v>
      </c>
      <c r="C1770" s="10" t="s">
        <v>57</v>
      </c>
      <c r="D1770" s="11" t="s">
        <v>4</v>
      </c>
      <c r="E1770" s="73">
        <v>3.1357789033108839E-2</v>
      </c>
      <c r="F1770" s="74">
        <v>3.1924028533249035E-2</v>
      </c>
    </row>
    <row r="1771" spans="2:6" x14ac:dyDescent="0.35">
      <c r="B1771" s="9" t="s">
        <v>236</v>
      </c>
      <c r="C1771" s="10" t="s">
        <v>58</v>
      </c>
      <c r="D1771" s="11" t="s">
        <v>4</v>
      </c>
      <c r="E1771" s="73">
        <v>1.3511572789068363E-6</v>
      </c>
      <c r="F1771" s="74">
        <v>1.3995526004315069E-6</v>
      </c>
    </row>
    <row r="1772" spans="2:6" x14ac:dyDescent="0.35">
      <c r="B1772" s="9" t="s">
        <v>236</v>
      </c>
      <c r="C1772" s="10" t="s">
        <v>59</v>
      </c>
      <c r="D1772" s="11" t="s">
        <v>4</v>
      </c>
      <c r="E1772" s="73">
        <v>7.0682174166673535E-4</v>
      </c>
      <c r="F1772" s="74">
        <v>7.5080195542090705E-4</v>
      </c>
    </row>
    <row r="1773" spans="2:6" x14ac:dyDescent="0.35">
      <c r="B1773" s="9" t="s">
        <v>236</v>
      </c>
      <c r="C1773" s="10" t="s">
        <v>60</v>
      </c>
      <c r="D1773" s="11" t="s">
        <v>4</v>
      </c>
      <c r="E1773" s="73">
        <v>5.6906956345631435E-2</v>
      </c>
      <c r="F1773" s="74">
        <v>5.6712516207724301E-2</v>
      </c>
    </row>
    <row r="1774" spans="2:6" x14ac:dyDescent="0.35">
      <c r="B1774" s="9" t="s">
        <v>236</v>
      </c>
      <c r="C1774" s="10" t="s">
        <v>61</v>
      </c>
      <c r="D1774" s="11" t="s">
        <v>4</v>
      </c>
      <c r="E1774" s="73">
        <v>3.5244169895173018E-2</v>
      </c>
      <c r="F1774" s="74">
        <v>3.5400549404328817E-2</v>
      </c>
    </row>
    <row r="1775" spans="2:6" x14ac:dyDescent="0.35">
      <c r="B1775" s="9" t="s">
        <v>236</v>
      </c>
      <c r="C1775" s="10" t="s">
        <v>62</v>
      </c>
      <c r="D1775" s="11" t="s">
        <v>4</v>
      </c>
      <c r="E1775" s="73">
        <v>2.8434136737988155E-2</v>
      </c>
      <c r="F1775" s="74">
        <v>2.8049681156220117E-2</v>
      </c>
    </row>
    <row r="1776" spans="2:6" x14ac:dyDescent="0.35">
      <c r="B1776" s="9" t="s">
        <v>236</v>
      </c>
      <c r="C1776" s="10" t="s">
        <v>63</v>
      </c>
      <c r="D1776" s="11" t="s">
        <v>4</v>
      </c>
      <c r="E1776" s="73">
        <v>6.8237904230713728E-3</v>
      </c>
      <c r="F1776" s="74">
        <v>6.9779027157065776E-3</v>
      </c>
    </row>
    <row r="1777" spans="2:6" x14ac:dyDescent="0.35">
      <c r="B1777" s="9" t="s">
        <v>236</v>
      </c>
      <c r="C1777" s="10" t="s">
        <v>64</v>
      </c>
      <c r="D1777" s="11" t="s">
        <v>4</v>
      </c>
      <c r="E1777" s="73">
        <v>0.26792465576148311</v>
      </c>
      <c r="F1777" s="74">
        <v>0.27312592362424526</v>
      </c>
    </row>
    <row r="1778" spans="2:6" x14ac:dyDescent="0.35">
      <c r="B1778" s="9" t="s">
        <v>236</v>
      </c>
      <c r="C1778" s="10" t="s">
        <v>65</v>
      </c>
      <c r="D1778" s="11" t="s">
        <v>4</v>
      </c>
      <c r="E1778" s="73">
        <v>6.2793829103734808E-2</v>
      </c>
      <c r="F1778" s="74">
        <v>6.4091499210530811E-2</v>
      </c>
    </row>
    <row r="1779" spans="2:6" x14ac:dyDescent="0.35">
      <c r="B1779" s="9" t="s">
        <v>236</v>
      </c>
      <c r="C1779" s="10" t="s">
        <v>66</v>
      </c>
      <c r="D1779" s="11" t="s">
        <v>4</v>
      </c>
      <c r="E1779" s="73">
        <v>0.15701013271143205</v>
      </c>
      <c r="F1779" s="74">
        <v>0.16037197129152025</v>
      </c>
    </row>
    <row r="1780" spans="2:6" x14ac:dyDescent="0.35">
      <c r="B1780" s="9" t="s">
        <v>236</v>
      </c>
      <c r="C1780" s="10" t="s">
        <v>67</v>
      </c>
      <c r="D1780" s="11" t="s">
        <v>4</v>
      </c>
      <c r="E1780" s="73">
        <v>0.14055531937177465</v>
      </c>
      <c r="F1780" s="74">
        <v>0.14336423849352659</v>
      </c>
    </row>
    <row r="1781" spans="2:6" x14ac:dyDescent="0.35">
      <c r="B1781" s="9" t="s">
        <v>236</v>
      </c>
      <c r="C1781" s="10" t="s">
        <v>68</v>
      </c>
      <c r="D1781" s="11" t="s">
        <v>4</v>
      </c>
      <c r="E1781" s="73">
        <v>0.24287106333382533</v>
      </c>
      <c r="F1781" s="74">
        <v>0.2481311669014524</v>
      </c>
    </row>
    <row r="1782" spans="2:6" x14ac:dyDescent="0.35">
      <c r="B1782" s="9" t="s">
        <v>236</v>
      </c>
      <c r="C1782" s="10" t="s">
        <v>161</v>
      </c>
      <c r="D1782" s="11" t="s">
        <v>4</v>
      </c>
      <c r="E1782" s="73">
        <v>4.6067415869365833</v>
      </c>
      <c r="F1782" s="74">
        <v>4.6258825563190875</v>
      </c>
    </row>
    <row r="1783" spans="2:6" x14ac:dyDescent="0.35">
      <c r="B1783" s="9" t="s">
        <v>236</v>
      </c>
      <c r="C1783" s="10" t="s">
        <v>162</v>
      </c>
      <c r="D1783" s="11" t="s">
        <v>4</v>
      </c>
      <c r="E1783" s="73">
        <v>7.9996301204678266</v>
      </c>
      <c r="F1783" s="74">
        <v>8.0333360803511447</v>
      </c>
    </row>
    <row r="1784" spans="2:6" x14ac:dyDescent="0.35">
      <c r="B1784" s="9" t="s">
        <v>236</v>
      </c>
      <c r="C1784" s="10" t="s">
        <v>195</v>
      </c>
      <c r="D1784" s="11" t="s">
        <v>4</v>
      </c>
      <c r="E1784" s="73">
        <v>0.20724409886827169</v>
      </c>
      <c r="F1784" s="74">
        <v>0.20627763762750817</v>
      </c>
    </row>
    <row r="1785" spans="2:6" x14ac:dyDescent="0.35">
      <c r="B1785" s="9" t="s">
        <v>236</v>
      </c>
      <c r="C1785" s="10" t="s">
        <v>163</v>
      </c>
      <c r="D1785" s="11" t="s">
        <v>4</v>
      </c>
      <c r="E1785" s="73">
        <v>1.0502606592968726</v>
      </c>
      <c r="F1785" s="74">
        <v>1.0485118914273823</v>
      </c>
    </row>
    <row r="1786" spans="2:6" x14ac:dyDescent="0.35">
      <c r="B1786" s="9" t="s">
        <v>236</v>
      </c>
      <c r="C1786" s="10" t="s">
        <v>200</v>
      </c>
      <c r="D1786" s="11" t="s">
        <v>4</v>
      </c>
      <c r="E1786" s="73">
        <v>3.2404932832223516</v>
      </c>
      <c r="F1786" s="74">
        <v>3.2603422449040003</v>
      </c>
    </row>
    <row r="1787" spans="2:6" x14ac:dyDescent="0.35">
      <c r="B1787" s="9" t="s">
        <v>236</v>
      </c>
      <c r="C1787" s="10" t="s">
        <v>164</v>
      </c>
      <c r="D1787" s="11" t="s">
        <v>4</v>
      </c>
      <c r="E1787" s="73">
        <v>3.9036148572589537</v>
      </c>
      <c r="F1787" s="74">
        <v>3.9037920811658151</v>
      </c>
    </row>
    <row r="1788" spans="2:6" x14ac:dyDescent="0.35">
      <c r="B1788" s="9" t="s">
        <v>236</v>
      </c>
      <c r="C1788" s="10" t="s">
        <v>165</v>
      </c>
      <c r="D1788" s="11" t="s">
        <v>4</v>
      </c>
      <c r="E1788" s="73">
        <v>13.418609591323943</v>
      </c>
      <c r="F1788" s="74">
        <v>13.552175879493198</v>
      </c>
    </row>
    <row r="1789" spans="2:6" x14ac:dyDescent="0.35">
      <c r="B1789" s="9" t="s">
        <v>236</v>
      </c>
      <c r="C1789" s="10" t="s">
        <v>196</v>
      </c>
      <c r="D1789" s="11" t="s">
        <v>4</v>
      </c>
      <c r="E1789" s="73">
        <v>0.78169190241121089</v>
      </c>
      <c r="F1789" s="74">
        <v>0.78720237931185999</v>
      </c>
    </row>
    <row r="1790" spans="2:6" x14ac:dyDescent="0.35">
      <c r="B1790" s="9" t="s">
        <v>236</v>
      </c>
      <c r="C1790" s="10" t="s">
        <v>166</v>
      </c>
      <c r="D1790" s="11" t="s">
        <v>4</v>
      </c>
      <c r="E1790" s="73">
        <v>16.406864039693961</v>
      </c>
      <c r="F1790" s="74">
        <v>16.505750709190455</v>
      </c>
    </row>
    <row r="1791" spans="2:6" x14ac:dyDescent="0.35">
      <c r="B1791" s="9" t="s">
        <v>236</v>
      </c>
      <c r="C1791" s="10" t="s">
        <v>167</v>
      </c>
      <c r="D1791" s="11" t="s">
        <v>4</v>
      </c>
      <c r="E1791" s="73">
        <v>5.0913082646394505</v>
      </c>
      <c r="F1791" s="74">
        <v>5.1622220896271447</v>
      </c>
    </row>
    <row r="1792" spans="2:6" x14ac:dyDescent="0.35">
      <c r="B1792" s="9" t="s">
        <v>236</v>
      </c>
      <c r="C1792" s="10" t="s">
        <v>168</v>
      </c>
      <c r="D1792" s="11" t="s">
        <v>4</v>
      </c>
      <c r="E1792" s="73">
        <v>3.2105855945478265</v>
      </c>
      <c r="F1792" s="74">
        <v>3.225130547611577</v>
      </c>
    </row>
    <row r="1793" spans="2:6" x14ac:dyDescent="0.35">
      <c r="B1793" s="9" t="s">
        <v>236</v>
      </c>
      <c r="C1793" s="10" t="s">
        <v>169</v>
      </c>
      <c r="D1793" s="11" t="s">
        <v>4</v>
      </c>
      <c r="E1793" s="73">
        <v>0.7226480443706037</v>
      </c>
      <c r="F1793" s="74">
        <v>0.72593543541371763</v>
      </c>
    </row>
    <row r="1794" spans="2:6" x14ac:dyDescent="0.35">
      <c r="B1794" s="9" t="s">
        <v>236</v>
      </c>
      <c r="C1794" s="10" t="s">
        <v>170</v>
      </c>
      <c r="D1794" s="11" t="s">
        <v>4</v>
      </c>
      <c r="E1794" s="73">
        <v>2.3677660199736632</v>
      </c>
      <c r="F1794" s="74">
        <v>2.3521817718813467</v>
      </c>
    </row>
    <row r="1795" spans="2:6" x14ac:dyDescent="0.35">
      <c r="B1795" s="9" t="s">
        <v>236</v>
      </c>
      <c r="C1795" s="10" t="s">
        <v>171</v>
      </c>
      <c r="D1795" s="11" t="s">
        <v>4</v>
      </c>
      <c r="E1795" s="73">
        <v>2.3458822838217523</v>
      </c>
      <c r="F1795" s="74">
        <v>2.3455761342711501</v>
      </c>
    </row>
    <row r="1796" spans="2:6" x14ac:dyDescent="0.35">
      <c r="B1796" s="9" t="s">
        <v>236</v>
      </c>
      <c r="C1796" s="10" t="s">
        <v>172</v>
      </c>
      <c r="D1796" s="11" t="s">
        <v>4</v>
      </c>
      <c r="E1796" s="73">
        <v>5.1466425670411482</v>
      </c>
      <c r="F1796" s="74">
        <v>5.2054088473997879</v>
      </c>
    </row>
    <row r="1797" spans="2:6" x14ac:dyDescent="0.35">
      <c r="B1797" s="9" t="s">
        <v>236</v>
      </c>
      <c r="C1797" s="10" t="s">
        <v>173</v>
      </c>
      <c r="D1797" s="11" t="s">
        <v>4</v>
      </c>
      <c r="E1797" s="73">
        <v>4.196742042992808</v>
      </c>
      <c r="F1797" s="74">
        <v>4.2094266876889481</v>
      </c>
    </row>
    <row r="1798" spans="2:6" x14ac:dyDescent="0.35">
      <c r="B1798" s="9" t="s">
        <v>236</v>
      </c>
      <c r="C1798" s="10" t="s">
        <v>174</v>
      </c>
      <c r="D1798" s="11" t="s">
        <v>4</v>
      </c>
      <c r="E1798" s="73">
        <v>6.2222332677082867E-2</v>
      </c>
      <c r="F1798" s="74">
        <v>6.2259641696022862E-2</v>
      </c>
    </row>
    <row r="1799" spans="2:6" x14ac:dyDescent="0.35">
      <c r="B1799" s="9" t="s">
        <v>236</v>
      </c>
      <c r="C1799" s="10" t="s">
        <v>197</v>
      </c>
      <c r="D1799" s="11" t="s">
        <v>4</v>
      </c>
      <c r="E1799" s="73">
        <v>5.7055635264597074E-2</v>
      </c>
      <c r="F1799" s="74">
        <v>5.6202500372473943E-2</v>
      </c>
    </row>
    <row r="1800" spans="2:6" x14ac:dyDescent="0.35">
      <c r="B1800" s="9" t="s">
        <v>236</v>
      </c>
      <c r="C1800" s="10" t="s">
        <v>175</v>
      </c>
      <c r="D1800" s="11" t="s">
        <v>4</v>
      </c>
      <c r="E1800" s="73">
        <v>0.64415498415580452</v>
      </c>
      <c r="F1800" s="74">
        <v>0.63598526622316653</v>
      </c>
    </row>
    <row r="1801" spans="2:6" x14ac:dyDescent="0.35">
      <c r="B1801" s="9" t="s">
        <v>236</v>
      </c>
      <c r="C1801" s="10" t="s">
        <v>176</v>
      </c>
      <c r="D1801" s="11" t="s">
        <v>4</v>
      </c>
      <c r="E1801" s="73">
        <v>3.4708045614287739</v>
      </c>
      <c r="F1801" s="74">
        <v>3.5522619544107017</v>
      </c>
    </row>
    <row r="1802" spans="2:6" x14ac:dyDescent="0.35">
      <c r="B1802" s="9" t="s">
        <v>236</v>
      </c>
      <c r="C1802" s="10" t="s">
        <v>177</v>
      </c>
      <c r="D1802" s="11" t="s">
        <v>4</v>
      </c>
      <c r="E1802" s="73">
        <v>2.5818177428180999</v>
      </c>
      <c r="F1802" s="74">
        <v>2.5705391384084213</v>
      </c>
    </row>
    <row r="1803" spans="2:6" x14ac:dyDescent="0.35">
      <c r="B1803" s="9" t="s">
        <v>236</v>
      </c>
      <c r="C1803" s="10" t="s">
        <v>178</v>
      </c>
      <c r="D1803" s="11" t="s">
        <v>4</v>
      </c>
      <c r="E1803" s="73">
        <v>1.7815768651004551</v>
      </c>
      <c r="F1803" s="74">
        <v>1.7800950556470394</v>
      </c>
    </row>
    <row r="1804" spans="2:6" x14ac:dyDescent="0.35">
      <c r="B1804" s="9" t="s">
        <v>236</v>
      </c>
      <c r="C1804" s="10" t="s">
        <v>179</v>
      </c>
      <c r="D1804" s="11" t="s">
        <v>4</v>
      </c>
      <c r="E1804" s="73">
        <v>33.769837859065682</v>
      </c>
      <c r="F1804" s="74">
        <v>34.092547438918551</v>
      </c>
    </row>
    <row r="1805" spans="2:6" x14ac:dyDescent="0.35">
      <c r="B1805" s="9" t="s">
        <v>236</v>
      </c>
      <c r="C1805" s="10" t="s">
        <v>180</v>
      </c>
      <c r="D1805" s="11" t="s">
        <v>4</v>
      </c>
      <c r="E1805" s="73">
        <v>97.844071651865917</v>
      </c>
      <c r="F1805" s="74">
        <v>98.478133945746848</v>
      </c>
    </row>
    <row r="1806" spans="2:6" x14ac:dyDescent="0.35">
      <c r="B1806" s="9" t="s">
        <v>236</v>
      </c>
      <c r="C1806" s="10" t="s">
        <v>181</v>
      </c>
      <c r="D1806" s="11" t="s">
        <v>4</v>
      </c>
      <c r="E1806" s="73">
        <v>44.269811709824623</v>
      </c>
      <c r="F1806" s="74">
        <v>44.927716178543783</v>
      </c>
    </row>
    <row r="1807" spans="2:6" x14ac:dyDescent="0.35">
      <c r="B1807" s="9" t="s">
        <v>236</v>
      </c>
      <c r="C1807" s="10" t="s">
        <v>182</v>
      </c>
      <c r="D1807" s="11" t="s">
        <v>4</v>
      </c>
      <c r="E1807" s="73">
        <v>20.070121492428743</v>
      </c>
      <c r="F1807" s="74">
        <v>19.515720800323813</v>
      </c>
    </row>
    <row r="1808" spans="2:6" x14ac:dyDescent="0.35">
      <c r="B1808" s="9" t="s">
        <v>236</v>
      </c>
      <c r="C1808" s="10" t="s">
        <v>183</v>
      </c>
      <c r="D1808" s="11" t="s">
        <v>4</v>
      </c>
      <c r="E1808" s="73">
        <v>9.8546243039976105</v>
      </c>
      <c r="F1808" s="74">
        <v>9.7929897039034355</v>
      </c>
    </row>
    <row r="1809" spans="2:6" x14ac:dyDescent="0.35">
      <c r="B1809" s="9" t="s">
        <v>236</v>
      </c>
      <c r="C1809" s="10" t="s">
        <v>184</v>
      </c>
      <c r="D1809" s="11" t="s">
        <v>4</v>
      </c>
      <c r="E1809" s="73">
        <v>1.1014723477283168</v>
      </c>
      <c r="F1809" s="74">
        <v>1.1111120766075815</v>
      </c>
    </row>
    <row r="1810" spans="2:6" x14ac:dyDescent="0.35">
      <c r="B1810" s="9" t="s">
        <v>236</v>
      </c>
      <c r="C1810" s="10" t="s">
        <v>185</v>
      </c>
      <c r="D1810" s="11" t="s">
        <v>4</v>
      </c>
      <c r="E1810" s="73">
        <v>53.643161302112262</v>
      </c>
      <c r="F1810" s="74">
        <v>54.001741351720604</v>
      </c>
    </row>
    <row r="1811" spans="2:6" x14ac:dyDescent="0.35">
      <c r="B1811" s="9" t="s">
        <v>236</v>
      </c>
      <c r="C1811" s="10" t="s">
        <v>186</v>
      </c>
      <c r="D1811" s="11" t="s">
        <v>4</v>
      </c>
      <c r="E1811" s="73">
        <v>62.176660214478744</v>
      </c>
      <c r="F1811" s="74">
        <v>62.481996211415726</v>
      </c>
    </row>
    <row r="1812" spans="2:6" x14ac:dyDescent="0.35">
      <c r="B1812" s="9" t="s">
        <v>236</v>
      </c>
      <c r="C1812" s="10" t="s">
        <v>187</v>
      </c>
      <c r="D1812" s="11" t="s">
        <v>4</v>
      </c>
      <c r="E1812" s="73">
        <v>16.77943038772705</v>
      </c>
      <c r="F1812" s="74">
        <v>16.891135006122315</v>
      </c>
    </row>
    <row r="1813" spans="2:6" x14ac:dyDescent="0.35">
      <c r="B1813" s="9" t="s">
        <v>236</v>
      </c>
      <c r="C1813" s="10" t="s">
        <v>188</v>
      </c>
      <c r="D1813" s="11" t="s">
        <v>4</v>
      </c>
      <c r="E1813" s="73">
        <v>36.655495018004522</v>
      </c>
      <c r="F1813" s="74">
        <v>36.372887671955318</v>
      </c>
    </row>
    <row r="1814" spans="2:6" x14ac:dyDescent="0.35">
      <c r="B1814" s="9" t="s">
        <v>236</v>
      </c>
      <c r="C1814" s="10" t="s">
        <v>129</v>
      </c>
      <c r="D1814" s="11" t="s">
        <v>4</v>
      </c>
      <c r="E1814" s="73">
        <v>2.5524035625880345E-2</v>
      </c>
      <c r="F1814" s="74">
        <v>2.7643668638586621E-2</v>
      </c>
    </row>
    <row r="1815" spans="2:6" x14ac:dyDescent="0.35">
      <c r="B1815" s="9" t="s">
        <v>236</v>
      </c>
      <c r="C1815" s="10" t="s">
        <v>130</v>
      </c>
      <c r="D1815" s="11" t="s">
        <v>4</v>
      </c>
      <c r="E1815" s="73">
        <v>3.5158541839478516E-2</v>
      </c>
      <c r="F1815" s="74">
        <v>3.8079211567321504E-2</v>
      </c>
    </row>
    <row r="1816" spans="2:6" x14ac:dyDescent="0.35">
      <c r="B1816" s="9" t="s">
        <v>236</v>
      </c>
      <c r="C1816" s="10" t="s">
        <v>131</v>
      </c>
      <c r="D1816" s="11" t="s">
        <v>4</v>
      </c>
      <c r="E1816" s="73">
        <v>3.1299940705313667E-2</v>
      </c>
      <c r="F1816" s="74">
        <v>3.3900070865469499E-2</v>
      </c>
    </row>
    <row r="1817" spans="2:6" x14ac:dyDescent="0.35">
      <c r="B1817" s="9" t="s">
        <v>236</v>
      </c>
      <c r="C1817" s="10" t="s">
        <v>132</v>
      </c>
      <c r="D1817" s="11" t="s">
        <v>4</v>
      </c>
      <c r="E1817" s="73">
        <v>0.22731031448915351</v>
      </c>
      <c r="F1817" s="74">
        <v>0.24378531947480372</v>
      </c>
    </row>
    <row r="1818" spans="2:6" x14ac:dyDescent="0.35">
      <c r="B1818" s="9" t="s">
        <v>236</v>
      </c>
      <c r="C1818" s="10" t="s">
        <v>133</v>
      </c>
      <c r="D1818" s="11" t="s">
        <v>4</v>
      </c>
      <c r="E1818" s="73">
        <v>0.31314072281320904</v>
      </c>
      <c r="F1818" s="74">
        <v>0.33583641033423739</v>
      </c>
    </row>
    <row r="1819" spans="2:6" x14ac:dyDescent="0.35">
      <c r="B1819" s="9" t="s">
        <v>236</v>
      </c>
      <c r="C1819" s="10" t="s">
        <v>134</v>
      </c>
      <c r="D1819" s="11" t="s">
        <v>4</v>
      </c>
      <c r="E1819" s="73">
        <v>0.27876396330314324</v>
      </c>
      <c r="F1819" s="74">
        <v>0.29896815465053933</v>
      </c>
    </row>
    <row r="1820" spans="2:6" x14ac:dyDescent="0.35">
      <c r="B1820" s="9" t="s">
        <v>236</v>
      </c>
      <c r="C1820" s="10" t="s">
        <v>135</v>
      </c>
      <c r="D1820" s="11" t="s">
        <v>4</v>
      </c>
      <c r="E1820" s="73">
        <v>0.69675753875980317</v>
      </c>
      <c r="F1820" s="74">
        <v>0.74980165860379733</v>
      </c>
    </row>
    <row r="1821" spans="2:6" x14ac:dyDescent="0.35">
      <c r="B1821" s="9" t="s">
        <v>236</v>
      </c>
      <c r="C1821" s="10" t="s">
        <v>136</v>
      </c>
      <c r="D1821" s="11" t="s">
        <v>4</v>
      </c>
      <c r="E1821" s="73">
        <v>0.96143756298482141</v>
      </c>
      <c r="F1821" s="74">
        <v>1.0346279272217929</v>
      </c>
    </row>
    <row r="1822" spans="2:6" x14ac:dyDescent="0.35">
      <c r="B1822" s="9" t="s">
        <v>236</v>
      </c>
      <c r="C1822" s="10" t="s">
        <v>137</v>
      </c>
      <c r="D1822" s="11" t="s">
        <v>4</v>
      </c>
      <c r="E1822" s="73">
        <v>0.85532247275238105</v>
      </c>
      <c r="F1822" s="74">
        <v>0.92043609114005098</v>
      </c>
    </row>
    <row r="1823" spans="2:6" x14ac:dyDescent="0.35">
      <c r="B1823" s="9" t="s">
        <v>236</v>
      </c>
      <c r="C1823" s="10" t="s">
        <v>138</v>
      </c>
      <c r="D1823" s="11" t="s">
        <v>4</v>
      </c>
      <c r="E1823" s="73">
        <v>0.6678034248550635</v>
      </c>
      <c r="F1823" s="74">
        <v>0.72321079071951455</v>
      </c>
    </row>
    <row r="1824" spans="2:6" x14ac:dyDescent="0.35">
      <c r="B1824" s="9" t="s">
        <v>236</v>
      </c>
      <c r="C1824" s="10" t="s">
        <v>139</v>
      </c>
      <c r="D1824" s="11" t="s">
        <v>4</v>
      </c>
      <c r="E1824" s="73">
        <v>0.91994191666881431</v>
      </c>
      <c r="F1824" s="74">
        <v>0.98715107711918082</v>
      </c>
    </row>
    <row r="1825" spans="2:6" x14ac:dyDescent="0.35">
      <c r="B1825" s="9" t="s">
        <v>236</v>
      </c>
      <c r="C1825" s="10" t="s">
        <v>140</v>
      </c>
      <c r="D1825" s="11" t="s">
        <v>4</v>
      </c>
      <c r="E1825" s="73">
        <v>0.81895671812552939</v>
      </c>
      <c r="F1825" s="74">
        <v>0.87878807756370358</v>
      </c>
    </row>
    <row r="1826" spans="2:6" x14ac:dyDescent="0.35">
      <c r="B1826" s="9" t="s">
        <v>236</v>
      </c>
      <c r="C1826" s="10" t="s">
        <v>141</v>
      </c>
      <c r="D1826" s="11" t="s">
        <v>4</v>
      </c>
      <c r="E1826" s="73">
        <v>0.13101348231222798</v>
      </c>
      <c r="F1826" s="74">
        <v>0.14222957488121998</v>
      </c>
    </row>
    <row r="1827" spans="2:6" x14ac:dyDescent="0.35">
      <c r="B1827" s="9" t="s">
        <v>236</v>
      </c>
      <c r="C1827" s="10" t="s">
        <v>142</v>
      </c>
      <c r="D1827" s="11" t="s">
        <v>4</v>
      </c>
      <c r="E1827" s="73">
        <v>0.18048783167296031</v>
      </c>
      <c r="F1827" s="74">
        <v>0.19593947980736209</v>
      </c>
    </row>
    <row r="1828" spans="2:6" x14ac:dyDescent="0.35">
      <c r="B1828" s="9" t="s">
        <v>236</v>
      </c>
      <c r="C1828" s="10" t="s">
        <v>143</v>
      </c>
      <c r="D1828" s="11" t="s">
        <v>4</v>
      </c>
      <c r="E1828" s="73">
        <v>0.16068202862128969</v>
      </c>
      <c r="F1828" s="74">
        <v>0.17443774822017344</v>
      </c>
    </row>
    <row r="1829" spans="2:6" x14ac:dyDescent="0.35">
      <c r="B1829" s="9" t="s">
        <v>236</v>
      </c>
      <c r="C1829" s="10" t="s">
        <v>144</v>
      </c>
      <c r="D1829" s="11" t="s">
        <v>4</v>
      </c>
      <c r="E1829" s="73">
        <v>7.5248384635108218E-2</v>
      </c>
      <c r="F1829" s="74">
        <v>8.0185895388283107E-2</v>
      </c>
    </row>
    <row r="1830" spans="2:6" x14ac:dyDescent="0.35">
      <c r="B1830" s="9" t="s">
        <v>236</v>
      </c>
      <c r="C1830" s="10" t="s">
        <v>145</v>
      </c>
      <c r="D1830" s="11" t="s">
        <v>4</v>
      </c>
      <c r="E1830" s="73">
        <v>3.4887072723654641E-2</v>
      </c>
      <c r="F1830" s="74">
        <v>3.7176225706120225E-2</v>
      </c>
    </row>
    <row r="1831" spans="2:6" x14ac:dyDescent="0.35">
      <c r="B1831" s="9" t="s">
        <v>236</v>
      </c>
      <c r="C1831" s="10" t="s">
        <v>146</v>
      </c>
      <c r="D1831" s="11" t="s">
        <v>4</v>
      </c>
      <c r="E1831" s="73">
        <v>2.2764661878945786E-2</v>
      </c>
      <c r="F1831" s="74">
        <v>2.4258389168927617E-2</v>
      </c>
    </row>
    <row r="1832" spans="2:6" x14ac:dyDescent="0.35">
      <c r="B1832" s="9" t="s">
        <v>236</v>
      </c>
      <c r="C1832" s="10" t="s">
        <v>147</v>
      </c>
      <c r="D1832" s="11" t="s">
        <v>4</v>
      </c>
      <c r="E1832" s="73">
        <v>4.5317416849560317</v>
      </c>
      <c r="F1832" s="74">
        <v>4.7538075793735066</v>
      </c>
    </row>
    <row r="1833" spans="2:6" x14ac:dyDescent="0.35">
      <c r="B1833" s="9" t="s">
        <v>236</v>
      </c>
      <c r="C1833" s="10" t="s">
        <v>148</v>
      </c>
      <c r="D1833" s="11" t="s">
        <v>4</v>
      </c>
      <c r="E1833" s="73">
        <v>2.1001659849655638</v>
      </c>
      <c r="F1833" s="74">
        <v>2.203081681071366</v>
      </c>
    </row>
    <row r="1834" spans="2:6" x14ac:dyDescent="0.35">
      <c r="B1834" s="9" t="s">
        <v>236</v>
      </c>
      <c r="C1834" s="10" t="s">
        <v>149</v>
      </c>
      <c r="D1834" s="11" t="s">
        <v>4</v>
      </c>
      <c r="E1834" s="73">
        <v>1.3702401181119568</v>
      </c>
      <c r="F1834" s="74">
        <v>1.4373873373016539</v>
      </c>
    </row>
    <row r="1835" spans="2:6" x14ac:dyDescent="0.35">
      <c r="B1835" s="9" t="s">
        <v>236</v>
      </c>
      <c r="C1835" s="10" t="s">
        <v>150</v>
      </c>
      <c r="D1835" s="11" t="s">
        <v>4</v>
      </c>
      <c r="E1835" s="73">
        <v>4.804034680258825</v>
      </c>
      <c r="F1835" s="74">
        <v>5.0700020961126695</v>
      </c>
    </row>
    <row r="1836" spans="2:6" x14ac:dyDescent="0.35">
      <c r="B1836" s="9" t="s">
        <v>236</v>
      </c>
      <c r="C1836" s="10" t="s">
        <v>151</v>
      </c>
      <c r="D1836" s="11" t="s">
        <v>4</v>
      </c>
      <c r="E1836" s="73">
        <v>2.224873349433238</v>
      </c>
      <c r="F1836" s="74">
        <v>2.3480623255994604</v>
      </c>
    </row>
    <row r="1837" spans="2:6" x14ac:dyDescent="0.35">
      <c r="B1837" s="9" t="s">
        <v>236</v>
      </c>
      <c r="C1837" s="10" t="s">
        <v>152</v>
      </c>
      <c r="D1837" s="11" t="s">
        <v>4</v>
      </c>
      <c r="E1837" s="73">
        <v>1.4513158480532589</v>
      </c>
      <c r="F1837" s="74">
        <v>1.5430176041070638</v>
      </c>
    </row>
    <row r="1838" spans="2:6" x14ac:dyDescent="0.35">
      <c r="B1838" s="9" t="s">
        <v>236</v>
      </c>
      <c r="C1838" s="10" t="s">
        <v>153</v>
      </c>
      <c r="D1838" s="11" t="s">
        <v>4</v>
      </c>
      <c r="E1838" s="73">
        <v>4.1309975316264795</v>
      </c>
      <c r="F1838" s="74">
        <v>4.3485128722294588</v>
      </c>
    </row>
    <row r="1839" spans="2:6" x14ac:dyDescent="0.35">
      <c r="B1839" s="9" t="s">
        <v>236</v>
      </c>
      <c r="C1839" s="10" t="s">
        <v>154</v>
      </c>
      <c r="D1839" s="11" t="s">
        <v>4</v>
      </c>
      <c r="E1839" s="73">
        <v>1.9141738664623507</v>
      </c>
      <c r="F1839" s="74">
        <v>2.01495910408629</v>
      </c>
    </row>
    <row r="1840" spans="2:6" x14ac:dyDescent="0.35">
      <c r="B1840" s="9" t="s">
        <v>236</v>
      </c>
      <c r="C1840" s="10" t="s">
        <v>155</v>
      </c>
      <c r="D1840" s="11" t="s">
        <v>4</v>
      </c>
      <c r="E1840" s="73">
        <v>1.2488378769435531</v>
      </c>
      <c r="F1840" s="74">
        <v>1.3145908988719968</v>
      </c>
    </row>
    <row r="1841" spans="2:6" x14ac:dyDescent="0.35">
      <c r="B1841" s="9" t="s">
        <v>236</v>
      </c>
      <c r="C1841" s="10" t="s">
        <v>156</v>
      </c>
      <c r="D1841" s="11" t="s">
        <v>4</v>
      </c>
      <c r="E1841" s="73">
        <v>0.62766178499646885</v>
      </c>
      <c r="F1841" s="74">
        <v>0.67112542999213021</v>
      </c>
    </row>
    <row r="1842" spans="2:6" x14ac:dyDescent="0.35">
      <c r="B1842" s="9" t="s">
        <v>236</v>
      </c>
      <c r="C1842" s="10" t="s">
        <v>157</v>
      </c>
      <c r="D1842" s="11" t="s">
        <v>4</v>
      </c>
      <c r="E1842" s="73">
        <v>0.29070544060424136</v>
      </c>
      <c r="F1842" s="74">
        <v>0.3108356948071076</v>
      </c>
    </row>
    <row r="1843" spans="2:6" x14ac:dyDescent="0.35">
      <c r="B1843" s="9" t="s">
        <v>236</v>
      </c>
      <c r="C1843" s="10" t="s">
        <v>158</v>
      </c>
      <c r="D1843" s="11" t="s">
        <v>4</v>
      </c>
      <c r="E1843" s="73">
        <v>0.18963480502029975</v>
      </c>
      <c r="F1843" s="74">
        <v>0.20276625929022535</v>
      </c>
    </row>
    <row r="1844" spans="2:6" x14ac:dyDescent="0.35">
      <c r="B1844" s="9" t="s">
        <v>236</v>
      </c>
      <c r="C1844" s="10" t="s">
        <v>190</v>
      </c>
      <c r="D1844" s="11" t="s">
        <v>4</v>
      </c>
      <c r="E1844" s="73">
        <v>64.208131001672186</v>
      </c>
      <c r="F1844" s="74">
        <v>65.003836277850539</v>
      </c>
    </row>
    <row r="1845" spans="2:6" x14ac:dyDescent="0.35">
      <c r="B1845" s="9" t="s">
        <v>236</v>
      </c>
      <c r="C1845" s="10" t="s">
        <v>191</v>
      </c>
      <c r="D1845" s="11" t="s">
        <v>4</v>
      </c>
      <c r="E1845" s="73">
        <v>136.36250390664199</v>
      </c>
      <c r="F1845" s="74">
        <v>138.60356157042366</v>
      </c>
    </row>
    <row r="1846" spans="2:6" x14ac:dyDescent="0.35">
      <c r="B1846" s="9" t="s">
        <v>236</v>
      </c>
      <c r="C1846" s="10" t="s">
        <v>192</v>
      </c>
      <c r="D1846" s="11" t="s">
        <v>4</v>
      </c>
      <c r="E1846" s="73">
        <v>42.765477709172899</v>
      </c>
      <c r="F1846" s="74">
        <v>39.254009557634532</v>
      </c>
    </row>
    <row r="1847" spans="2:6" x14ac:dyDescent="0.35">
      <c r="B1847" s="9" t="s">
        <v>236</v>
      </c>
      <c r="C1847" s="10" t="s">
        <v>193</v>
      </c>
      <c r="D1847" s="11" t="s">
        <v>4</v>
      </c>
      <c r="E1847" s="73">
        <v>89.045851842150427</v>
      </c>
      <c r="F1847" s="74">
        <v>85.654732477349498</v>
      </c>
    </row>
    <row r="1848" spans="2:6" x14ac:dyDescent="0.35">
      <c r="B1848" s="9" t="s">
        <v>237</v>
      </c>
      <c r="C1848" s="10" t="s">
        <v>3</v>
      </c>
      <c r="D1848" s="11" t="s">
        <v>4</v>
      </c>
      <c r="E1848" s="73">
        <v>4.8573171741794644E-4</v>
      </c>
      <c r="F1848" s="74">
        <v>5.0495651197370885E-4</v>
      </c>
    </row>
    <row r="1849" spans="2:6" x14ac:dyDescent="0.35">
      <c r="B1849" s="9" t="s">
        <v>237</v>
      </c>
      <c r="C1849" s="10" t="s">
        <v>5</v>
      </c>
      <c r="D1849" s="11" t="s">
        <v>4</v>
      </c>
      <c r="E1849" s="73">
        <v>0.25534885616546876</v>
      </c>
      <c r="F1849" s="74">
        <v>0.26219721424402193</v>
      </c>
    </row>
    <row r="1850" spans="2:6" x14ac:dyDescent="0.35">
      <c r="B1850" s="9" t="s">
        <v>237</v>
      </c>
      <c r="C1850" s="10" t="s">
        <v>6</v>
      </c>
      <c r="D1850" s="11" t="s">
        <v>4</v>
      </c>
      <c r="E1850" s="73">
        <v>2.7927164467403252E-2</v>
      </c>
      <c r="F1850" s="74">
        <v>2.8079601425959277E-2</v>
      </c>
    </row>
    <row r="1851" spans="2:6" x14ac:dyDescent="0.35">
      <c r="B1851" s="9" t="s">
        <v>237</v>
      </c>
      <c r="C1851" s="10" t="s">
        <v>7</v>
      </c>
      <c r="D1851" s="11" t="s">
        <v>4</v>
      </c>
      <c r="E1851" s="73">
        <v>0.13290536815743775</v>
      </c>
      <c r="F1851" s="74">
        <v>0.13118582833511827</v>
      </c>
    </row>
    <row r="1852" spans="2:6" x14ac:dyDescent="0.35">
      <c r="B1852" s="9" t="s">
        <v>237</v>
      </c>
      <c r="C1852" s="10" t="s">
        <v>8</v>
      </c>
      <c r="D1852" s="11" t="s">
        <v>4</v>
      </c>
      <c r="E1852" s="73">
        <v>1.6054540307256524E-4</v>
      </c>
      <c r="F1852" s="74">
        <v>1.5567942261141083E-4</v>
      </c>
    </row>
    <row r="1853" spans="2:6" x14ac:dyDescent="0.35">
      <c r="B1853" s="9" t="s">
        <v>237</v>
      </c>
      <c r="C1853" s="10" t="s">
        <v>9</v>
      </c>
      <c r="D1853" s="11" t="s">
        <v>4</v>
      </c>
      <c r="E1853" s="73">
        <v>3.6395674964380517E-4</v>
      </c>
      <c r="F1853" s="74">
        <v>3.6160959336704169E-4</v>
      </c>
    </row>
    <row r="1854" spans="2:6" x14ac:dyDescent="0.35">
      <c r="B1854" s="9" t="s">
        <v>237</v>
      </c>
      <c r="C1854" s="10" t="s">
        <v>10</v>
      </c>
      <c r="D1854" s="11" t="s">
        <v>4</v>
      </c>
      <c r="E1854" s="73">
        <v>0.12638312766055229</v>
      </c>
      <c r="F1854" s="74">
        <v>0.12661540843839747</v>
      </c>
    </row>
    <row r="1855" spans="2:6" x14ac:dyDescent="0.35">
      <c r="B1855" s="9" t="s">
        <v>237</v>
      </c>
      <c r="C1855" s="10" t="s">
        <v>11</v>
      </c>
      <c r="D1855" s="11" t="s">
        <v>4</v>
      </c>
      <c r="E1855" s="73">
        <v>1.1768175679300661E-2</v>
      </c>
      <c r="F1855" s="74">
        <v>1.1772511602361535E-2</v>
      </c>
    </row>
    <row r="1856" spans="2:6" x14ac:dyDescent="0.35">
      <c r="B1856" s="9" t="s">
        <v>237</v>
      </c>
      <c r="C1856" s="10" t="s">
        <v>12</v>
      </c>
      <c r="D1856" s="11" t="s">
        <v>4</v>
      </c>
      <c r="E1856" s="73">
        <v>4.9070153656003306E-2</v>
      </c>
      <c r="F1856" s="74">
        <v>4.9112289629551532E-2</v>
      </c>
    </row>
    <row r="1857" spans="2:6" x14ac:dyDescent="0.35">
      <c r="B1857" s="9" t="s">
        <v>237</v>
      </c>
      <c r="C1857" s="10" t="s">
        <v>13</v>
      </c>
      <c r="D1857" s="11" t="s">
        <v>4</v>
      </c>
      <c r="E1857" s="73">
        <v>1.4366699014968994E-4</v>
      </c>
      <c r="F1857" s="74">
        <v>1.4295619946233257E-4</v>
      </c>
    </row>
    <row r="1858" spans="2:6" x14ac:dyDescent="0.35">
      <c r="B1858" s="9" t="s">
        <v>237</v>
      </c>
      <c r="C1858" s="10" t="s">
        <v>14</v>
      </c>
      <c r="D1858" s="11" t="s">
        <v>4</v>
      </c>
      <c r="E1858" s="73">
        <v>1.9663545756692138E-4</v>
      </c>
      <c r="F1858" s="74">
        <v>1.9576161307940078E-4</v>
      </c>
    </row>
    <row r="1859" spans="2:6" x14ac:dyDescent="0.35">
      <c r="B1859" s="9" t="s">
        <v>237</v>
      </c>
      <c r="C1859" s="10" t="s">
        <v>15</v>
      </c>
      <c r="D1859" s="11" t="s">
        <v>4</v>
      </c>
      <c r="E1859" s="73">
        <v>0.21708055075443777</v>
      </c>
      <c r="F1859" s="74">
        <v>0.21840504948724396</v>
      </c>
    </row>
    <row r="1860" spans="2:6" x14ac:dyDescent="0.35">
      <c r="B1860" s="9" t="s">
        <v>237</v>
      </c>
      <c r="C1860" s="10" t="s">
        <v>16</v>
      </c>
      <c r="D1860" s="11" t="s">
        <v>4</v>
      </c>
      <c r="E1860" s="73">
        <v>2.4384408983865152E-2</v>
      </c>
      <c r="F1860" s="74">
        <v>2.4969351461389493E-2</v>
      </c>
    </row>
    <row r="1861" spans="2:6" x14ac:dyDescent="0.35">
      <c r="B1861" s="9" t="s">
        <v>237</v>
      </c>
      <c r="C1861" s="10" t="s">
        <v>17</v>
      </c>
      <c r="D1861" s="11" t="s">
        <v>4</v>
      </c>
      <c r="E1861" s="73">
        <v>8.3716420676360759E-2</v>
      </c>
      <c r="F1861" s="74">
        <v>8.451029371108465E-2</v>
      </c>
    </row>
    <row r="1862" spans="2:6" x14ac:dyDescent="0.35">
      <c r="B1862" s="9" t="s">
        <v>237</v>
      </c>
      <c r="C1862" s="10" t="s">
        <v>18</v>
      </c>
      <c r="D1862" s="11" t="s">
        <v>4</v>
      </c>
      <c r="E1862" s="73">
        <v>5.6897182165358473E-4</v>
      </c>
      <c r="F1862" s="74">
        <v>5.6709226714643339E-4</v>
      </c>
    </row>
    <row r="1863" spans="2:6" x14ac:dyDescent="0.35">
      <c r="B1863" s="9" t="s">
        <v>237</v>
      </c>
      <c r="C1863" s="10" t="s">
        <v>19</v>
      </c>
      <c r="D1863" s="11" t="s">
        <v>4</v>
      </c>
      <c r="E1863" s="73">
        <v>4.4376806069243045E-3</v>
      </c>
      <c r="F1863" s="74">
        <v>4.4677496318383837E-3</v>
      </c>
    </row>
    <row r="1864" spans="2:6" x14ac:dyDescent="0.35">
      <c r="B1864" s="9" t="s">
        <v>237</v>
      </c>
      <c r="C1864" s="10" t="s">
        <v>20</v>
      </c>
      <c r="D1864" s="11" t="s">
        <v>4</v>
      </c>
      <c r="E1864" s="73">
        <v>0.25312562379081371</v>
      </c>
      <c r="F1864" s="74">
        <v>0.25716348917451665</v>
      </c>
    </row>
    <row r="1865" spans="2:6" x14ac:dyDescent="0.35">
      <c r="B1865" s="9" t="s">
        <v>237</v>
      </c>
      <c r="C1865" s="10" t="s">
        <v>21</v>
      </c>
      <c r="D1865" s="11" t="s">
        <v>4</v>
      </c>
      <c r="E1865" s="73">
        <v>7.1026413517388032E-2</v>
      </c>
      <c r="F1865" s="74">
        <v>7.2236561763014087E-2</v>
      </c>
    </row>
    <row r="1866" spans="2:6" x14ac:dyDescent="0.35">
      <c r="B1866" s="9" t="s">
        <v>237</v>
      </c>
      <c r="C1866" s="10" t="s">
        <v>22</v>
      </c>
      <c r="D1866" s="11" t="s">
        <v>4</v>
      </c>
      <c r="E1866" s="73">
        <v>0.1029422135605189</v>
      </c>
      <c r="F1866" s="74">
        <v>0.10489584385710807</v>
      </c>
    </row>
    <row r="1867" spans="2:6" x14ac:dyDescent="0.35">
      <c r="B1867" s="9" t="s">
        <v>237</v>
      </c>
      <c r="C1867" s="10" t="s">
        <v>23</v>
      </c>
      <c r="D1867" s="11" t="s">
        <v>4</v>
      </c>
      <c r="E1867" s="73">
        <v>5.4268839725794922E-3</v>
      </c>
      <c r="F1867" s="74">
        <v>5.4661627001088052E-3</v>
      </c>
    </row>
    <row r="1868" spans="2:6" x14ac:dyDescent="0.35">
      <c r="B1868" s="9" t="s">
        <v>237</v>
      </c>
      <c r="C1868" s="10" t="s">
        <v>24</v>
      </c>
      <c r="D1868" s="11" t="s">
        <v>4</v>
      </c>
      <c r="E1868" s="73">
        <v>2.8034662389639542E-3</v>
      </c>
      <c r="F1868" s="74">
        <v>2.836147641265226E-3</v>
      </c>
    </row>
    <row r="1869" spans="2:6" x14ac:dyDescent="0.35">
      <c r="B1869" s="9" t="s">
        <v>237</v>
      </c>
      <c r="C1869" s="10" t="s">
        <v>25</v>
      </c>
      <c r="D1869" s="11" t="s">
        <v>4</v>
      </c>
      <c r="E1869" s="73">
        <v>0.11088132322190961</v>
      </c>
      <c r="F1869" s="74">
        <v>0.11237288789455306</v>
      </c>
    </row>
    <row r="1870" spans="2:6" x14ac:dyDescent="0.35">
      <c r="B1870" s="9" t="s">
        <v>237</v>
      </c>
      <c r="C1870" s="10" t="s">
        <v>26</v>
      </c>
      <c r="D1870" s="11" t="s">
        <v>4</v>
      </c>
      <c r="E1870" s="73">
        <v>7.7242850086109288E-3</v>
      </c>
      <c r="F1870" s="74">
        <v>7.8574547427325628E-3</v>
      </c>
    </row>
    <row r="1871" spans="2:6" x14ac:dyDescent="0.35">
      <c r="B1871" s="9" t="s">
        <v>237</v>
      </c>
      <c r="C1871" s="10" t="s">
        <v>27</v>
      </c>
      <c r="D1871" s="11" t="s">
        <v>4</v>
      </c>
      <c r="E1871" s="73">
        <v>0.10528437563531534</v>
      </c>
      <c r="F1871" s="74">
        <v>0.10815188502211028</v>
      </c>
    </row>
    <row r="1872" spans="2:6" x14ac:dyDescent="0.35">
      <c r="B1872" s="9" t="s">
        <v>237</v>
      </c>
      <c r="C1872" s="10" t="s">
        <v>28</v>
      </c>
      <c r="D1872" s="11" t="s">
        <v>4</v>
      </c>
      <c r="E1872" s="73">
        <v>2.7064862448401682E-3</v>
      </c>
      <c r="F1872" s="74">
        <v>2.779048789731153E-3</v>
      </c>
    </row>
    <row r="1873" spans="2:6" x14ac:dyDescent="0.35">
      <c r="B1873" s="9" t="s">
        <v>237</v>
      </c>
      <c r="C1873" s="10" t="s">
        <v>29</v>
      </c>
      <c r="D1873" s="11" t="s">
        <v>4</v>
      </c>
      <c r="E1873" s="73">
        <v>1.2080564591713575E-3</v>
      </c>
      <c r="F1873" s="74">
        <v>1.2506487379537082E-3</v>
      </c>
    </row>
    <row r="1874" spans="2:6" x14ac:dyDescent="0.35">
      <c r="B1874" s="9" t="s">
        <v>237</v>
      </c>
      <c r="C1874" s="10" t="s">
        <v>30</v>
      </c>
      <c r="D1874" s="11" t="s">
        <v>4</v>
      </c>
      <c r="E1874" s="73">
        <v>0.21718479620223421</v>
      </c>
      <c r="F1874" s="74">
        <v>0.22140641548779619</v>
      </c>
    </row>
    <row r="1875" spans="2:6" x14ac:dyDescent="0.35">
      <c r="B1875" s="9" t="s">
        <v>237</v>
      </c>
      <c r="C1875" s="10" t="s">
        <v>31</v>
      </c>
      <c r="D1875" s="11" t="s">
        <v>4</v>
      </c>
      <c r="E1875" s="73">
        <v>3.5070414483326671E-2</v>
      </c>
      <c r="F1875" s="74">
        <v>3.5952107484817301E-2</v>
      </c>
    </row>
    <row r="1876" spans="2:6" x14ac:dyDescent="0.35">
      <c r="B1876" s="9" t="s">
        <v>237</v>
      </c>
      <c r="C1876" s="10" t="s">
        <v>32</v>
      </c>
      <c r="D1876" s="11" t="s">
        <v>4</v>
      </c>
      <c r="E1876" s="73">
        <v>8.8920924712288296E-2</v>
      </c>
      <c r="F1876" s="74">
        <v>9.2019773834605467E-2</v>
      </c>
    </row>
    <row r="1877" spans="2:6" x14ac:dyDescent="0.35">
      <c r="B1877" s="9" t="s">
        <v>237</v>
      </c>
      <c r="C1877" s="10" t="s">
        <v>33</v>
      </c>
      <c r="D1877" s="11" t="s">
        <v>4</v>
      </c>
      <c r="E1877" s="73">
        <v>1.0665392215482754E-4</v>
      </c>
      <c r="F1877" s="74">
        <v>1.0836421350221621E-4</v>
      </c>
    </row>
    <row r="1878" spans="2:6" x14ac:dyDescent="0.35">
      <c r="B1878" s="9" t="s">
        <v>237</v>
      </c>
      <c r="C1878" s="10" t="s">
        <v>34</v>
      </c>
      <c r="D1878" s="11" t="s">
        <v>4</v>
      </c>
      <c r="E1878" s="73">
        <v>2.1608685577618582E-3</v>
      </c>
      <c r="F1878" s="74">
        <v>2.239838418934912E-3</v>
      </c>
    </row>
    <row r="1879" spans="2:6" x14ac:dyDescent="0.35">
      <c r="B1879" s="9" t="s">
        <v>237</v>
      </c>
      <c r="C1879" s="10" t="s">
        <v>35</v>
      </c>
      <c r="D1879" s="11" t="s">
        <v>4</v>
      </c>
      <c r="E1879" s="73">
        <v>8.0058087400364353E-2</v>
      </c>
      <c r="F1879" s="74">
        <v>8.148709438484239E-2</v>
      </c>
    </row>
    <row r="1880" spans="2:6" x14ac:dyDescent="0.35">
      <c r="B1880" s="9" t="s">
        <v>237</v>
      </c>
      <c r="C1880" s="10" t="s">
        <v>36</v>
      </c>
      <c r="D1880" s="11" t="s">
        <v>4</v>
      </c>
      <c r="E1880" s="73">
        <v>4.0444801465364492E-2</v>
      </c>
      <c r="F1880" s="74">
        <v>4.1617992902042766E-2</v>
      </c>
    </row>
    <row r="1881" spans="2:6" x14ac:dyDescent="0.35">
      <c r="B1881" s="9" t="s">
        <v>237</v>
      </c>
      <c r="C1881" s="10" t="s">
        <v>37</v>
      </c>
      <c r="D1881" s="11" t="s">
        <v>4</v>
      </c>
      <c r="E1881" s="73">
        <v>5.3371925100066581E-2</v>
      </c>
      <c r="F1881" s="74">
        <v>5.4084248464029525E-2</v>
      </c>
    </row>
    <row r="1882" spans="2:6" x14ac:dyDescent="0.35">
      <c r="B1882" s="9" t="s">
        <v>237</v>
      </c>
      <c r="C1882" s="10" t="s">
        <v>38</v>
      </c>
      <c r="D1882" s="11" t="s">
        <v>4</v>
      </c>
      <c r="E1882" s="73">
        <v>2.0850713979295669E-3</v>
      </c>
      <c r="F1882" s="74">
        <v>2.0375855212216559E-3</v>
      </c>
    </row>
    <row r="1883" spans="2:6" x14ac:dyDescent="0.35">
      <c r="B1883" s="9" t="s">
        <v>237</v>
      </c>
      <c r="C1883" s="10" t="s">
        <v>39</v>
      </c>
      <c r="D1883" s="11" t="s">
        <v>4</v>
      </c>
      <c r="E1883" s="73">
        <v>8.0630590613030187E-4</v>
      </c>
      <c r="F1883" s="74">
        <v>7.8694571855996039E-4</v>
      </c>
    </row>
    <row r="1884" spans="2:6" x14ac:dyDescent="0.35">
      <c r="B1884" s="9" t="s">
        <v>237</v>
      </c>
      <c r="C1884" s="10" t="s">
        <v>40</v>
      </c>
      <c r="D1884" s="11" t="s">
        <v>4</v>
      </c>
      <c r="E1884" s="73">
        <v>8.6069985115449915E-2</v>
      </c>
      <c r="F1884" s="74">
        <v>8.1562532060551723E-2</v>
      </c>
    </row>
    <row r="1885" spans="2:6" x14ac:dyDescent="0.35">
      <c r="B1885" s="9" t="s">
        <v>237</v>
      </c>
      <c r="C1885" s="10" t="s">
        <v>41</v>
      </c>
      <c r="D1885" s="11" t="s">
        <v>4</v>
      </c>
      <c r="E1885" s="73">
        <v>3.3162495194380615E-4</v>
      </c>
      <c r="F1885" s="74">
        <v>4.0125687964075521E-4</v>
      </c>
    </row>
    <row r="1886" spans="2:6" x14ac:dyDescent="0.35">
      <c r="B1886" s="9" t="s">
        <v>237</v>
      </c>
      <c r="C1886" s="10" t="s">
        <v>42</v>
      </c>
      <c r="D1886" s="11" t="s">
        <v>4</v>
      </c>
      <c r="E1886" s="73">
        <v>4.9015130097745267E-2</v>
      </c>
      <c r="F1886" s="74">
        <v>4.6593035549819521E-2</v>
      </c>
    </row>
    <row r="1887" spans="2:6" x14ac:dyDescent="0.35">
      <c r="B1887" s="9" t="s">
        <v>237</v>
      </c>
      <c r="C1887" s="10" t="s">
        <v>43</v>
      </c>
      <c r="D1887" s="11" t="s">
        <v>4</v>
      </c>
      <c r="E1887" s="73">
        <v>9.8792610629182349E-5</v>
      </c>
      <c r="F1887" s="74">
        <v>9.3903525612288596E-5</v>
      </c>
    </row>
    <row r="1888" spans="2:6" x14ac:dyDescent="0.35">
      <c r="B1888" s="9" t="s">
        <v>237</v>
      </c>
      <c r="C1888" s="10" t="s">
        <v>44</v>
      </c>
      <c r="D1888" s="11" t="s">
        <v>4</v>
      </c>
      <c r="E1888" s="73">
        <v>3.0777649604530547E-4</v>
      </c>
      <c r="F1888" s="74">
        <v>3.0093410650768596E-4</v>
      </c>
    </row>
    <row r="1889" spans="2:6" x14ac:dyDescent="0.35">
      <c r="B1889" s="9" t="s">
        <v>237</v>
      </c>
      <c r="C1889" s="10" t="s">
        <v>45</v>
      </c>
      <c r="D1889" s="11" t="s">
        <v>4</v>
      </c>
      <c r="E1889" s="73">
        <v>4.7693471572825281E-2</v>
      </c>
      <c r="F1889" s="74">
        <v>4.7941134559138815E-2</v>
      </c>
    </row>
    <row r="1890" spans="2:6" x14ac:dyDescent="0.35">
      <c r="B1890" s="9" t="s">
        <v>237</v>
      </c>
      <c r="C1890" s="10" t="s">
        <v>46</v>
      </c>
      <c r="D1890" s="11" t="s">
        <v>4</v>
      </c>
      <c r="E1890" s="73">
        <v>4.3698221730011005E-2</v>
      </c>
      <c r="F1890" s="74">
        <v>4.3253989625284768E-2</v>
      </c>
    </row>
    <row r="1891" spans="2:6" x14ac:dyDescent="0.35">
      <c r="B1891" s="9" t="s">
        <v>237</v>
      </c>
      <c r="C1891" s="10" t="s">
        <v>47</v>
      </c>
      <c r="D1891" s="11" t="s">
        <v>4</v>
      </c>
      <c r="E1891" s="73">
        <v>9.8450853881534295E-2</v>
      </c>
      <c r="F1891" s="74">
        <v>0.10086591224661023</v>
      </c>
    </row>
    <row r="1892" spans="2:6" x14ac:dyDescent="0.35">
      <c r="B1892" s="9" t="s">
        <v>237</v>
      </c>
      <c r="C1892" s="10" t="s">
        <v>48</v>
      </c>
      <c r="D1892" s="11" t="s">
        <v>4</v>
      </c>
      <c r="E1892" s="73">
        <v>3.9441194900764216E-3</v>
      </c>
      <c r="F1892" s="74">
        <v>4.0836375198282943E-3</v>
      </c>
    </row>
    <row r="1893" spans="2:6" x14ac:dyDescent="0.35">
      <c r="B1893" s="9" t="s">
        <v>237</v>
      </c>
      <c r="C1893" s="10" t="s">
        <v>49</v>
      </c>
      <c r="D1893" s="11" t="s">
        <v>4</v>
      </c>
      <c r="E1893" s="73">
        <v>8.8723888746119269E-4</v>
      </c>
      <c r="F1893" s="74">
        <v>8.9932360227460556E-4</v>
      </c>
    </row>
    <row r="1894" spans="2:6" x14ac:dyDescent="0.35">
      <c r="B1894" s="9" t="s">
        <v>237</v>
      </c>
      <c r="C1894" s="10" t="s">
        <v>50</v>
      </c>
      <c r="D1894" s="11" t="s">
        <v>4</v>
      </c>
      <c r="E1894" s="73">
        <v>1.7494921033691518E-2</v>
      </c>
      <c r="F1894" s="74">
        <v>1.8094154752944083E-2</v>
      </c>
    </row>
    <row r="1895" spans="2:6" x14ac:dyDescent="0.35">
      <c r="B1895" s="9" t="s">
        <v>237</v>
      </c>
      <c r="C1895" s="10" t="s">
        <v>51</v>
      </c>
      <c r="D1895" s="11" t="s">
        <v>4</v>
      </c>
      <c r="E1895" s="73">
        <v>4.4678712016069898E-2</v>
      </c>
      <c r="F1895" s="74">
        <v>4.6131490671862778E-2</v>
      </c>
    </row>
    <row r="1896" spans="2:6" x14ac:dyDescent="0.35">
      <c r="B1896" s="9" t="s">
        <v>237</v>
      </c>
      <c r="C1896" s="10" t="s">
        <v>52</v>
      </c>
      <c r="D1896" s="11" t="s">
        <v>4</v>
      </c>
      <c r="E1896" s="73">
        <v>2.9718512665276847E-2</v>
      </c>
      <c r="F1896" s="74">
        <v>3.0726586109597658E-2</v>
      </c>
    </row>
    <row r="1897" spans="2:6" x14ac:dyDescent="0.35">
      <c r="B1897" s="9" t="s">
        <v>237</v>
      </c>
      <c r="C1897" s="10" t="s">
        <v>53</v>
      </c>
      <c r="D1897" s="11" t="s">
        <v>4</v>
      </c>
      <c r="E1897" s="73">
        <v>1.0837783714725412E-6</v>
      </c>
      <c r="F1897" s="74">
        <v>1.1073736665210997E-6</v>
      </c>
    </row>
    <row r="1898" spans="2:6" x14ac:dyDescent="0.35">
      <c r="B1898" s="9" t="s">
        <v>237</v>
      </c>
      <c r="C1898" s="10" t="s">
        <v>54</v>
      </c>
      <c r="D1898" s="11" t="s">
        <v>4</v>
      </c>
      <c r="E1898" s="73">
        <v>2.419004575604046E-3</v>
      </c>
      <c r="F1898" s="74">
        <v>2.4797080555153403E-3</v>
      </c>
    </row>
    <row r="1899" spans="2:6" x14ac:dyDescent="0.35">
      <c r="B1899" s="9" t="s">
        <v>237</v>
      </c>
      <c r="C1899" s="10" t="s">
        <v>55</v>
      </c>
      <c r="D1899" s="11" t="s">
        <v>4</v>
      </c>
      <c r="E1899" s="73">
        <v>4.7712791266288759E-2</v>
      </c>
      <c r="F1899" s="74">
        <v>4.9625267795247924E-2</v>
      </c>
    </row>
    <row r="1900" spans="2:6" x14ac:dyDescent="0.35">
      <c r="B1900" s="9" t="s">
        <v>237</v>
      </c>
      <c r="C1900" s="10" t="s">
        <v>56</v>
      </c>
      <c r="D1900" s="11" t="s">
        <v>4</v>
      </c>
      <c r="E1900" s="73">
        <v>0.12176868757551627</v>
      </c>
      <c r="F1900" s="74">
        <v>0.12388672456071263</v>
      </c>
    </row>
    <row r="1901" spans="2:6" x14ac:dyDescent="0.35">
      <c r="B1901" s="9" t="s">
        <v>237</v>
      </c>
      <c r="C1901" s="10" t="s">
        <v>57</v>
      </c>
      <c r="D1901" s="11" t="s">
        <v>4</v>
      </c>
      <c r="E1901" s="73">
        <v>8.1002535642412152E-2</v>
      </c>
      <c r="F1901" s="74">
        <v>8.234852482899245E-2</v>
      </c>
    </row>
    <row r="1902" spans="2:6" x14ac:dyDescent="0.35">
      <c r="B1902" s="9" t="s">
        <v>237</v>
      </c>
      <c r="C1902" s="10" t="s">
        <v>58</v>
      </c>
      <c r="D1902" s="11" t="s">
        <v>4</v>
      </c>
      <c r="E1902" s="73">
        <v>4.5517153497471047E-6</v>
      </c>
      <c r="F1902" s="74">
        <v>4.7061384101532155E-6</v>
      </c>
    </row>
    <row r="1903" spans="2:6" x14ac:dyDescent="0.35">
      <c r="B1903" s="9" t="s">
        <v>237</v>
      </c>
      <c r="C1903" s="10" t="s">
        <v>59</v>
      </c>
      <c r="D1903" s="11" t="s">
        <v>4</v>
      </c>
      <c r="E1903" s="73">
        <v>1.8258818898036864E-3</v>
      </c>
      <c r="F1903" s="74">
        <v>1.9367479957712089E-3</v>
      </c>
    </row>
    <row r="1904" spans="2:6" x14ac:dyDescent="0.35">
      <c r="B1904" s="9" t="s">
        <v>237</v>
      </c>
      <c r="C1904" s="10" t="s">
        <v>60</v>
      </c>
      <c r="D1904" s="11" t="s">
        <v>4</v>
      </c>
      <c r="E1904" s="73">
        <v>0.14699834596426756</v>
      </c>
      <c r="F1904" s="74">
        <v>0.14628876141063185</v>
      </c>
    </row>
    <row r="1905" spans="2:6" x14ac:dyDescent="0.35">
      <c r="B1905" s="9" t="s">
        <v>237</v>
      </c>
      <c r="C1905" s="10" t="s">
        <v>61</v>
      </c>
      <c r="D1905" s="11" t="s">
        <v>4</v>
      </c>
      <c r="E1905" s="73">
        <v>9.1041717882969025E-2</v>
      </c>
      <c r="F1905" s="74">
        <v>9.1316258687602472E-2</v>
      </c>
    </row>
    <row r="1906" spans="2:6" x14ac:dyDescent="0.35">
      <c r="B1906" s="9" t="s">
        <v>237</v>
      </c>
      <c r="C1906" s="10" t="s">
        <v>62</v>
      </c>
      <c r="D1906" s="11" t="s">
        <v>4</v>
      </c>
      <c r="E1906" s="73">
        <v>7.345055606061851E-2</v>
      </c>
      <c r="F1906" s="74">
        <v>7.2354894893326638E-2</v>
      </c>
    </row>
    <row r="1907" spans="2:6" x14ac:dyDescent="0.35">
      <c r="B1907" s="9" t="s">
        <v>237</v>
      </c>
      <c r="C1907" s="10" t="s">
        <v>63</v>
      </c>
      <c r="D1907" s="11" t="s">
        <v>4</v>
      </c>
      <c r="E1907" s="73">
        <v>1.9642660769782092E-2</v>
      </c>
      <c r="F1907" s="74">
        <v>2.0048963651582756E-2</v>
      </c>
    </row>
    <row r="1908" spans="2:6" x14ac:dyDescent="0.35">
      <c r="B1908" s="9" t="s">
        <v>237</v>
      </c>
      <c r="C1908" s="10" t="s">
        <v>64</v>
      </c>
      <c r="D1908" s="11" t="s">
        <v>4</v>
      </c>
      <c r="E1908" s="73">
        <v>0.77084797491223722</v>
      </c>
      <c r="F1908" s="74">
        <v>0.78435312776865806</v>
      </c>
    </row>
    <row r="1909" spans="2:6" x14ac:dyDescent="0.35">
      <c r="B1909" s="9" t="s">
        <v>237</v>
      </c>
      <c r="C1909" s="10" t="s">
        <v>65</v>
      </c>
      <c r="D1909" s="11" t="s">
        <v>4</v>
      </c>
      <c r="E1909" s="73">
        <v>0.18073603475983802</v>
      </c>
      <c r="F1909" s="74">
        <v>0.18412834694129698</v>
      </c>
    </row>
    <row r="1910" spans="2:6" x14ac:dyDescent="0.35">
      <c r="B1910" s="9" t="s">
        <v>237</v>
      </c>
      <c r="C1910" s="10" t="s">
        <v>66</v>
      </c>
      <c r="D1910" s="11" t="s">
        <v>4</v>
      </c>
      <c r="E1910" s="73">
        <v>0.45183160739200723</v>
      </c>
      <c r="F1910" s="74">
        <v>0.46064878950638077</v>
      </c>
    </row>
    <row r="1911" spans="2:6" x14ac:dyDescent="0.35">
      <c r="B1911" s="9" t="s">
        <v>237</v>
      </c>
      <c r="C1911" s="10" t="s">
        <v>67</v>
      </c>
      <c r="D1911" s="11" t="s">
        <v>4</v>
      </c>
      <c r="E1911" s="73">
        <v>0.40449201556306225</v>
      </c>
      <c r="F1911" s="74">
        <v>0.41180917761155778</v>
      </c>
    </row>
    <row r="1912" spans="2:6" x14ac:dyDescent="0.35">
      <c r="B1912" s="9" t="s">
        <v>237</v>
      </c>
      <c r="C1912" s="10" t="s">
        <v>68</v>
      </c>
      <c r="D1912" s="11" t="s">
        <v>4</v>
      </c>
      <c r="E1912" s="73">
        <v>0.6848605417302347</v>
      </c>
      <c r="F1912" s="74">
        <v>0.69844579089403247</v>
      </c>
    </row>
    <row r="1913" spans="2:6" x14ac:dyDescent="0.35">
      <c r="B1913" s="9" t="s">
        <v>237</v>
      </c>
      <c r="C1913" s="10" t="s">
        <v>161</v>
      </c>
      <c r="D1913" s="11" t="s">
        <v>4</v>
      </c>
      <c r="E1913" s="73">
        <v>8.8403906160040027</v>
      </c>
      <c r="F1913" s="74">
        <v>8.8633792831838178</v>
      </c>
    </row>
    <row r="1914" spans="2:6" x14ac:dyDescent="0.35">
      <c r="B1914" s="9" t="s">
        <v>237</v>
      </c>
      <c r="C1914" s="10" t="s">
        <v>162</v>
      </c>
      <c r="D1914" s="11" t="s">
        <v>4</v>
      </c>
      <c r="E1914" s="73">
        <v>14.939316776045745</v>
      </c>
      <c r="F1914" s="74">
        <v>14.981894046832032</v>
      </c>
    </row>
    <row r="1915" spans="2:6" x14ac:dyDescent="0.35">
      <c r="B1915" s="9" t="s">
        <v>237</v>
      </c>
      <c r="C1915" s="10" t="s">
        <v>195</v>
      </c>
      <c r="D1915" s="11" t="s">
        <v>4</v>
      </c>
      <c r="E1915" s="73">
        <v>0.38498599817300194</v>
      </c>
      <c r="F1915" s="74">
        <v>0.3826936606612909</v>
      </c>
    </row>
    <row r="1916" spans="2:6" x14ac:dyDescent="0.35">
      <c r="B1916" s="9" t="s">
        <v>237</v>
      </c>
      <c r="C1916" s="10" t="s">
        <v>163</v>
      </c>
      <c r="D1916" s="11" t="s">
        <v>4</v>
      </c>
      <c r="E1916" s="73">
        <v>1.9485070300399092</v>
      </c>
      <c r="F1916" s="74">
        <v>1.942734313858707</v>
      </c>
    </row>
    <row r="1917" spans="2:6" x14ac:dyDescent="0.35">
      <c r="B1917" s="9" t="s">
        <v>237</v>
      </c>
      <c r="C1917" s="10" t="s">
        <v>200</v>
      </c>
      <c r="D1917" s="11" t="s">
        <v>4</v>
      </c>
      <c r="E1917" s="73">
        <v>6.0092912126180655</v>
      </c>
      <c r="F1917" s="74">
        <v>6.0382698066333553</v>
      </c>
    </row>
    <row r="1918" spans="2:6" x14ac:dyDescent="0.35">
      <c r="B1918" s="9" t="s">
        <v>237</v>
      </c>
      <c r="C1918" s="10" t="s">
        <v>164</v>
      </c>
      <c r="D1918" s="11" t="s">
        <v>4</v>
      </c>
      <c r="E1918" s="73">
        <v>7.515886467147002</v>
      </c>
      <c r="F1918" s="74">
        <v>7.5034354888031487</v>
      </c>
    </row>
    <row r="1919" spans="2:6" x14ac:dyDescent="0.35">
      <c r="B1919" s="9" t="s">
        <v>237</v>
      </c>
      <c r="C1919" s="10" t="s">
        <v>165</v>
      </c>
      <c r="D1919" s="11" t="s">
        <v>4</v>
      </c>
      <c r="E1919" s="73">
        <v>25.256213060293753</v>
      </c>
      <c r="F1919" s="74">
        <v>25.47231119625026</v>
      </c>
    </row>
    <row r="1920" spans="2:6" x14ac:dyDescent="0.35">
      <c r="B1920" s="9" t="s">
        <v>237</v>
      </c>
      <c r="C1920" s="10" t="s">
        <v>196</v>
      </c>
      <c r="D1920" s="11" t="s">
        <v>4</v>
      </c>
      <c r="E1920" s="73">
        <v>1.5399222358003573</v>
      </c>
      <c r="F1920" s="74">
        <v>1.5489320760917749</v>
      </c>
    </row>
    <row r="1921" spans="2:6" x14ac:dyDescent="0.35">
      <c r="B1921" s="9" t="s">
        <v>237</v>
      </c>
      <c r="C1921" s="10" t="s">
        <v>166</v>
      </c>
      <c r="D1921" s="11" t="s">
        <v>4</v>
      </c>
      <c r="E1921" s="73">
        <v>30.487129044977618</v>
      </c>
      <c r="F1921" s="74">
        <v>30.630750018748508</v>
      </c>
    </row>
    <row r="1922" spans="2:6" x14ac:dyDescent="0.35">
      <c r="B1922" s="9" t="s">
        <v>237</v>
      </c>
      <c r="C1922" s="10" t="s">
        <v>167</v>
      </c>
      <c r="D1922" s="11" t="s">
        <v>4</v>
      </c>
      <c r="E1922" s="73">
        <v>9.4488097651450342</v>
      </c>
      <c r="F1922" s="74">
        <v>9.5679629688539816</v>
      </c>
    </row>
    <row r="1923" spans="2:6" x14ac:dyDescent="0.35">
      <c r="B1923" s="9" t="s">
        <v>237</v>
      </c>
      <c r="C1923" s="10" t="s">
        <v>168</v>
      </c>
      <c r="D1923" s="11" t="s">
        <v>4</v>
      </c>
      <c r="E1923" s="73">
        <v>6.0141414188534865</v>
      </c>
      <c r="F1923" s="74">
        <v>6.0329923271314572</v>
      </c>
    </row>
    <row r="1924" spans="2:6" x14ac:dyDescent="0.35">
      <c r="B1924" s="9" t="s">
        <v>237</v>
      </c>
      <c r="C1924" s="10" t="s">
        <v>169</v>
      </c>
      <c r="D1924" s="11" t="s">
        <v>4</v>
      </c>
      <c r="E1924" s="73">
        <v>1.3464498459166525</v>
      </c>
      <c r="F1924" s="74">
        <v>1.3507507301387993</v>
      </c>
    </row>
    <row r="1925" spans="2:6" x14ac:dyDescent="0.35">
      <c r="B1925" s="9" t="s">
        <v>237</v>
      </c>
      <c r="C1925" s="10" t="s">
        <v>170</v>
      </c>
      <c r="D1925" s="11" t="s">
        <v>4</v>
      </c>
      <c r="E1925" s="73">
        <v>4.678417395474165</v>
      </c>
      <c r="F1925" s="74">
        <v>4.6398571031405194</v>
      </c>
    </row>
    <row r="1926" spans="2:6" x14ac:dyDescent="0.35">
      <c r="B1926" s="9" t="s">
        <v>237</v>
      </c>
      <c r="C1926" s="10" t="s">
        <v>171</v>
      </c>
      <c r="D1926" s="11" t="s">
        <v>4</v>
      </c>
      <c r="E1926" s="73">
        <v>4.4855771879872286</v>
      </c>
      <c r="F1926" s="74">
        <v>4.4782975816473654</v>
      </c>
    </row>
    <row r="1927" spans="2:6" x14ac:dyDescent="0.35">
      <c r="B1927" s="9" t="s">
        <v>237</v>
      </c>
      <c r="C1927" s="10" t="s">
        <v>172</v>
      </c>
      <c r="D1927" s="11" t="s">
        <v>4</v>
      </c>
      <c r="E1927" s="73">
        <v>9.5940799187843258</v>
      </c>
      <c r="F1927" s="74">
        <v>9.6908152828106857</v>
      </c>
    </row>
    <row r="1928" spans="2:6" x14ac:dyDescent="0.35">
      <c r="B1928" s="9" t="s">
        <v>237</v>
      </c>
      <c r="C1928" s="10" t="s">
        <v>173</v>
      </c>
      <c r="D1928" s="11" t="s">
        <v>4</v>
      </c>
      <c r="E1928" s="73">
        <v>7.8206586257035893</v>
      </c>
      <c r="F1928" s="74">
        <v>7.8338805501035091</v>
      </c>
    </row>
    <row r="1929" spans="2:6" x14ac:dyDescent="0.35">
      <c r="B1929" s="9" t="s">
        <v>237</v>
      </c>
      <c r="C1929" s="10" t="s">
        <v>174</v>
      </c>
      <c r="D1929" s="11" t="s">
        <v>4</v>
      </c>
      <c r="E1929" s="73">
        <v>0.11914474858705262</v>
      </c>
      <c r="F1929" s="74">
        <v>0.11904885965174429</v>
      </c>
    </row>
    <row r="1930" spans="2:6" x14ac:dyDescent="0.35">
      <c r="B1930" s="9" t="s">
        <v>237</v>
      </c>
      <c r="C1930" s="10" t="s">
        <v>197</v>
      </c>
      <c r="D1930" s="11" t="s">
        <v>4</v>
      </c>
      <c r="E1930" s="73">
        <v>0.10810145003921269</v>
      </c>
      <c r="F1930" s="74">
        <v>0.10634700519565293</v>
      </c>
    </row>
    <row r="1931" spans="2:6" x14ac:dyDescent="0.35">
      <c r="B1931" s="9" t="s">
        <v>237</v>
      </c>
      <c r="C1931" s="10" t="s">
        <v>175</v>
      </c>
      <c r="D1931" s="11" t="s">
        <v>4</v>
      </c>
      <c r="E1931" s="73">
        <v>1.2712448797350464</v>
      </c>
      <c r="F1931" s="74">
        <v>1.2527736980158481</v>
      </c>
    </row>
    <row r="1932" spans="2:6" x14ac:dyDescent="0.35">
      <c r="B1932" s="9" t="s">
        <v>237</v>
      </c>
      <c r="C1932" s="10" t="s">
        <v>176</v>
      </c>
      <c r="D1932" s="11" t="s">
        <v>4</v>
      </c>
      <c r="E1932" s="73">
        <v>6.4456659647256345</v>
      </c>
      <c r="F1932" s="74">
        <v>6.5883074842932414</v>
      </c>
    </row>
    <row r="1933" spans="2:6" x14ac:dyDescent="0.35">
      <c r="B1933" s="9" t="s">
        <v>237</v>
      </c>
      <c r="C1933" s="10" t="s">
        <v>177</v>
      </c>
      <c r="D1933" s="11" t="s">
        <v>4</v>
      </c>
      <c r="E1933" s="73">
        <v>5.082103242473889</v>
      </c>
      <c r="F1933" s="74">
        <v>5.0526629139282466</v>
      </c>
    </row>
    <row r="1934" spans="2:6" x14ac:dyDescent="0.35">
      <c r="B1934" s="9" t="s">
        <v>237</v>
      </c>
      <c r="C1934" s="10" t="s">
        <v>178</v>
      </c>
      <c r="D1934" s="11" t="s">
        <v>4</v>
      </c>
      <c r="E1934" s="73">
        <v>3.8175159598565629</v>
      </c>
      <c r="F1934" s="74">
        <v>3.8055777251259744</v>
      </c>
    </row>
    <row r="1935" spans="2:6" x14ac:dyDescent="0.35">
      <c r="B1935" s="9" t="s">
        <v>237</v>
      </c>
      <c r="C1935" s="10" t="s">
        <v>179</v>
      </c>
      <c r="D1935" s="11" t="s">
        <v>4</v>
      </c>
      <c r="E1935" s="73">
        <v>65.965110263506162</v>
      </c>
      <c r="F1935" s="74">
        <v>66.488518111778461</v>
      </c>
    </row>
    <row r="1936" spans="2:6" x14ac:dyDescent="0.35">
      <c r="B1936" s="9" t="s">
        <v>237</v>
      </c>
      <c r="C1936" s="10" t="s">
        <v>180</v>
      </c>
      <c r="D1936" s="11" t="s">
        <v>4</v>
      </c>
      <c r="E1936" s="73">
        <v>187.85895775181362</v>
      </c>
      <c r="F1936" s="74">
        <v>188.79419320875851</v>
      </c>
    </row>
    <row r="1937" spans="2:6" x14ac:dyDescent="0.35">
      <c r="B1937" s="9" t="s">
        <v>237</v>
      </c>
      <c r="C1937" s="10" t="s">
        <v>181</v>
      </c>
      <c r="D1937" s="11" t="s">
        <v>4</v>
      </c>
      <c r="E1937" s="73">
        <v>84.200322795218483</v>
      </c>
      <c r="F1937" s="74">
        <v>85.320893903721213</v>
      </c>
    </row>
    <row r="1938" spans="2:6" x14ac:dyDescent="0.35">
      <c r="B1938" s="9" t="s">
        <v>237</v>
      </c>
      <c r="C1938" s="10" t="s">
        <v>182</v>
      </c>
      <c r="D1938" s="11" t="s">
        <v>4</v>
      </c>
      <c r="E1938" s="73">
        <v>39.647664698165954</v>
      </c>
      <c r="F1938" s="74">
        <v>38.485334242675023</v>
      </c>
    </row>
    <row r="1939" spans="2:6" x14ac:dyDescent="0.35">
      <c r="B1939" s="9" t="s">
        <v>237</v>
      </c>
      <c r="C1939" s="10" t="s">
        <v>183</v>
      </c>
      <c r="D1939" s="11" t="s">
        <v>4</v>
      </c>
      <c r="E1939" s="73">
        <v>22.548614113391078</v>
      </c>
      <c r="F1939" s="74">
        <v>22.35317685014855</v>
      </c>
    </row>
    <row r="1940" spans="2:6" x14ac:dyDescent="0.35">
      <c r="B1940" s="9" t="s">
        <v>237</v>
      </c>
      <c r="C1940" s="10" t="s">
        <v>184</v>
      </c>
      <c r="D1940" s="11" t="s">
        <v>4</v>
      </c>
      <c r="E1940" s="73">
        <v>2.4746309641768205</v>
      </c>
      <c r="F1940" s="74">
        <v>2.4898944365846258</v>
      </c>
    </row>
    <row r="1941" spans="2:6" x14ac:dyDescent="0.35">
      <c r="B1941" s="9" t="s">
        <v>237</v>
      </c>
      <c r="C1941" s="10" t="s">
        <v>185</v>
      </c>
      <c r="D1941" s="11" t="s">
        <v>4</v>
      </c>
      <c r="E1941" s="73">
        <v>122.44368405713742</v>
      </c>
      <c r="F1941" s="74">
        <v>122.99550553937279</v>
      </c>
    </row>
    <row r="1942" spans="2:6" x14ac:dyDescent="0.35">
      <c r="B1942" s="9" t="s">
        <v>237</v>
      </c>
      <c r="C1942" s="10" t="s">
        <v>186</v>
      </c>
      <c r="D1942" s="11" t="s">
        <v>4</v>
      </c>
      <c r="E1942" s="73">
        <v>133.50848879339969</v>
      </c>
      <c r="F1942" s="74">
        <v>134.08781786601978</v>
      </c>
    </row>
    <row r="1943" spans="2:6" x14ac:dyDescent="0.35">
      <c r="B1943" s="9" t="s">
        <v>237</v>
      </c>
      <c r="C1943" s="10" t="s">
        <v>187</v>
      </c>
      <c r="D1943" s="11" t="s">
        <v>4</v>
      </c>
      <c r="E1943" s="73">
        <v>35.694369165588583</v>
      </c>
      <c r="F1943" s="74">
        <v>35.901777572193566</v>
      </c>
    </row>
    <row r="1944" spans="2:6" x14ac:dyDescent="0.35">
      <c r="B1944" s="9" t="s">
        <v>237</v>
      </c>
      <c r="C1944" s="10" t="s">
        <v>188</v>
      </c>
      <c r="D1944" s="11" t="s">
        <v>4</v>
      </c>
      <c r="E1944" s="73">
        <v>77.440134084162082</v>
      </c>
      <c r="F1944" s="74">
        <v>76.705529018345317</v>
      </c>
    </row>
    <row r="1945" spans="2:6" x14ac:dyDescent="0.35">
      <c r="B1945" s="9" t="s">
        <v>237</v>
      </c>
      <c r="C1945" s="10" t="s">
        <v>129</v>
      </c>
      <c r="D1945" s="11" t="s">
        <v>4</v>
      </c>
      <c r="E1945" s="73">
        <v>3.7282151642466711E-2</v>
      </c>
      <c r="F1945" s="74">
        <v>4.0361321440604607E-2</v>
      </c>
    </row>
    <row r="1946" spans="2:6" x14ac:dyDescent="0.35">
      <c r="B1946" s="9" t="s">
        <v>237</v>
      </c>
      <c r="C1946" s="10" t="s">
        <v>130</v>
      </c>
      <c r="D1946" s="11" t="s">
        <v>4</v>
      </c>
      <c r="E1946" s="73">
        <v>5.1354893439406364E-2</v>
      </c>
      <c r="F1946" s="74">
        <v>5.5597721915008308E-2</v>
      </c>
    </row>
    <row r="1947" spans="2:6" x14ac:dyDescent="0.35">
      <c r="B1947" s="9" t="s">
        <v>237</v>
      </c>
      <c r="C1947" s="10" t="s">
        <v>131</v>
      </c>
      <c r="D1947" s="11" t="s">
        <v>4</v>
      </c>
      <c r="E1947" s="73">
        <v>4.5718792573383439E-2</v>
      </c>
      <c r="F1947" s="74">
        <v>4.9495978599642165E-2</v>
      </c>
    </row>
    <row r="1948" spans="2:6" x14ac:dyDescent="0.35">
      <c r="B1948" s="9" t="s">
        <v>237</v>
      </c>
      <c r="C1948" s="10" t="s">
        <v>132</v>
      </c>
      <c r="D1948" s="11" t="s">
        <v>4</v>
      </c>
      <c r="E1948" s="73">
        <v>0.33195014302229109</v>
      </c>
      <c r="F1948" s="74">
        <v>0.35559724441218055</v>
      </c>
    </row>
    <row r="1949" spans="2:6" x14ac:dyDescent="0.35">
      <c r="B1949" s="9" t="s">
        <v>237</v>
      </c>
      <c r="C1949" s="10" t="s">
        <v>133</v>
      </c>
      <c r="D1949" s="11" t="s">
        <v>4</v>
      </c>
      <c r="E1949" s="73">
        <v>0.45725202263105241</v>
      </c>
      <c r="F1949" s="74">
        <v>0.48982509785613726</v>
      </c>
    </row>
    <row r="1950" spans="2:6" x14ac:dyDescent="0.35">
      <c r="B1950" s="9" t="s">
        <v>237</v>
      </c>
      <c r="C1950" s="10" t="s">
        <v>134</v>
      </c>
      <c r="D1950" s="11" t="s">
        <v>4</v>
      </c>
      <c r="E1950" s="73">
        <v>0.40706877388339585</v>
      </c>
      <c r="F1950" s="74">
        <v>0.43606701708086471</v>
      </c>
    </row>
    <row r="1951" spans="2:6" x14ac:dyDescent="0.35">
      <c r="B1951" s="9" t="s">
        <v>237</v>
      </c>
      <c r="C1951" s="10" t="s">
        <v>135</v>
      </c>
      <c r="D1951" s="11" t="s">
        <v>4</v>
      </c>
      <c r="E1951" s="73">
        <v>1.0121537144850619</v>
      </c>
      <c r="F1951" s="74">
        <v>1.0864192394485743</v>
      </c>
    </row>
    <row r="1952" spans="2:6" x14ac:dyDescent="0.35">
      <c r="B1952" s="9" t="s">
        <v>237</v>
      </c>
      <c r="C1952" s="10" t="s">
        <v>136</v>
      </c>
      <c r="D1952" s="11" t="s">
        <v>4</v>
      </c>
      <c r="E1952" s="73">
        <v>1.3937341184224268</v>
      </c>
      <c r="F1952" s="74">
        <v>1.4959920893731846</v>
      </c>
    </row>
    <row r="1953" spans="2:6" x14ac:dyDescent="0.35">
      <c r="B1953" s="9" t="s">
        <v>237</v>
      </c>
      <c r="C1953" s="10" t="s">
        <v>137</v>
      </c>
      <c r="D1953" s="11" t="s">
        <v>4</v>
      </c>
      <c r="E1953" s="73">
        <v>1.2409430445410881</v>
      </c>
      <c r="F1953" s="74">
        <v>1.3319927471293138</v>
      </c>
    </row>
    <row r="1954" spans="2:6" x14ac:dyDescent="0.35">
      <c r="B1954" s="9" t="s">
        <v>237</v>
      </c>
      <c r="C1954" s="10" t="s">
        <v>138</v>
      </c>
      <c r="D1954" s="11" t="s">
        <v>4</v>
      </c>
      <c r="E1954" s="73">
        <v>0.9752733851463451</v>
      </c>
      <c r="F1954" s="74">
        <v>1.055443659232274</v>
      </c>
    </row>
    <row r="1955" spans="2:6" x14ac:dyDescent="0.35">
      <c r="B1955" s="9" t="s">
        <v>237</v>
      </c>
      <c r="C1955" s="10" t="s">
        <v>139</v>
      </c>
      <c r="D1955" s="11" t="s">
        <v>4</v>
      </c>
      <c r="E1955" s="73">
        <v>1.3434131092936414</v>
      </c>
      <c r="F1955" s="74">
        <v>1.4405397715959187</v>
      </c>
    </row>
    <row r="1956" spans="2:6" x14ac:dyDescent="0.35">
      <c r="B1956" s="9" t="s">
        <v>237</v>
      </c>
      <c r="C1956" s="10" t="s">
        <v>140</v>
      </c>
      <c r="D1956" s="11" t="s">
        <v>4</v>
      </c>
      <c r="E1956" s="73">
        <v>1.1959735138374754</v>
      </c>
      <c r="F1956" s="74">
        <v>1.2824404626649666</v>
      </c>
    </row>
    <row r="1957" spans="2:6" x14ac:dyDescent="0.35">
      <c r="B1957" s="9" t="s">
        <v>237</v>
      </c>
      <c r="C1957" s="10" t="s">
        <v>141</v>
      </c>
      <c r="D1957" s="11" t="s">
        <v>4</v>
      </c>
      <c r="E1957" s="73">
        <v>0.19129214147520102</v>
      </c>
      <c r="F1957" s="74">
        <v>0.20730775783861155</v>
      </c>
    </row>
    <row r="1958" spans="2:6" x14ac:dyDescent="0.35">
      <c r="B1958" s="9" t="s">
        <v>237</v>
      </c>
      <c r="C1958" s="10" t="s">
        <v>142</v>
      </c>
      <c r="D1958" s="11" t="s">
        <v>4</v>
      </c>
      <c r="E1958" s="73">
        <v>0.26348993165913881</v>
      </c>
      <c r="F1958" s="74">
        <v>0.28555028956770862</v>
      </c>
    </row>
    <row r="1959" spans="2:6" x14ac:dyDescent="0.35">
      <c r="B1959" s="9" t="s">
        <v>237</v>
      </c>
      <c r="C1959" s="10" t="s">
        <v>143</v>
      </c>
      <c r="D1959" s="11" t="s">
        <v>4</v>
      </c>
      <c r="E1959" s="73">
        <v>0.23458997115887964</v>
      </c>
      <c r="F1959" s="74">
        <v>0.25423020238907934</v>
      </c>
    </row>
    <row r="1960" spans="2:6" x14ac:dyDescent="0.35">
      <c r="B1960" s="9" t="s">
        <v>237</v>
      </c>
      <c r="C1960" s="10" t="s">
        <v>144</v>
      </c>
      <c r="D1960" s="11" t="s">
        <v>4</v>
      </c>
      <c r="E1960" s="73">
        <v>0.10991208802180148</v>
      </c>
      <c r="F1960" s="74">
        <v>0.11707504458686023</v>
      </c>
    </row>
    <row r="1961" spans="2:6" x14ac:dyDescent="0.35">
      <c r="B1961" s="9" t="s">
        <v>237</v>
      </c>
      <c r="C1961" s="10" t="s">
        <v>145</v>
      </c>
      <c r="D1961" s="11" t="s">
        <v>4</v>
      </c>
      <c r="E1961" s="73">
        <v>5.0958369818106329E-2</v>
      </c>
      <c r="F1961" s="74">
        <v>5.4279315677090594E-2</v>
      </c>
    </row>
    <row r="1962" spans="2:6" x14ac:dyDescent="0.35">
      <c r="B1962" s="9" t="s">
        <v>237</v>
      </c>
      <c r="C1962" s="10" t="s">
        <v>146</v>
      </c>
      <c r="D1962" s="11" t="s">
        <v>4</v>
      </c>
      <c r="E1962" s="73">
        <v>3.3251635903011563E-2</v>
      </c>
      <c r="F1962" s="74">
        <v>3.5418636889863964E-2</v>
      </c>
    </row>
    <row r="1963" spans="2:6" x14ac:dyDescent="0.35">
      <c r="B1963" s="9" t="s">
        <v>237</v>
      </c>
      <c r="C1963" s="10" t="s">
        <v>147</v>
      </c>
      <c r="D1963" s="11" t="s">
        <v>4</v>
      </c>
      <c r="E1963" s="73">
        <v>6.6136367019080469</v>
      </c>
      <c r="F1963" s="74">
        <v>6.9334890654091277</v>
      </c>
    </row>
    <row r="1964" spans="2:6" x14ac:dyDescent="0.35">
      <c r="B1964" s="9" t="s">
        <v>237</v>
      </c>
      <c r="C1964" s="10" t="s">
        <v>148</v>
      </c>
      <c r="D1964" s="11" t="s">
        <v>4</v>
      </c>
      <c r="E1964" s="73">
        <v>3.0664208343244086</v>
      </c>
      <c r="F1964" s="74">
        <v>3.2147237777686954</v>
      </c>
    </row>
    <row r="1965" spans="2:6" x14ac:dyDescent="0.35">
      <c r="B1965" s="9" t="s">
        <v>237</v>
      </c>
      <c r="C1965" s="10" t="s">
        <v>149</v>
      </c>
      <c r="D1965" s="11" t="s">
        <v>4</v>
      </c>
      <c r="E1965" s="73">
        <v>2.0009476141820657</v>
      </c>
      <c r="F1965" s="74">
        <v>2.0977210901962438</v>
      </c>
    </row>
    <row r="1966" spans="2:6" x14ac:dyDescent="0.35">
      <c r="B1966" s="9" t="s">
        <v>237</v>
      </c>
      <c r="C1966" s="10" t="s">
        <v>150</v>
      </c>
      <c r="D1966" s="11" t="s">
        <v>4</v>
      </c>
      <c r="E1966" s="73">
        <v>7.003994498105266</v>
      </c>
      <c r="F1966" s="74">
        <v>7.3856671857457972</v>
      </c>
    </row>
    <row r="1967" spans="2:6" x14ac:dyDescent="0.35">
      <c r="B1967" s="9" t="s">
        <v>237</v>
      </c>
      <c r="C1967" s="10" t="s">
        <v>151</v>
      </c>
      <c r="D1967" s="11" t="s">
        <v>4</v>
      </c>
      <c r="E1967" s="73">
        <v>3.2470002310074251</v>
      </c>
      <c r="F1967" s="74">
        <v>3.4239548876113188</v>
      </c>
    </row>
    <row r="1968" spans="2:6" x14ac:dyDescent="0.35">
      <c r="B1968" s="9" t="s">
        <v>237</v>
      </c>
      <c r="C1968" s="10" t="s">
        <v>152</v>
      </c>
      <c r="D1968" s="11" t="s">
        <v>4</v>
      </c>
      <c r="E1968" s="73">
        <v>2.1187021397648991</v>
      </c>
      <c r="F1968" s="74">
        <v>2.2507127612712199</v>
      </c>
    </row>
    <row r="1969" spans="2:6" x14ac:dyDescent="0.35">
      <c r="B1969" s="9" t="s">
        <v>237</v>
      </c>
      <c r="C1969" s="10" t="s">
        <v>153</v>
      </c>
      <c r="D1969" s="11" t="s">
        <v>4</v>
      </c>
      <c r="E1969" s="73">
        <v>6.0247779270729778</v>
      </c>
      <c r="F1969" s="74">
        <v>6.3368683318038563</v>
      </c>
    </row>
    <row r="1970" spans="2:6" x14ac:dyDescent="0.35">
      <c r="B1970" s="9" t="s">
        <v>237</v>
      </c>
      <c r="C1970" s="10" t="s">
        <v>154</v>
      </c>
      <c r="D1970" s="11" t="s">
        <v>4</v>
      </c>
      <c r="E1970" s="73">
        <v>2.7939967315103473</v>
      </c>
      <c r="F1970" s="74">
        <v>2.9387194230355123</v>
      </c>
    </row>
    <row r="1971" spans="2:6" x14ac:dyDescent="0.35">
      <c r="B1971" s="9" t="s">
        <v>237</v>
      </c>
      <c r="C1971" s="10" t="s">
        <v>155</v>
      </c>
      <c r="D1971" s="11" t="s">
        <v>4</v>
      </c>
      <c r="E1971" s="73">
        <v>1.823299386887733</v>
      </c>
      <c r="F1971" s="74">
        <v>1.9177402768585161</v>
      </c>
    </row>
    <row r="1972" spans="2:6" x14ac:dyDescent="0.35">
      <c r="B1972" s="9" t="s">
        <v>237</v>
      </c>
      <c r="C1972" s="10" t="s">
        <v>156</v>
      </c>
      <c r="D1972" s="11" t="s">
        <v>4</v>
      </c>
      <c r="E1972" s="73">
        <v>0.91446477893501665</v>
      </c>
      <c r="F1972" s="74">
        <v>0.97587904487324173</v>
      </c>
    </row>
    <row r="1973" spans="2:6" x14ac:dyDescent="0.35">
      <c r="B1973" s="9" t="s">
        <v>237</v>
      </c>
      <c r="C1973" s="10" t="s">
        <v>157</v>
      </c>
      <c r="D1973" s="11" t="s">
        <v>4</v>
      </c>
      <c r="E1973" s="73">
        <v>0.42412272999061218</v>
      </c>
      <c r="F1973" s="74">
        <v>0.45260559096216268</v>
      </c>
    </row>
    <row r="1974" spans="2:6" x14ac:dyDescent="0.35">
      <c r="B1974" s="9" t="s">
        <v>237</v>
      </c>
      <c r="C1974" s="10" t="s">
        <v>158</v>
      </c>
      <c r="D1974" s="11" t="s">
        <v>4</v>
      </c>
      <c r="E1974" s="73">
        <v>0.27678050264152004</v>
      </c>
      <c r="F1974" s="74">
        <v>0.29536815204199346</v>
      </c>
    </row>
    <row r="1975" spans="2:6" x14ac:dyDescent="0.35">
      <c r="B1975" s="9" t="s">
        <v>237</v>
      </c>
      <c r="C1975" s="10" t="s">
        <v>190</v>
      </c>
      <c r="D1975" s="11" t="s">
        <v>4</v>
      </c>
      <c r="E1975" s="73">
        <v>80.570757581259016</v>
      </c>
      <c r="F1975" s="74">
        <v>81.493668856741365</v>
      </c>
    </row>
    <row r="1976" spans="2:6" x14ac:dyDescent="0.35">
      <c r="B1976" s="9" t="s">
        <v>237</v>
      </c>
      <c r="C1976" s="10" t="s">
        <v>191</v>
      </c>
      <c r="D1976" s="11" t="s">
        <v>4</v>
      </c>
      <c r="E1976" s="73">
        <v>168.1596354009171</v>
      </c>
      <c r="F1976" s="74">
        <v>170.80325191293215</v>
      </c>
    </row>
    <row r="1977" spans="2:6" x14ac:dyDescent="0.35">
      <c r="B1977" s="9" t="s">
        <v>237</v>
      </c>
      <c r="C1977" s="10" t="s">
        <v>192</v>
      </c>
      <c r="D1977" s="11" t="s">
        <v>4</v>
      </c>
      <c r="E1977" s="73">
        <v>53.684345978118841</v>
      </c>
      <c r="F1977" s="74">
        <v>49.237161218374744</v>
      </c>
    </row>
    <row r="1978" spans="2:6" x14ac:dyDescent="0.35">
      <c r="B1978" s="9" t="s">
        <v>237</v>
      </c>
      <c r="C1978" s="10" t="s">
        <v>193</v>
      </c>
      <c r="D1978" s="11" t="s">
        <v>4</v>
      </c>
      <c r="E1978" s="73">
        <v>112.72854311927073</v>
      </c>
      <c r="F1978" s="74">
        <v>108.3418163202527</v>
      </c>
    </row>
    <row r="1979" spans="2:6" x14ac:dyDescent="0.35">
      <c r="B1979" s="9" t="s">
        <v>238</v>
      </c>
      <c r="C1979" s="10" t="s">
        <v>3</v>
      </c>
      <c r="D1979" s="11" t="s">
        <v>4</v>
      </c>
      <c r="E1979" s="73">
        <v>0.18175717557017315</v>
      </c>
      <c r="F1979" s="74">
        <v>0.19357503976357937</v>
      </c>
    </row>
    <row r="1980" spans="2:6" x14ac:dyDescent="0.35">
      <c r="B1980" s="9" t="s">
        <v>238</v>
      </c>
      <c r="C1980" s="10" t="s">
        <v>5</v>
      </c>
      <c r="D1980" s="11" t="s">
        <v>4</v>
      </c>
      <c r="E1980" s="73">
        <v>98.628387815019067</v>
      </c>
      <c r="F1980" s="74">
        <v>103.75196905921922</v>
      </c>
    </row>
    <row r="1981" spans="2:6" x14ac:dyDescent="0.35">
      <c r="B1981" s="9" t="s">
        <v>238</v>
      </c>
      <c r="C1981" s="10" t="s">
        <v>6</v>
      </c>
      <c r="D1981" s="11" t="s">
        <v>4</v>
      </c>
      <c r="E1981" s="73">
        <v>10.484558635092721</v>
      </c>
      <c r="F1981" s="74">
        <v>10.799770480389268</v>
      </c>
    </row>
    <row r="1982" spans="2:6" x14ac:dyDescent="0.35">
      <c r="B1982" s="9" t="s">
        <v>238</v>
      </c>
      <c r="C1982" s="10" t="s">
        <v>7</v>
      </c>
      <c r="D1982" s="11" t="s">
        <v>4</v>
      </c>
      <c r="E1982" s="73">
        <v>50.526744646574379</v>
      </c>
      <c r="F1982" s="74">
        <v>51.093539294677591</v>
      </c>
    </row>
    <row r="1983" spans="2:6" x14ac:dyDescent="0.35">
      <c r="B1983" s="9" t="s">
        <v>238</v>
      </c>
      <c r="C1983" s="10" t="s">
        <v>8</v>
      </c>
      <c r="D1983" s="11" t="s">
        <v>4</v>
      </c>
      <c r="E1983" s="73">
        <v>6.0072017214660101E-2</v>
      </c>
      <c r="F1983" s="74">
        <v>5.967684155266096E-2</v>
      </c>
    </row>
    <row r="1984" spans="2:6" x14ac:dyDescent="0.35">
      <c r="B1984" s="9" t="s">
        <v>238</v>
      </c>
      <c r="C1984" s="10" t="s">
        <v>9</v>
      </c>
      <c r="D1984" s="11" t="s">
        <v>4</v>
      </c>
      <c r="E1984" s="73">
        <v>0.13618758464566541</v>
      </c>
      <c r="F1984" s="74">
        <v>0.13862066012875729</v>
      </c>
    </row>
    <row r="1985" spans="2:6" x14ac:dyDescent="0.35">
      <c r="B1985" s="9" t="s">
        <v>238</v>
      </c>
      <c r="C1985" s="10" t="s">
        <v>10</v>
      </c>
      <c r="D1985" s="11" t="s">
        <v>4</v>
      </c>
      <c r="E1985" s="73">
        <v>48.106525964244007</v>
      </c>
      <c r="F1985" s="74">
        <v>49.374424032318345</v>
      </c>
    </row>
    <row r="1986" spans="2:6" x14ac:dyDescent="0.35">
      <c r="B1986" s="9" t="s">
        <v>238</v>
      </c>
      <c r="C1986" s="10" t="s">
        <v>11</v>
      </c>
      <c r="D1986" s="11" t="s">
        <v>4</v>
      </c>
      <c r="E1986" s="73">
        <v>4.4101807643330657</v>
      </c>
      <c r="F1986" s="74">
        <v>4.5197736003273343</v>
      </c>
    </row>
    <row r="1987" spans="2:6" x14ac:dyDescent="0.35">
      <c r="B1987" s="9" t="s">
        <v>238</v>
      </c>
      <c r="C1987" s="10" t="s">
        <v>12</v>
      </c>
      <c r="D1987" s="11" t="s">
        <v>4</v>
      </c>
      <c r="E1987" s="73">
        <v>18.515901200758737</v>
      </c>
      <c r="F1987" s="74">
        <v>18.985324444454363</v>
      </c>
    </row>
    <row r="1988" spans="2:6" x14ac:dyDescent="0.35">
      <c r="B1988" s="9" t="s">
        <v>238</v>
      </c>
      <c r="C1988" s="10" t="s">
        <v>13</v>
      </c>
      <c r="D1988" s="11" t="s">
        <v>4</v>
      </c>
      <c r="E1988" s="73">
        <v>5.3756615082590949E-2</v>
      </c>
      <c r="F1988" s="74">
        <v>5.4799701491372053E-2</v>
      </c>
    </row>
    <row r="1989" spans="2:6" x14ac:dyDescent="0.35">
      <c r="B1989" s="9" t="s">
        <v>238</v>
      </c>
      <c r="C1989" s="10" t="s">
        <v>14</v>
      </c>
      <c r="D1989" s="11" t="s">
        <v>4</v>
      </c>
      <c r="E1989" s="73">
        <v>7.3575797106295207E-2</v>
      </c>
      <c r="F1989" s="74">
        <v>7.5041404732474004E-2</v>
      </c>
    </row>
    <row r="1990" spans="2:6" x14ac:dyDescent="0.35">
      <c r="B1990" s="9" t="s">
        <v>238</v>
      </c>
      <c r="C1990" s="10" t="s">
        <v>15</v>
      </c>
      <c r="D1990" s="11" t="s">
        <v>4</v>
      </c>
      <c r="E1990" s="73">
        <v>82.62906315061845</v>
      </c>
      <c r="F1990" s="74">
        <v>85.16774820824277</v>
      </c>
    </row>
    <row r="1991" spans="2:6" x14ac:dyDescent="0.35">
      <c r="B1991" s="9" t="s">
        <v>238</v>
      </c>
      <c r="C1991" s="10" t="s">
        <v>16</v>
      </c>
      <c r="D1991" s="11" t="s">
        <v>4</v>
      </c>
      <c r="E1991" s="73">
        <v>9.1513554236768329</v>
      </c>
      <c r="F1991" s="74">
        <v>9.6002107257794034</v>
      </c>
    </row>
    <row r="1992" spans="2:6" x14ac:dyDescent="0.35">
      <c r="B1992" s="9" t="s">
        <v>238</v>
      </c>
      <c r="C1992" s="10" t="s">
        <v>17</v>
      </c>
      <c r="D1992" s="11" t="s">
        <v>4</v>
      </c>
      <c r="E1992" s="73">
        <v>31.57195226228599</v>
      </c>
      <c r="F1992" s="74">
        <v>32.651323899993528</v>
      </c>
    </row>
    <row r="1993" spans="2:6" x14ac:dyDescent="0.35">
      <c r="B1993" s="9" t="s">
        <v>238</v>
      </c>
      <c r="C1993" s="10" t="s">
        <v>18</v>
      </c>
      <c r="D1993" s="11" t="s">
        <v>4</v>
      </c>
      <c r="E1993" s="73">
        <v>0.21290011310365112</v>
      </c>
      <c r="F1993" s="74">
        <v>0.21738978794175171</v>
      </c>
    </row>
    <row r="1994" spans="2:6" x14ac:dyDescent="0.35">
      <c r="B1994" s="9" t="s">
        <v>238</v>
      </c>
      <c r="C1994" s="10" t="s">
        <v>19</v>
      </c>
      <c r="D1994" s="11" t="s">
        <v>4</v>
      </c>
      <c r="E1994" s="73">
        <v>1.661322477130226</v>
      </c>
      <c r="F1994" s="74">
        <v>1.7135114291508016</v>
      </c>
    </row>
    <row r="1995" spans="2:6" x14ac:dyDescent="0.35">
      <c r="B1995" s="9" t="s">
        <v>238</v>
      </c>
      <c r="C1995" s="10" t="s">
        <v>20</v>
      </c>
      <c r="D1995" s="11" t="s">
        <v>4</v>
      </c>
      <c r="E1995" s="73">
        <v>97.528795054708326</v>
      </c>
      <c r="F1995" s="74">
        <v>101.5094098807739</v>
      </c>
    </row>
    <row r="1996" spans="2:6" x14ac:dyDescent="0.35">
      <c r="B1996" s="9" t="s">
        <v>238</v>
      </c>
      <c r="C1996" s="10" t="s">
        <v>21</v>
      </c>
      <c r="D1996" s="11" t="s">
        <v>4</v>
      </c>
      <c r="E1996" s="73">
        <v>26.827889831784113</v>
      </c>
      <c r="F1996" s="74">
        <v>27.952713442568147</v>
      </c>
    </row>
    <row r="1997" spans="2:6" x14ac:dyDescent="0.35">
      <c r="B1997" s="9" t="s">
        <v>238</v>
      </c>
      <c r="C1997" s="10" t="s">
        <v>22</v>
      </c>
      <c r="D1997" s="11" t="s">
        <v>4</v>
      </c>
      <c r="E1997" s="73">
        <v>39.067119181998308</v>
      </c>
      <c r="F1997" s="74">
        <v>40.782743399449885</v>
      </c>
    </row>
    <row r="1998" spans="2:6" x14ac:dyDescent="0.35">
      <c r="B1998" s="9" t="s">
        <v>238</v>
      </c>
      <c r="C1998" s="10" t="s">
        <v>23</v>
      </c>
      <c r="D1998" s="11" t="s">
        <v>4</v>
      </c>
      <c r="E1998" s="73">
        <v>2.031847185891829</v>
      </c>
      <c r="F1998" s="74">
        <v>2.0966374373517862</v>
      </c>
    </row>
    <row r="1999" spans="2:6" x14ac:dyDescent="0.35">
      <c r="B1999" s="9" t="s">
        <v>238</v>
      </c>
      <c r="C1999" s="10" t="s">
        <v>24</v>
      </c>
      <c r="D1999" s="11" t="s">
        <v>4</v>
      </c>
      <c r="E1999" s="73">
        <v>1.0486605846818498</v>
      </c>
      <c r="F1999" s="74">
        <v>1.0868477880843432</v>
      </c>
    </row>
    <row r="2000" spans="2:6" x14ac:dyDescent="0.35">
      <c r="B2000" s="9" t="s">
        <v>238</v>
      </c>
      <c r="C2000" s="10" t="s">
        <v>25</v>
      </c>
      <c r="D2000" s="11" t="s">
        <v>4</v>
      </c>
      <c r="E2000" s="73">
        <v>40.535391462694243</v>
      </c>
      <c r="F2000" s="74">
        <v>42.086008447151968</v>
      </c>
    </row>
    <row r="2001" spans="2:6" x14ac:dyDescent="0.35">
      <c r="B2001" s="9" t="s">
        <v>238</v>
      </c>
      <c r="C2001" s="10" t="s">
        <v>26</v>
      </c>
      <c r="D2001" s="11" t="s">
        <v>4</v>
      </c>
      <c r="E2001" s="73">
        <v>2.8878657869458464</v>
      </c>
      <c r="F2001" s="74">
        <v>3.0095452823943032</v>
      </c>
    </row>
    <row r="2002" spans="2:6" x14ac:dyDescent="0.35">
      <c r="B2002" s="9" t="s">
        <v>238</v>
      </c>
      <c r="C2002" s="10" t="s">
        <v>27</v>
      </c>
      <c r="D2002" s="11" t="s">
        <v>4</v>
      </c>
      <c r="E2002" s="73">
        <v>39.170592040751224</v>
      </c>
      <c r="F2002" s="74">
        <v>41.222139731195853</v>
      </c>
    </row>
    <row r="2003" spans="2:6" x14ac:dyDescent="0.35">
      <c r="B2003" s="9" t="s">
        <v>238</v>
      </c>
      <c r="C2003" s="10" t="s">
        <v>28</v>
      </c>
      <c r="D2003" s="11" t="s">
        <v>4</v>
      </c>
      <c r="E2003" s="73">
        <v>1.0125986992450715</v>
      </c>
      <c r="F2003" s="74">
        <v>1.0651922241217167</v>
      </c>
    </row>
    <row r="2004" spans="2:6" x14ac:dyDescent="0.35">
      <c r="B2004" s="9" t="s">
        <v>238</v>
      </c>
      <c r="C2004" s="10" t="s">
        <v>29</v>
      </c>
      <c r="D2004" s="11" t="s">
        <v>4</v>
      </c>
      <c r="E2004" s="73">
        <v>0.45208343728101247</v>
      </c>
      <c r="F2004" s="74">
        <v>0.4794761290899035</v>
      </c>
    </row>
    <row r="2005" spans="2:6" x14ac:dyDescent="0.35">
      <c r="B2005" s="9" t="s">
        <v>238</v>
      </c>
      <c r="C2005" s="10" t="s">
        <v>30</v>
      </c>
      <c r="D2005" s="11" t="s">
        <v>4</v>
      </c>
      <c r="E2005" s="73">
        <v>82.900292332995036</v>
      </c>
      <c r="F2005" s="74">
        <v>86.579903686580181</v>
      </c>
    </row>
    <row r="2006" spans="2:6" x14ac:dyDescent="0.35">
      <c r="B2006" s="9" t="s">
        <v>238</v>
      </c>
      <c r="C2006" s="10" t="s">
        <v>31</v>
      </c>
      <c r="D2006" s="11" t="s">
        <v>4</v>
      </c>
      <c r="E2006" s="73">
        <v>13.168553211652561</v>
      </c>
      <c r="F2006" s="74">
        <v>13.829987728546376</v>
      </c>
    </row>
    <row r="2007" spans="2:6" x14ac:dyDescent="0.35">
      <c r="B2007" s="9" t="s">
        <v>238</v>
      </c>
      <c r="C2007" s="10" t="s">
        <v>32</v>
      </c>
      <c r="D2007" s="11" t="s">
        <v>4</v>
      </c>
      <c r="E2007" s="73">
        <v>33.605179226437137</v>
      </c>
      <c r="F2007" s="74">
        <v>35.627363202597124</v>
      </c>
    </row>
    <row r="2008" spans="2:6" x14ac:dyDescent="0.35">
      <c r="B2008" s="9" t="s">
        <v>238</v>
      </c>
      <c r="C2008" s="10" t="s">
        <v>33</v>
      </c>
      <c r="D2008" s="11" t="s">
        <v>4</v>
      </c>
      <c r="E2008" s="73">
        <v>3.9906229423381581E-2</v>
      </c>
      <c r="F2008" s="74">
        <v>4.1538425078169114E-2</v>
      </c>
    </row>
    <row r="2009" spans="2:6" x14ac:dyDescent="0.35">
      <c r="B2009" s="9" t="s">
        <v>238</v>
      </c>
      <c r="C2009" s="10" t="s">
        <v>34</v>
      </c>
      <c r="D2009" s="11" t="s">
        <v>4</v>
      </c>
      <c r="E2009" s="73">
        <v>0.80868977305750256</v>
      </c>
      <c r="F2009" s="74">
        <v>0.85875754600090659</v>
      </c>
    </row>
    <row r="2010" spans="2:6" x14ac:dyDescent="0.35">
      <c r="B2010" s="9" t="s">
        <v>238</v>
      </c>
      <c r="C2010" s="10" t="s">
        <v>35</v>
      </c>
      <c r="D2010" s="11" t="s">
        <v>4</v>
      </c>
      <c r="E2010" s="73">
        <v>30.134900839525606</v>
      </c>
      <c r="F2010" s="74">
        <v>31.423432232202625</v>
      </c>
    </row>
    <row r="2011" spans="2:6" x14ac:dyDescent="0.35">
      <c r="B2011" s="9" t="s">
        <v>238</v>
      </c>
      <c r="C2011" s="10" t="s">
        <v>36</v>
      </c>
      <c r="D2011" s="11" t="s">
        <v>4</v>
      </c>
      <c r="E2011" s="73">
        <v>15.183574461086332</v>
      </c>
      <c r="F2011" s="74">
        <v>16.006364563733737</v>
      </c>
    </row>
    <row r="2012" spans="2:6" x14ac:dyDescent="0.35">
      <c r="B2012" s="9" t="s">
        <v>238</v>
      </c>
      <c r="C2012" s="10" t="s">
        <v>37</v>
      </c>
      <c r="D2012" s="11" t="s">
        <v>4</v>
      </c>
      <c r="E2012" s="73">
        <v>20.048892198040345</v>
      </c>
      <c r="F2012" s="74">
        <v>20.813664965502809</v>
      </c>
    </row>
    <row r="2013" spans="2:6" x14ac:dyDescent="0.35">
      <c r="B2013" s="9" t="s">
        <v>238</v>
      </c>
      <c r="C2013" s="10" t="s">
        <v>38</v>
      </c>
      <c r="D2013" s="11" t="s">
        <v>4</v>
      </c>
      <c r="E2013" s="73">
        <v>0.78029219085135915</v>
      </c>
      <c r="F2013" s="74">
        <v>0.78118240169870201</v>
      </c>
    </row>
    <row r="2014" spans="2:6" x14ac:dyDescent="0.35">
      <c r="B2014" s="9" t="s">
        <v>238</v>
      </c>
      <c r="C2014" s="10" t="s">
        <v>39</v>
      </c>
      <c r="D2014" s="11" t="s">
        <v>4</v>
      </c>
      <c r="E2014" s="73">
        <v>0.30168011917710974</v>
      </c>
      <c r="F2014" s="74">
        <v>0.30164206402401528</v>
      </c>
    </row>
    <row r="2015" spans="2:6" x14ac:dyDescent="0.35">
      <c r="B2015" s="9" t="s">
        <v>238</v>
      </c>
      <c r="C2015" s="10" t="s">
        <v>40</v>
      </c>
      <c r="D2015" s="11" t="s">
        <v>4</v>
      </c>
      <c r="E2015" s="73">
        <v>32.036617738839276</v>
      </c>
      <c r="F2015" s="74">
        <v>31.101827157599111</v>
      </c>
    </row>
    <row r="2016" spans="2:6" x14ac:dyDescent="0.35">
      <c r="B2016" s="9" t="s">
        <v>238</v>
      </c>
      <c r="C2016" s="10" t="s">
        <v>41</v>
      </c>
      <c r="D2016" s="11" t="s">
        <v>4</v>
      </c>
      <c r="E2016" s="73">
        <v>0.12408608393000241</v>
      </c>
      <c r="F2016" s="74">
        <v>0.15381499101988066</v>
      </c>
    </row>
    <row r="2017" spans="2:6" x14ac:dyDescent="0.35">
      <c r="B2017" s="9" t="s">
        <v>238</v>
      </c>
      <c r="C2017" s="10" t="s">
        <v>42</v>
      </c>
      <c r="D2017" s="11" t="s">
        <v>4</v>
      </c>
      <c r="E2017" s="73">
        <v>18.285882566010027</v>
      </c>
      <c r="F2017" s="74">
        <v>17.807667892575388</v>
      </c>
    </row>
    <row r="2018" spans="2:6" x14ac:dyDescent="0.35">
      <c r="B2018" s="9" t="s">
        <v>238</v>
      </c>
      <c r="C2018" s="10" t="s">
        <v>43</v>
      </c>
      <c r="D2018" s="11" t="s">
        <v>4</v>
      </c>
      <c r="E2018" s="73">
        <v>3.696426295698764E-2</v>
      </c>
      <c r="F2018" s="74">
        <v>3.5994800076029704E-2</v>
      </c>
    </row>
    <row r="2019" spans="2:6" x14ac:dyDescent="0.35">
      <c r="B2019" s="9" t="s">
        <v>238</v>
      </c>
      <c r="C2019" s="10" t="s">
        <v>44</v>
      </c>
      <c r="D2019" s="11" t="s">
        <v>4</v>
      </c>
      <c r="E2019" s="73">
        <v>0.11516027615070935</v>
      </c>
      <c r="F2019" s="74">
        <v>0.11535566776215417</v>
      </c>
    </row>
    <row r="2020" spans="2:6" x14ac:dyDescent="0.35">
      <c r="B2020" s="9" t="s">
        <v>238</v>
      </c>
      <c r="C2020" s="10" t="s">
        <v>45</v>
      </c>
      <c r="D2020" s="11" t="s">
        <v>4</v>
      </c>
      <c r="E2020" s="73">
        <v>17.845877758225448</v>
      </c>
      <c r="F2020" s="74">
        <v>18.377547635900996</v>
      </c>
    </row>
    <row r="2021" spans="2:6" x14ac:dyDescent="0.35">
      <c r="B2021" s="9" t="s">
        <v>238</v>
      </c>
      <c r="C2021" s="10" t="s">
        <v>46</v>
      </c>
      <c r="D2021" s="11" t="s">
        <v>4</v>
      </c>
      <c r="E2021" s="73">
        <v>16.331400463661538</v>
      </c>
      <c r="F2021" s="74">
        <v>16.560983693757116</v>
      </c>
    </row>
    <row r="2022" spans="2:6" x14ac:dyDescent="0.35">
      <c r="B2022" s="9" t="s">
        <v>238</v>
      </c>
      <c r="C2022" s="10" t="s">
        <v>47</v>
      </c>
      <c r="D2022" s="11" t="s">
        <v>4</v>
      </c>
      <c r="E2022" s="73">
        <v>37.049531918655539</v>
      </c>
      <c r="F2022" s="74">
        <v>38.887313817348613</v>
      </c>
    </row>
    <row r="2023" spans="2:6" x14ac:dyDescent="0.35">
      <c r="B2023" s="9" t="s">
        <v>238</v>
      </c>
      <c r="C2023" s="10" t="s">
        <v>48</v>
      </c>
      <c r="D2023" s="11" t="s">
        <v>4</v>
      </c>
      <c r="E2023" s="73">
        <v>1.4761723063108951</v>
      </c>
      <c r="F2023" s="74">
        <v>1.5657933941985422</v>
      </c>
    </row>
    <row r="2024" spans="2:6" x14ac:dyDescent="0.35">
      <c r="B2024" s="9" t="s">
        <v>238</v>
      </c>
      <c r="C2024" s="10" t="s">
        <v>49</v>
      </c>
      <c r="D2024" s="11" t="s">
        <v>4</v>
      </c>
      <c r="E2024" s="73">
        <v>0.33189613066698709</v>
      </c>
      <c r="F2024" s="74">
        <v>0.34464969471476131</v>
      </c>
    </row>
    <row r="2025" spans="2:6" x14ac:dyDescent="0.35">
      <c r="B2025" s="9" t="s">
        <v>238</v>
      </c>
      <c r="C2025" s="10" t="s">
        <v>50</v>
      </c>
      <c r="D2025" s="11" t="s">
        <v>4</v>
      </c>
      <c r="E2025" s="73">
        <v>6.3944930168563232</v>
      </c>
      <c r="F2025" s="74">
        <v>6.7753660198637524</v>
      </c>
    </row>
    <row r="2026" spans="2:6" x14ac:dyDescent="0.35">
      <c r="B2026" s="9" t="s">
        <v>238</v>
      </c>
      <c r="C2026" s="10" t="s">
        <v>51</v>
      </c>
      <c r="D2026" s="11" t="s">
        <v>4</v>
      </c>
      <c r="E2026" s="73">
        <v>16.383766801200451</v>
      </c>
      <c r="F2026" s="74">
        <v>17.330497952991688</v>
      </c>
    </row>
    <row r="2027" spans="2:6" x14ac:dyDescent="0.35">
      <c r="B2027" s="9" t="s">
        <v>238</v>
      </c>
      <c r="C2027" s="10" t="s">
        <v>52</v>
      </c>
      <c r="D2027" s="11" t="s">
        <v>4</v>
      </c>
      <c r="E2027" s="73">
        <v>10.940410896405758</v>
      </c>
      <c r="F2027" s="74">
        <v>11.588340482017562</v>
      </c>
    </row>
    <row r="2028" spans="2:6" x14ac:dyDescent="0.35">
      <c r="B2028" s="9" t="s">
        <v>238</v>
      </c>
      <c r="C2028" s="10" t="s">
        <v>53</v>
      </c>
      <c r="D2028" s="11" t="s">
        <v>4</v>
      </c>
      <c r="E2028" s="73">
        <v>6.1976455524909776E-4</v>
      </c>
      <c r="F2028" s="74">
        <v>6.4825316773951271E-4</v>
      </c>
    </row>
    <row r="2029" spans="2:6" x14ac:dyDescent="0.35">
      <c r="B2029" s="9" t="s">
        <v>238</v>
      </c>
      <c r="C2029" s="10" t="s">
        <v>54</v>
      </c>
      <c r="D2029" s="11" t="s">
        <v>4</v>
      </c>
      <c r="E2029" s="73">
        <v>0.90937949530588402</v>
      </c>
      <c r="F2029" s="74">
        <v>0.95501303718415997</v>
      </c>
    </row>
    <row r="2030" spans="2:6" x14ac:dyDescent="0.35">
      <c r="B2030" s="9" t="s">
        <v>238</v>
      </c>
      <c r="C2030" s="10" t="s">
        <v>55</v>
      </c>
      <c r="D2030" s="11" t="s">
        <v>4</v>
      </c>
      <c r="E2030" s="73">
        <v>18.064713534324991</v>
      </c>
      <c r="F2030" s="74">
        <v>19.248612797281858</v>
      </c>
    </row>
    <row r="2031" spans="2:6" x14ac:dyDescent="0.35">
      <c r="B2031" s="9" t="s">
        <v>238</v>
      </c>
      <c r="C2031" s="10" t="s">
        <v>56</v>
      </c>
      <c r="D2031" s="11" t="s">
        <v>4</v>
      </c>
      <c r="E2031" s="73">
        <v>47.513297851735153</v>
      </c>
      <c r="F2031" s="74">
        <v>49.522743613529336</v>
      </c>
    </row>
    <row r="2032" spans="2:6" x14ac:dyDescent="0.35">
      <c r="B2032" s="9" t="s">
        <v>238</v>
      </c>
      <c r="C2032" s="10" t="s">
        <v>57</v>
      </c>
      <c r="D2032" s="11" t="s">
        <v>4</v>
      </c>
      <c r="E2032" s="73">
        <v>31.327466056866808</v>
      </c>
      <c r="F2032" s="74">
        <v>32.627426362556591</v>
      </c>
    </row>
    <row r="2033" spans="2:6" x14ac:dyDescent="0.35">
      <c r="B2033" s="9" t="s">
        <v>238</v>
      </c>
      <c r="C2033" s="10" t="s">
        <v>58</v>
      </c>
      <c r="D2033" s="11" t="s">
        <v>4</v>
      </c>
      <c r="E2033" s="73">
        <v>1.6780957390521421E-3</v>
      </c>
      <c r="F2033" s="74">
        <v>1.7775162936556762E-3</v>
      </c>
    </row>
    <row r="2034" spans="2:6" x14ac:dyDescent="0.35">
      <c r="B2034" s="9" t="s">
        <v>238</v>
      </c>
      <c r="C2034" s="10" t="s">
        <v>59</v>
      </c>
      <c r="D2034" s="11" t="s">
        <v>4</v>
      </c>
      <c r="E2034" s="73">
        <v>0.68321832957250717</v>
      </c>
      <c r="F2034" s="74">
        <v>0.74243806933405732</v>
      </c>
    </row>
    <row r="2035" spans="2:6" x14ac:dyDescent="0.35">
      <c r="B2035" s="9" t="s">
        <v>238</v>
      </c>
      <c r="C2035" s="10" t="s">
        <v>60</v>
      </c>
      <c r="D2035" s="11" t="s">
        <v>4</v>
      </c>
      <c r="E2035" s="73">
        <v>54.701216380576504</v>
      </c>
      <c r="F2035" s="74">
        <v>55.769372870947258</v>
      </c>
    </row>
    <row r="2036" spans="2:6" x14ac:dyDescent="0.35">
      <c r="B2036" s="9" t="s">
        <v>238</v>
      </c>
      <c r="C2036" s="10" t="s">
        <v>61</v>
      </c>
      <c r="D2036" s="11" t="s">
        <v>4</v>
      </c>
      <c r="E2036" s="73">
        <v>33.95049427165182</v>
      </c>
      <c r="F2036" s="74">
        <v>34.886233173996906</v>
      </c>
    </row>
    <row r="2037" spans="2:6" x14ac:dyDescent="0.35">
      <c r="B2037" s="9" t="s">
        <v>238</v>
      </c>
      <c r="C2037" s="10" t="s">
        <v>62</v>
      </c>
      <c r="D2037" s="11" t="s">
        <v>4</v>
      </c>
      <c r="E2037" s="73">
        <v>27.412572987085031</v>
      </c>
      <c r="F2037" s="74">
        <v>27.664505664912571</v>
      </c>
    </row>
    <row r="2038" spans="2:6" x14ac:dyDescent="0.35">
      <c r="B2038" s="9" t="s">
        <v>238</v>
      </c>
      <c r="C2038" s="10" t="s">
        <v>63</v>
      </c>
      <c r="D2038" s="11" t="s">
        <v>4</v>
      </c>
      <c r="E2038" s="73">
        <v>5.5721236571445525</v>
      </c>
      <c r="F2038" s="74">
        <v>5.8284535801204935</v>
      </c>
    </row>
    <row r="2039" spans="2:6" x14ac:dyDescent="0.35">
      <c r="B2039" s="9" t="s">
        <v>238</v>
      </c>
      <c r="C2039" s="10" t="s">
        <v>64</v>
      </c>
      <c r="D2039" s="11" t="s">
        <v>4</v>
      </c>
      <c r="E2039" s="73">
        <v>224.80296213000915</v>
      </c>
      <c r="F2039" s="74">
        <v>234.41513386406277</v>
      </c>
    </row>
    <row r="2040" spans="2:6" x14ac:dyDescent="0.35">
      <c r="B2040" s="9" t="s">
        <v>238</v>
      </c>
      <c r="C2040" s="10" t="s">
        <v>65</v>
      </c>
      <c r="D2040" s="11" t="s">
        <v>4</v>
      </c>
      <c r="E2040" s="73">
        <v>51.572704879192678</v>
      </c>
      <c r="F2040" s="74">
        <v>53.843928645608919</v>
      </c>
    </row>
    <row r="2041" spans="2:6" x14ac:dyDescent="0.35">
      <c r="B2041" s="9" t="s">
        <v>238</v>
      </c>
      <c r="C2041" s="10" t="s">
        <v>66</v>
      </c>
      <c r="D2041" s="11" t="s">
        <v>4</v>
      </c>
      <c r="E2041" s="73">
        <v>130.30097868338174</v>
      </c>
      <c r="F2041" s="74">
        <v>136.13878102676571</v>
      </c>
    </row>
    <row r="2042" spans="2:6" x14ac:dyDescent="0.35">
      <c r="B2042" s="9" t="s">
        <v>238</v>
      </c>
      <c r="C2042" s="10" t="s">
        <v>67</v>
      </c>
      <c r="D2042" s="11" t="s">
        <v>4</v>
      </c>
      <c r="E2042" s="73">
        <v>116.3897133844134</v>
      </c>
      <c r="F2042" s="74">
        <v>121.43433041323173</v>
      </c>
    </row>
    <row r="2043" spans="2:6" x14ac:dyDescent="0.35">
      <c r="B2043" s="9" t="s">
        <v>238</v>
      </c>
      <c r="C2043" s="10" t="s">
        <v>68</v>
      </c>
      <c r="D2043" s="11" t="s">
        <v>4</v>
      </c>
      <c r="E2043" s="73">
        <v>227.93007759358457</v>
      </c>
      <c r="F2043" s="74">
        <v>238.20338006934017</v>
      </c>
    </row>
    <row r="2044" spans="2:6" x14ac:dyDescent="0.35">
      <c r="B2044" s="9" t="s">
        <v>238</v>
      </c>
      <c r="C2044" s="10" t="s">
        <v>161</v>
      </c>
      <c r="D2044" s="11" t="s">
        <v>4</v>
      </c>
      <c r="E2044" s="73">
        <v>3.3377150710914183</v>
      </c>
      <c r="F2044" s="74">
        <v>3.4527455329749905</v>
      </c>
    </row>
    <row r="2045" spans="2:6" x14ac:dyDescent="0.35">
      <c r="B2045" s="9" t="s">
        <v>238</v>
      </c>
      <c r="C2045" s="10" t="s">
        <v>162</v>
      </c>
      <c r="D2045" s="11" t="s">
        <v>4</v>
      </c>
      <c r="E2045" s="73">
        <v>2.568019448193938</v>
      </c>
      <c r="F2045" s="74">
        <v>2.6563113171874471</v>
      </c>
    </row>
    <row r="2046" spans="2:6" x14ac:dyDescent="0.35">
      <c r="B2046" s="9" t="s">
        <v>238</v>
      </c>
      <c r="C2046" s="10" t="s">
        <v>195</v>
      </c>
      <c r="D2046" s="11" t="s">
        <v>4</v>
      </c>
      <c r="E2046" s="73">
        <v>2.5730782360424403E-2</v>
      </c>
      <c r="F2046" s="74">
        <v>2.6381057601885301E-2</v>
      </c>
    </row>
    <row r="2047" spans="2:6" x14ac:dyDescent="0.35">
      <c r="B2047" s="9" t="s">
        <v>238</v>
      </c>
      <c r="C2047" s="10" t="s">
        <v>163</v>
      </c>
      <c r="D2047" s="11" t="s">
        <v>4</v>
      </c>
      <c r="E2047" s="73">
        <v>4.9892632095417506E-2</v>
      </c>
      <c r="F2047" s="74">
        <v>5.1306036210118366E-2</v>
      </c>
    </row>
    <row r="2048" spans="2:6" x14ac:dyDescent="0.35">
      <c r="B2048" s="9" t="s">
        <v>238</v>
      </c>
      <c r="C2048" s="10" t="s">
        <v>200</v>
      </c>
      <c r="D2048" s="11" t="s">
        <v>4</v>
      </c>
      <c r="E2048" s="73">
        <v>1.7597051187372172</v>
      </c>
      <c r="F2048" s="74">
        <v>1.8236685002281585</v>
      </c>
    </row>
    <row r="2049" spans="2:6" x14ac:dyDescent="0.35">
      <c r="B2049" s="9" t="s">
        <v>238</v>
      </c>
      <c r="C2049" s="10" t="s">
        <v>164</v>
      </c>
      <c r="D2049" s="11" t="s">
        <v>4</v>
      </c>
      <c r="E2049" s="73">
        <v>0.76519838612312674</v>
      </c>
      <c r="F2049" s="74">
        <v>0.78817366904923891</v>
      </c>
    </row>
    <row r="2050" spans="2:6" x14ac:dyDescent="0.35">
      <c r="B2050" s="9" t="s">
        <v>238</v>
      </c>
      <c r="C2050" s="10" t="s">
        <v>165</v>
      </c>
      <c r="D2050" s="11" t="s">
        <v>4</v>
      </c>
      <c r="E2050" s="73">
        <v>3.8244244394275682</v>
      </c>
      <c r="F2050" s="74">
        <v>3.978911057131266</v>
      </c>
    </row>
    <row r="2051" spans="2:6" x14ac:dyDescent="0.35">
      <c r="B2051" s="9" t="s">
        <v>238</v>
      </c>
      <c r="C2051" s="10" t="s">
        <v>196</v>
      </c>
      <c r="D2051" s="11" t="s">
        <v>4</v>
      </c>
      <c r="E2051" s="73">
        <v>0.10305142387692658</v>
      </c>
      <c r="F2051" s="74">
        <v>0.10701252837449318</v>
      </c>
    </row>
    <row r="2052" spans="2:6" x14ac:dyDescent="0.35">
      <c r="B2052" s="9" t="s">
        <v>238</v>
      </c>
      <c r="C2052" s="10" t="s">
        <v>166</v>
      </c>
      <c r="D2052" s="11" t="s">
        <v>4</v>
      </c>
      <c r="E2052" s="73">
        <v>0.42507100072580845</v>
      </c>
      <c r="F2052" s="74">
        <v>0.44048225166242483</v>
      </c>
    </row>
    <row r="2053" spans="2:6" x14ac:dyDescent="0.35">
      <c r="B2053" s="9" t="s">
        <v>238</v>
      </c>
      <c r="C2053" s="10" t="s">
        <v>167</v>
      </c>
      <c r="D2053" s="11" t="s">
        <v>4</v>
      </c>
      <c r="E2053" s="73">
        <v>0.25358871025574181</v>
      </c>
      <c r="F2053" s="74">
        <v>0.26484673755107174</v>
      </c>
    </row>
    <row r="2054" spans="2:6" x14ac:dyDescent="0.35">
      <c r="B2054" s="9" t="s">
        <v>238</v>
      </c>
      <c r="C2054" s="10" t="s">
        <v>168</v>
      </c>
      <c r="D2054" s="11" t="s">
        <v>4</v>
      </c>
      <c r="E2054" s="73">
        <v>0.29437723490412004</v>
      </c>
      <c r="F2054" s="74">
        <v>0.30459819695325341</v>
      </c>
    </row>
    <row r="2055" spans="2:6" x14ac:dyDescent="0.35">
      <c r="B2055" s="9" t="s">
        <v>238</v>
      </c>
      <c r="C2055" s="10" t="s">
        <v>169</v>
      </c>
      <c r="D2055" s="11" t="s">
        <v>4</v>
      </c>
      <c r="E2055" s="73">
        <v>0.11620033282896072</v>
      </c>
      <c r="F2055" s="74">
        <v>0.12023511175915137</v>
      </c>
    </row>
    <row r="2056" spans="2:6" x14ac:dyDescent="0.35">
      <c r="B2056" s="9" t="s">
        <v>238</v>
      </c>
      <c r="C2056" s="10" t="s">
        <v>170</v>
      </c>
      <c r="D2056" s="11" t="s">
        <v>4</v>
      </c>
      <c r="E2056" s="73">
        <v>1.2231184759032414</v>
      </c>
      <c r="F2056" s="74">
        <v>1.2520289819597277</v>
      </c>
    </row>
    <row r="2057" spans="2:6" x14ac:dyDescent="0.35">
      <c r="B2057" s="9" t="s">
        <v>238</v>
      </c>
      <c r="C2057" s="10" t="s">
        <v>171</v>
      </c>
      <c r="D2057" s="11" t="s">
        <v>4</v>
      </c>
      <c r="E2057" s="73">
        <v>2.2960263066585904</v>
      </c>
      <c r="F2057" s="74">
        <v>2.3651127304227657</v>
      </c>
    </row>
    <row r="2058" spans="2:6" x14ac:dyDescent="0.35">
      <c r="B2058" s="9" t="s">
        <v>238</v>
      </c>
      <c r="C2058" s="10" t="s">
        <v>172</v>
      </c>
      <c r="D2058" s="11" t="s">
        <v>4</v>
      </c>
      <c r="E2058" s="73">
        <v>0.79994694872358185</v>
      </c>
      <c r="F2058" s="74">
        <v>0.8334247259877906</v>
      </c>
    </row>
    <row r="2059" spans="2:6" x14ac:dyDescent="0.35">
      <c r="B2059" s="9" t="s">
        <v>238</v>
      </c>
      <c r="C2059" s="10" t="s">
        <v>173</v>
      </c>
      <c r="D2059" s="11" t="s">
        <v>4</v>
      </c>
      <c r="E2059" s="73">
        <v>0.39233707698009829</v>
      </c>
      <c r="F2059" s="74">
        <v>0.40535628190576162</v>
      </c>
    </row>
    <row r="2060" spans="2:6" x14ac:dyDescent="0.35">
      <c r="B2060" s="9" t="s">
        <v>238</v>
      </c>
      <c r="C2060" s="10" t="s">
        <v>174</v>
      </c>
      <c r="D2060" s="11" t="s">
        <v>4</v>
      </c>
      <c r="E2060" s="73">
        <v>3.3452029379543928E-3</v>
      </c>
      <c r="F2060" s="74">
        <v>3.4489834688178128E-3</v>
      </c>
    </row>
    <row r="2061" spans="2:6" x14ac:dyDescent="0.35">
      <c r="B2061" s="9" t="s">
        <v>238</v>
      </c>
      <c r="C2061" s="10" t="s">
        <v>197</v>
      </c>
      <c r="D2061" s="11" t="s">
        <v>4</v>
      </c>
      <c r="E2061" s="73">
        <v>2.9508413782166263E-2</v>
      </c>
      <c r="F2061" s="74">
        <v>2.9951444871729644E-2</v>
      </c>
    </row>
    <row r="2062" spans="2:6" x14ac:dyDescent="0.35">
      <c r="B2062" s="9" t="s">
        <v>238</v>
      </c>
      <c r="C2062" s="10" t="s">
        <v>175</v>
      </c>
      <c r="D2062" s="11" t="s">
        <v>4</v>
      </c>
      <c r="E2062" s="73">
        <v>0.35825729748252216</v>
      </c>
      <c r="F2062" s="74">
        <v>0.36435264609933332</v>
      </c>
    </row>
    <row r="2063" spans="2:6" x14ac:dyDescent="0.35">
      <c r="B2063" s="9" t="s">
        <v>238</v>
      </c>
      <c r="C2063" s="10" t="s">
        <v>176</v>
      </c>
      <c r="D2063" s="11" t="s">
        <v>4</v>
      </c>
      <c r="E2063" s="73">
        <v>0.13055745780808145</v>
      </c>
      <c r="F2063" s="74">
        <v>0.13763593494450974</v>
      </c>
    </row>
    <row r="2064" spans="2:6" x14ac:dyDescent="0.35">
      <c r="B2064" s="9" t="s">
        <v>238</v>
      </c>
      <c r="C2064" s="10" t="s">
        <v>177</v>
      </c>
      <c r="D2064" s="11" t="s">
        <v>4</v>
      </c>
      <c r="E2064" s="73">
        <v>0.4164896110122373</v>
      </c>
      <c r="F2064" s="74">
        <v>0.42742632416300841</v>
      </c>
    </row>
    <row r="2065" spans="2:6" x14ac:dyDescent="0.35">
      <c r="B2065" s="9" t="s">
        <v>238</v>
      </c>
      <c r="C2065" s="10" t="s">
        <v>178</v>
      </c>
      <c r="D2065" s="11" t="s">
        <v>4</v>
      </c>
      <c r="E2065" s="73">
        <v>0.44576803723170416</v>
      </c>
      <c r="F2065" s="74">
        <v>0.45894934062817133</v>
      </c>
    </row>
    <row r="2066" spans="2:6" x14ac:dyDescent="0.35">
      <c r="B2066" s="9" t="s">
        <v>238</v>
      </c>
      <c r="C2066" s="10" t="s">
        <v>179</v>
      </c>
      <c r="D2066" s="11" t="s">
        <v>4</v>
      </c>
      <c r="E2066" s="73">
        <v>23.738177334827281</v>
      </c>
      <c r="F2066" s="74">
        <v>24.691147145079391</v>
      </c>
    </row>
    <row r="2067" spans="2:6" x14ac:dyDescent="0.35">
      <c r="B2067" s="9" t="s">
        <v>238</v>
      </c>
      <c r="C2067" s="10" t="s">
        <v>180</v>
      </c>
      <c r="D2067" s="11" t="s">
        <v>4</v>
      </c>
      <c r="E2067" s="73">
        <v>3.2832521016445955</v>
      </c>
      <c r="F2067" s="74">
        <v>3.4041545153188006</v>
      </c>
    </row>
    <row r="2068" spans="2:6" x14ac:dyDescent="0.35">
      <c r="B2068" s="9" t="s">
        <v>238</v>
      </c>
      <c r="C2068" s="10" t="s">
        <v>181</v>
      </c>
      <c r="D2068" s="11" t="s">
        <v>4</v>
      </c>
      <c r="E2068" s="73">
        <v>0.19859756512890031</v>
      </c>
      <c r="F2068" s="74">
        <v>0.20760111916079291</v>
      </c>
    </row>
    <row r="2069" spans="2:6" x14ac:dyDescent="0.35">
      <c r="B2069" s="9" t="s">
        <v>238</v>
      </c>
      <c r="C2069" s="10" t="s">
        <v>182</v>
      </c>
      <c r="D2069" s="11" t="s">
        <v>4</v>
      </c>
      <c r="E2069" s="73">
        <v>1.2188918835648581</v>
      </c>
      <c r="F2069" s="74">
        <v>1.2211143406422718</v>
      </c>
    </row>
    <row r="2070" spans="2:6" x14ac:dyDescent="0.35">
      <c r="B2070" s="9" t="s">
        <v>238</v>
      </c>
      <c r="C2070" s="10" t="s">
        <v>183</v>
      </c>
      <c r="D2070" s="11" t="s">
        <v>4</v>
      </c>
      <c r="E2070" s="73">
        <v>1.1889254162584484</v>
      </c>
      <c r="F2070" s="74">
        <v>1.2179437797458681</v>
      </c>
    </row>
    <row r="2071" spans="2:6" x14ac:dyDescent="0.35">
      <c r="B2071" s="9" t="s">
        <v>238</v>
      </c>
      <c r="C2071" s="10" t="s">
        <v>184</v>
      </c>
      <c r="D2071" s="11" t="s">
        <v>4</v>
      </c>
      <c r="E2071" s="73">
        <v>0.908947049934833</v>
      </c>
      <c r="F2071" s="74">
        <v>0.94486847064385959</v>
      </c>
    </row>
    <row r="2072" spans="2:6" x14ac:dyDescent="0.35">
      <c r="B2072" s="9" t="s">
        <v>238</v>
      </c>
      <c r="C2072" s="10" t="s">
        <v>185</v>
      </c>
      <c r="D2072" s="11" t="s">
        <v>4</v>
      </c>
      <c r="E2072" s="73">
        <v>5.3991339369235094</v>
      </c>
      <c r="F2072" s="74">
        <v>5.6052112720333636</v>
      </c>
    </row>
    <row r="2073" spans="2:6" x14ac:dyDescent="0.35">
      <c r="B2073" s="9" t="s">
        <v>238</v>
      </c>
      <c r="C2073" s="10" t="s">
        <v>186</v>
      </c>
      <c r="D2073" s="11" t="s">
        <v>4</v>
      </c>
      <c r="E2073" s="73">
        <v>2.2484482215984603</v>
      </c>
      <c r="F2073" s="74">
        <v>2.3341686659921841</v>
      </c>
    </row>
    <row r="2074" spans="2:6" x14ac:dyDescent="0.35">
      <c r="B2074" s="9" t="s">
        <v>238</v>
      </c>
      <c r="C2074" s="10" t="s">
        <v>187</v>
      </c>
      <c r="D2074" s="11" t="s">
        <v>4</v>
      </c>
      <c r="E2074" s="73">
        <v>1.3139893138908592</v>
      </c>
      <c r="F2074" s="74">
        <v>1.3657608743608274</v>
      </c>
    </row>
    <row r="2075" spans="2:6" x14ac:dyDescent="0.35">
      <c r="B2075" s="9" t="s">
        <v>238</v>
      </c>
      <c r="C2075" s="10" t="s">
        <v>188</v>
      </c>
      <c r="D2075" s="11" t="s">
        <v>4</v>
      </c>
      <c r="E2075" s="73">
        <v>47.768504642521208</v>
      </c>
      <c r="F2075" s="74">
        <v>48.870865061285187</v>
      </c>
    </row>
    <row r="2076" spans="2:6" x14ac:dyDescent="0.35">
      <c r="B2076" s="9" t="s">
        <v>238</v>
      </c>
      <c r="C2076" s="10" t="s">
        <v>69</v>
      </c>
      <c r="D2076" s="11" t="s">
        <v>4</v>
      </c>
      <c r="E2076" s="73">
        <v>2.4259704279037408</v>
      </c>
      <c r="F2076" s="74">
        <v>1.8725610811684104</v>
      </c>
    </row>
    <row r="2077" spans="2:6" x14ac:dyDescent="0.35">
      <c r="B2077" s="9" t="s">
        <v>238</v>
      </c>
      <c r="C2077" s="10" t="s">
        <v>70</v>
      </c>
      <c r="D2077" s="11" t="s">
        <v>4</v>
      </c>
      <c r="E2077" s="73">
        <v>3.341689530475604</v>
      </c>
      <c r="F2077" s="74">
        <v>2.5795145993565858</v>
      </c>
    </row>
    <row r="2078" spans="2:6" x14ac:dyDescent="0.35">
      <c r="B2078" s="9" t="s">
        <v>238</v>
      </c>
      <c r="C2078" s="10" t="s">
        <v>71</v>
      </c>
      <c r="D2078" s="11" t="s">
        <v>4</v>
      </c>
      <c r="E2078" s="73">
        <v>2.974946262569806</v>
      </c>
      <c r="F2078" s="74">
        <v>2.296418389722211</v>
      </c>
    </row>
    <row r="2079" spans="2:6" x14ac:dyDescent="0.35">
      <c r="B2079" s="9" t="s">
        <v>238</v>
      </c>
      <c r="C2079" s="10" t="s">
        <v>72</v>
      </c>
      <c r="D2079" s="11" t="s">
        <v>4</v>
      </c>
      <c r="E2079" s="73">
        <v>17.605485217150402</v>
      </c>
      <c r="F2079" s="74">
        <v>13.72718385008112</v>
      </c>
    </row>
    <row r="2080" spans="2:6" x14ac:dyDescent="0.35">
      <c r="B2080" s="9" t="s">
        <v>238</v>
      </c>
      <c r="C2080" s="10" t="s">
        <v>73</v>
      </c>
      <c r="D2080" s="11" t="s">
        <v>4</v>
      </c>
      <c r="E2080" s="73">
        <v>24.251268555688416</v>
      </c>
      <c r="F2080" s="74">
        <v>18.908969233818258</v>
      </c>
    </row>
    <row r="2081" spans="2:6" x14ac:dyDescent="0.35">
      <c r="B2081" s="9" t="s">
        <v>238</v>
      </c>
      <c r="C2081" s="10" t="s">
        <v>74</v>
      </c>
      <c r="D2081" s="11" t="s">
        <v>4</v>
      </c>
      <c r="E2081" s="73">
        <v>21.589626967169647</v>
      </c>
      <c r="F2081" s="74">
        <v>16.833660171066231</v>
      </c>
    </row>
    <row r="2082" spans="2:6" x14ac:dyDescent="0.35">
      <c r="B2082" s="9" t="s">
        <v>238</v>
      </c>
      <c r="C2082" s="10" t="s">
        <v>75</v>
      </c>
      <c r="D2082" s="11" t="s">
        <v>4</v>
      </c>
      <c r="E2082" s="73">
        <v>9.9951438689509935</v>
      </c>
      <c r="F2082" s="74">
        <v>7.7595446137900765</v>
      </c>
    </row>
    <row r="2083" spans="2:6" x14ac:dyDescent="0.35">
      <c r="B2083" s="9" t="s">
        <v>238</v>
      </c>
      <c r="C2083" s="10" t="s">
        <v>76</v>
      </c>
      <c r="D2083" s="11" t="s">
        <v>4</v>
      </c>
      <c r="E2083" s="73">
        <v>13.768487874607313</v>
      </c>
      <c r="F2083" s="74">
        <v>10.688891930585376</v>
      </c>
    </row>
    <row r="2084" spans="2:6" x14ac:dyDescent="0.35">
      <c r="B2084" s="9" t="s">
        <v>238</v>
      </c>
      <c r="C2084" s="10" t="s">
        <v>77</v>
      </c>
      <c r="D2084" s="11" t="s">
        <v>4</v>
      </c>
      <c r="E2084" s="73">
        <v>12.25723786575098</v>
      </c>
      <c r="F2084" s="74">
        <v>9.5156695690378825</v>
      </c>
    </row>
    <row r="2085" spans="2:6" x14ac:dyDescent="0.35">
      <c r="B2085" s="9" t="s">
        <v>238</v>
      </c>
      <c r="C2085" s="10" t="s">
        <v>78</v>
      </c>
      <c r="D2085" s="11" t="s">
        <v>4</v>
      </c>
      <c r="E2085" s="73">
        <v>16.324008932956552</v>
      </c>
      <c r="F2085" s="74">
        <v>12.789660834111901</v>
      </c>
    </row>
    <row r="2086" spans="2:6" x14ac:dyDescent="0.35">
      <c r="B2086" s="9" t="s">
        <v>238</v>
      </c>
      <c r="C2086" s="10" t="s">
        <v>79</v>
      </c>
      <c r="D2086" s="11" t="s">
        <v>4</v>
      </c>
      <c r="E2086" s="73">
        <v>22.485733076841743</v>
      </c>
      <c r="F2086" s="74">
        <v>17.513583950648091</v>
      </c>
    </row>
    <row r="2087" spans="2:6" x14ac:dyDescent="0.35">
      <c r="B2087" s="9" t="s">
        <v>238</v>
      </c>
      <c r="C2087" s="10" t="s">
        <v>80</v>
      </c>
      <c r="D2087" s="11" t="s">
        <v>4</v>
      </c>
      <c r="E2087" s="73">
        <v>20.017978824096538</v>
      </c>
      <c r="F2087" s="74">
        <v>15.591510683046016</v>
      </c>
    </row>
    <row r="2088" spans="2:6" x14ac:dyDescent="0.35">
      <c r="B2088" s="9" t="s">
        <v>238</v>
      </c>
      <c r="C2088" s="10" t="s">
        <v>81</v>
      </c>
      <c r="D2088" s="11" t="s">
        <v>4</v>
      </c>
      <c r="E2088" s="73">
        <v>6.5609941994714873</v>
      </c>
      <c r="F2088" s="74">
        <v>5.0728140848914052</v>
      </c>
    </row>
    <row r="2089" spans="2:6" x14ac:dyDescent="0.35">
      <c r="B2089" s="9" t="s">
        <v>238</v>
      </c>
      <c r="C2089" s="10" t="s">
        <v>82</v>
      </c>
      <c r="D2089" s="11" t="s">
        <v>4</v>
      </c>
      <c r="E2089" s="73">
        <v>9.0375096733791231</v>
      </c>
      <c r="F2089" s="74">
        <v>6.9876011422899547</v>
      </c>
    </row>
    <row r="2090" spans="2:6" x14ac:dyDescent="0.35">
      <c r="B2090" s="9" t="s">
        <v>238</v>
      </c>
      <c r="C2090" s="10" t="s">
        <v>83</v>
      </c>
      <c r="D2090" s="11" t="s">
        <v>4</v>
      </c>
      <c r="E2090" s="73">
        <v>8.0460322876353629</v>
      </c>
      <c r="F2090" s="74">
        <v>6.2210067541989762</v>
      </c>
    </row>
    <row r="2091" spans="2:6" x14ac:dyDescent="0.35">
      <c r="B2091" s="9" t="s">
        <v>238</v>
      </c>
      <c r="C2091" s="10" t="s">
        <v>84</v>
      </c>
      <c r="D2091" s="11" t="s">
        <v>4</v>
      </c>
      <c r="E2091" s="73">
        <v>3.1504271806717532</v>
      </c>
      <c r="F2091" s="74">
        <v>2.5004304812198255</v>
      </c>
    </row>
    <row r="2092" spans="2:6" x14ac:dyDescent="0.35">
      <c r="B2092" s="9" t="s">
        <v>238</v>
      </c>
      <c r="C2092" s="10" t="s">
        <v>85</v>
      </c>
      <c r="D2092" s="11" t="s">
        <v>4</v>
      </c>
      <c r="E2092" s="73">
        <v>1.4606286189831905</v>
      </c>
      <c r="F2092" s="74">
        <v>1.1592713366114968</v>
      </c>
    </row>
    <row r="2093" spans="2:6" x14ac:dyDescent="0.35">
      <c r="B2093" s="9" t="s">
        <v>238</v>
      </c>
      <c r="C2093" s="10" t="s">
        <v>86</v>
      </c>
      <c r="D2093" s="11" t="s">
        <v>4</v>
      </c>
      <c r="E2093" s="73">
        <v>0.95309761449540675</v>
      </c>
      <c r="F2093" s="74">
        <v>0.7564542385171561</v>
      </c>
    </row>
    <row r="2094" spans="2:6" x14ac:dyDescent="0.35">
      <c r="B2094" s="9" t="s">
        <v>238</v>
      </c>
      <c r="C2094" s="10" t="s">
        <v>87</v>
      </c>
      <c r="D2094" s="11" t="s">
        <v>4</v>
      </c>
      <c r="E2094" s="73">
        <v>58.047182164852408</v>
      </c>
      <c r="F2094" s="74">
        <v>46.543193018429804</v>
      </c>
    </row>
    <row r="2095" spans="2:6" x14ac:dyDescent="0.35">
      <c r="B2095" s="9" t="s">
        <v>238</v>
      </c>
      <c r="C2095" s="10" t="s">
        <v>88</v>
      </c>
      <c r="D2095" s="11" t="s">
        <v>4</v>
      </c>
      <c r="E2095" s="73">
        <v>26.915132980195256</v>
      </c>
      <c r="F2095" s="74">
        <v>21.58097914022461</v>
      </c>
    </row>
    <row r="2096" spans="2:6" x14ac:dyDescent="0.35">
      <c r="B2096" s="9" t="s">
        <v>238</v>
      </c>
      <c r="C2096" s="10" t="s">
        <v>89</v>
      </c>
      <c r="D2096" s="11" t="s">
        <v>4</v>
      </c>
      <c r="E2096" s="73">
        <v>17.563362449456399</v>
      </c>
      <c r="F2096" s="74">
        <v>14.082577600430104</v>
      </c>
    </row>
    <row r="2097" spans="2:6" x14ac:dyDescent="0.35">
      <c r="B2097" s="9" t="s">
        <v>238</v>
      </c>
      <c r="C2097" s="10" t="s">
        <v>90</v>
      </c>
      <c r="D2097" s="11" t="s">
        <v>4</v>
      </c>
      <c r="E2097" s="73">
        <v>29.451154032579975</v>
      </c>
      <c r="F2097" s="74">
        <v>23.470484378366024</v>
      </c>
    </row>
    <row r="2098" spans="2:6" x14ac:dyDescent="0.35">
      <c r="B2098" s="9" t="s">
        <v>238</v>
      </c>
      <c r="C2098" s="10" t="s">
        <v>91</v>
      </c>
      <c r="D2098" s="11" t="s">
        <v>4</v>
      </c>
      <c r="E2098" s="73">
        <v>13.653806658422877</v>
      </c>
      <c r="F2098" s="74">
        <v>10.881140606904189</v>
      </c>
    </row>
    <row r="2099" spans="2:6" x14ac:dyDescent="0.35">
      <c r="B2099" s="9" t="s">
        <v>238</v>
      </c>
      <c r="C2099" s="10" t="s">
        <v>92</v>
      </c>
      <c r="D2099" s="11" t="s">
        <v>4</v>
      </c>
      <c r="E2099" s="73">
        <v>8.9093434780502356</v>
      </c>
      <c r="F2099" s="74">
        <v>7.1335890661070653</v>
      </c>
    </row>
    <row r="2100" spans="2:6" x14ac:dyDescent="0.35">
      <c r="B2100" s="9" t="s">
        <v>238</v>
      </c>
      <c r="C2100" s="10" t="s">
        <v>93</v>
      </c>
      <c r="D2100" s="11" t="s">
        <v>4</v>
      </c>
      <c r="E2100" s="73">
        <v>48.481880520061438</v>
      </c>
      <c r="F2100" s="74">
        <v>38.829764532424221</v>
      </c>
    </row>
    <row r="2101" spans="2:6" x14ac:dyDescent="0.35">
      <c r="B2101" s="9" t="s">
        <v>238</v>
      </c>
      <c r="C2101" s="10" t="s">
        <v>94</v>
      </c>
      <c r="D2101" s="11" t="s">
        <v>4</v>
      </c>
      <c r="E2101" s="73">
        <v>22.481951836028443</v>
      </c>
      <c r="F2101" s="74">
        <v>18.006053586049326</v>
      </c>
    </row>
    <row r="2102" spans="2:6" x14ac:dyDescent="0.35">
      <c r="B2102" s="9" t="s">
        <v>238</v>
      </c>
      <c r="C2102" s="10" t="s">
        <v>95</v>
      </c>
      <c r="D2102" s="11" t="s">
        <v>4</v>
      </c>
      <c r="E2102" s="73">
        <v>14.670905755035124</v>
      </c>
      <c r="F2102" s="74">
        <v>11.750090674698823</v>
      </c>
    </row>
    <row r="2103" spans="2:6" x14ac:dyDescent="0.35">
      <c r="B2103" s="9" t="s">
        <v>238</v>
      </c>
      <c r="C2103" s="10" t="s">
        <v>96</v>
      </c>
      <c r="D2103" s="11" t="s">
        <v>4</v>
      </c>
      <c r="E2103" s="73">
        <v>20.10644237771729</v>
      </c>
      <c r="F2103" s="74">
        <v>15.913282354701709</v>
      </c>
    </row>
    <row r="2104" spans="2:6" x14ac:dyDescent="0.35">
      <c r="B2104" s="9" t="s">
        <v>238</v>
      </c>
      <c r="C2104" s="10" t="s">
        <v>97</v>
      </c>
      <c r="D2104" s="11" t="s">
        <v>4</v>
      </c>
      <c r="E2104" s="73">
        <v>9.3226177006280864</v>
      </c>
      <c r="F2104" s="74">
        <v>7.3783997586833063</v>
      </c>
    </row>
    <row r="2105" spans="2:6" x14ac:dyDescent="0.35">
      <c r="B2105" s="9" t="s">
        <v>238</v>
      </c>
      <c r="C2105" s="10" t="s">
        <v>98</v>
      </c>
      <c r="D2105" s="11" t="s">
        <v>4</v>
      </c>
      <c r="E2105" s="73">
        <v>6.0833830312523567</v>
      </c>
      <c r="F2105" s="74">
        <v>4.8147018542482867</v>
      </c>
    </row>
    <row r="2106" spans="2:6" x14ac:dyDescent="0.35">
      <c r="B2106" s="9" t="s">
        <v>238</v>
      </c>
      <c r="C2106" s="10" t="s">
        <v>201</v>
      </c>
      <c r="D2106" s="11" t="s">
        <v>4</v>
      </c>
      <c r="E2106" s="73">
        <v>3.249538032624308</v>
      </c>
      <c r="F2106" s="74">
        <v>2.4337728776236487</v>
      </c>
    </row>
    <row r="2107" spans="2:6" x14ac:dyDescent="0.35">
      <c r="B2107" s="9" t="s">
        <v>238</v>
      </c>
      <c r="C2107" s="10" t="s">
        <v>202</v>
      </c>
      <c r="D2107" s="11" t="s">
        <v>4</v>
      </c>
      <c r="E2107" s="73">
        <v>6.3213168832981763</v>
      </c>
      <c r="F2107" s="74">
        <v>4.6756979629169182</v>
      </c>
    </row>
    <row r="2108" spans="2:6" x14ac:dyDescent="0.35">
      <c r="B2108" s="9" t="s">
        <v>238</v>
      </c>
      <c r="C2108" s="10" t="s">
        <v>203</v>
      </c>
      <c r="D2108" s="11" t="s">
        <v>4</v>
      </c>
      <c r="E2108" s="73">
        <v>1.8433558750112391</v>
      </c>
      <c r="F2108" s="74">
        <v>1.405928781114359</v>
      </c>
    </row>
    <row r="2109" spans="2:6" x14ac:dyDescent="0.35">
      <c r="B2109" s="9" t="s">
        <v>238</v>
      </c>
      <c r="C2109" s="10" t="s">
        <v>204</v>
      </c>
      <c r="D2109" s="11" t="s">
        <v>4</v>
      </c>
      <c r="E2109" s="73">
        <v>3.5739042108413583</v>
      </c>
      <c r="F2109" s="74">
        <v>2.7337340693496559</v>
      </c>
    </row>
    <row r="2110" spans="2:6" x14ac:dyDescent="0.35">
      <c r="B2110" s="9" t="s">
        <v>238</v>
      </c>
      <c r="C2110" s="10" t="s">
        <v>99</v>
      </c>
      <c r="D2110" s="11" t="s">
        <v>4</v>
      </c>
      <c r="E2110" s="73">
        <v>1.7752594401421373</v>
      </c>
      <c r="F2110" s="74">
        <v>1.378021388452209</v>
      </c>
    </row>
    <row r="2111" spans="2:6" x14ac:dyDescent="0.35">
      <c r="B2111" s="9" t="s">
        <v>238</v>
      </c>
      <c r="C2111" s="10" t="s">
        <v>100</v>
      </c>
      <c r="D2111" s="11" t="s">
        <v>4</v>
      </c>
      <c r="E2111" s="73">
        <v>2.4453578065953376</v>
      </c>
      <c r="F2111" s="74">
        <v>1.8982694976165579</v>
      </c>
    </row>
    <row r="2112" spans="2:6" x14ac:dyDescent="0.35">
      <c r="B2112" s="9" t="s">
        <v>238</v>
      </c>
      <c r="C2112" s="10" t="s">
        <v>101</v>
      </c>
      <c r="D2112" s="11" t="s">
        <v>4</v>
      </c>
      <c r="E2112" s="73">
        <v>2.1769850489883171</v>
      </c>
      <c r="F2112" s="74">
        <v>1.6899384985263</v>
      </c>
    </row>
    <row r="2113" spans="2:6" x14ac:dyDescent="0.35">
      <c r="B2113" s="9" t="s">
        <v>238</v>
      </c>
      <c r="C2113" s="10" t="s">
        <v>102</v>
      </c>
      <c r="D2113" s="11" t="s">
        <v>4</v>
      </c>
      <c r="E2113" s="73">
        <v>12.883468414432919</v>
      </c>
      <c r="F2113" s="74">
        <v>10.101543297186199</v>
      </c>
    </row>
    <row r="2114" spans="2:6" x14ac:dyDescent="0.35">
      <c r="B2114" s="9" t="s">
        <v>238</v>
      </c>
      <c r="C2114" s="10" t="s">
        <v>103</v>
      </c>
      <c r="D2114" s="11" t="s">
        <v>4</v>
      </c>
      <c r="E2114" s="73">
        <v>17.746764292847828</v>
      </c>
      <c r="F2114" s="74">
        <v>13.914706781719973</v>
      </c>
    </row>
    <row r="2115" spans="2:6" x14ac:dyDescent="0.35">
      <c r="B2115" s="9" t="s">
        <v>238</v>
      </c>
      <c r="C2115" s="10" t="s">
        <v>104</v>
      </c>
      <c r="D2115" s="11" t="s">
        <v>4</v>
      </c>
      <c r="E2115" s="73">
        <v>15.79901057955983</v>
      </c>
      <c r="F2115" s="74">
        <v>12.387532009653128</v>
      </c>
    </row>
    <row r="2116" spans="2:6" x14ac:dyDescent="0.35">
      <c r="B2116" s="9" t="s">
        <v>238</v>
      </c>
      <c r="C2116" s="10" t="s">
        <v>105</v>
      </c>
      <c r="D2116" s="11" t="s">
        <v>4</v>
      </c>
      <c r="E2116" s="73">
        <v>7.3142514059450336</v>
      </c>
      <c r="F2116" s="74">
        <v>5.7101511932482527</v>
      </c>
    </row>
    <row r="2117" spans="2:6" x14ac:dyDescent="0.35">
      <c r="B2117" s="9" t="s">
        <v>238</v>
      </c>
      <c r="C2117" s="10" t="s">
        <v>106</v>
      </c>
      <c r="D2117" s="11" t="s">
        <v>4</v>
      </c>
      <c r="E2117" s="73">
        <v>10.075513443821501</v>
      </c>
      <c r="F2117" s="74">
        <v>7.8658229825411272</v>
      </c>
    </row>
    <row r="2118" spans="2:6" x14ac:dyDescent="0.35">
      <c r="B2118" s="9" t="s">
        <v>238</v>
      </c>
      <c r="C2118" s="10" t="s">
        <v>107</v>
      </c>
      <c r="D2118" s="11" t="s">
        <v>4</v>
      </c>
      <c r="E2118" s="73">
        <v>8.9696090021275889</v>
      </c>
      <c r="F2118" s="74">
        <v>7.0024624936550399</v>
      </c>
    </row>
    <row r="2119" spans="2:6" x14ac:dyDescent="0.35">
      <c r="B2119" s="9" t="s">
        <v>238</v>
      </c>
      <c r="C2119" s="10" t="s">
        <v>108</v>
      </c>
      <c r="D2119" s="11" t="s">
        <v>4</v>
      </c>
      <c r="E2119" s="73">
        <v>11.945672455424472</v>
      </c>
      <c r="F2119" s="74">
        <v>8.072307906233771</v>
      </c>
    </row>
    <row r="2120" spans="2:6" x14ac:dyDescent="0.35">
      <c r="B2120" s="9" t="s">
        <v>238</v>
      </c>
      <c r="C2120" s="10" t="s">
        <v>109</v>
      </c>
      <c r="D2120" s="11" t="s">
        <v>4</v>
      </c>
      <c r="E2120" s="73">
        <v>16.454732931784452</v>
      </c>
      <c r="F2120" s="74">
        <v>12.887907741729247</v>
      </c>
    </row>
    <row r="2121" spans="2:6" x14ac:dyDescent="0.35">
      <c r="B2121" s="9" t="s">
        <v>238</v>
      </c>
      <c r="C2121" s="10" t="s">
        <v>110</v>
      </c>
      <c r="D2121" s="11" t="s">
        <v>4</v>
      </c>
      <c r="E2121" s="73">
        <v>14.648866094005715</v>
      </c>
      <c r="F2121" s="74">
        <v>11.473491084106955</v>
      </c>
    </row>
    <row r="2122" spans="2:6" x14ac:dyDescent="0.35">
      <c r="B2122" s="9" t="s">
        <v>238</v>
      </c>
      <c r="C2122" s="10" t="s">
        <v>111</v>
      </c>
      <c r="D2122" s="11" t="s">
        <v>4</v>
      </c>
      <c r="E2122" s="73">
        <v>4.801188774210563</v>
      </c>
      <c r="F2122" s="74">
        <v>3.7331016964611572</v>
      </c>
    </row>
    <row r="2123" spans="2:6" x14ac:dyDescent="0.35">
      <c r="B2123" s="9" t="s">
        <v>238</v>
      </c>
      <c r="C2123" s="10" t="s">
        <v>112</v>
      </c>
      <c r="D2123" s="11" t="s">
        <v>4</v>
      </c>
      <c r="E2123" s="73">
        <v>6.6134477560407063</v>
      </c>
      <c r="F2123" s="74">
        <v>5.1422005068696679</v>
      </c>
    </row>
    <row r="2124" spans="2:6" x14ac:dyDescent="0.35">
      <c r="B2124" s="9" t="s">
        <v>238</v>
      </c>
      <c r="C2124" s="10" t="s">
        <v>113</v>
      </c>
      <c r="D2124" s="11" t="s">
        <v>4</v>
      </c>
      <c r="E2124" s="73">
        <v>5.887903991682081</v>
      </c>
      <c r="F2124" s="74">
        <v>4.5780588357680045</v>
      </c>
    </row>
    <row r="2125" spans="2:6" x14ac:dyDescent="0.35">
      <c r="B2125" s="9" t="s">
        <v>238</v>
      </c>
      <c r="C2125" s="10" t="s">
        <v>114</v>
      </c>
      <c r="D2125" s="11" t="s">
        <v>4</v>
      </c>
      <c r="E2125" s="73">
        <v>2.3053913399890189</v>
      </c>
      <c r="F2125" s="74">
        <v>1.8398319307953794</v>
      </c>
    </row>
    <row r="2126" spans="2:6" x14ac:dyDescent="0.35">
      <c r="B2126" s="9" t="s">
        <v>238</v>
      </c>
      <c r="C2126" s="10" t="s">
        <v>115</v>
      </c>
      <c r="D2126" s="11" t="s">
        <v>4</v>
      </c>
      <c r="E2126" s="73">
        <v>1.068845698077374</v>
      </c>
      <c r="F2126" s="74">
        <v>0.85299888017194969</v>
      </c>
    </row>
    <row r="2127" spans="2:6" x14ac:dyDescent="0.35">
      <c r="B2127" s="9" t="s">
        <v>238</v>
      </c>
      <c r="C2127" s="10" t="s">
        <v>116</v>
      </c>
      <c r="D2127" s="11" t="s">
        <v>4</v>
      </c>
      <c r="E2127" s="73">
        <v>0.69744921403764648</v>
      </c>
      <c r="F2127" s="74">
        <v>0.55660361471549691</v>
      </c>
    </row>
    <row r="2128" spans="2:6" x14ac:dyDescent="0.35">
      <c r="B2128" s="9" t="s">
        <v>238</v>
      </c>
      <c r="C2128" s="10" t="s">
        <v>117</v>
      </c>
      <c r="D2128" s="11" t="s">
        <v>4</v>
      </c>
      <c r="E2128" s="73">
        <v>42.479108557480075</v>
      </c>
      <c r="F2128" s="74">
        <v>34.246361966587671</v>
      </c>
    </row>
    <row r="2129" spans="2:6" x14ac:dyDescent="0.35">
      <c r="B2129" s="9" t="s">
        <v>238</v>
      </c>
      <c r="C2129" s="10" t="s">
        <v>118</v>
      </c>
      <c r="D2129" s="11" t="s">
        <v>4</v>
      </c>
      <c r="E2129" s="73">
        <v>19.696534649160732</v>
      </c>
      <c r="F2129" s="74">
        <v>15.879193738861289</v>
      </c>
    </row>
    <row r="2130" spans="2:6" x14ac:dyDescent="0.35">
      <c r="B2130" s="9" t="s">
        <v>238</v>
      </c>
      <c r="C2130" s="10" t="s">
        <v>119</v>
      </c>
      <c r="D2130" s="11" t="s">
        <v>4</v>
      </c>
      <c r="E2130" s="73">
        <v>12.852886446477809</v>
      </c>
      <c r="F2130" s="74">
        <v>10.361894479360632</v>
      </c>
    </row>
    <row r="2131" spans="2:6" x14ac:dyDescent="0.35">
      <c r="B2131" s="9" t="s">
        <v>238</v>
      </c>
      <c r="C2131" s="10" t="s">
        <v>120</v>
      </c>
      <c r="D2131" s="11" t="s">
        <v>4</v>
      </c>
      <c r="E2131" s="73">
        <v>21.551969821314525</v>
      </c>
      <c r="F2131" s="74">
        <v>17.269654216512819</v>
      </c>
    </row>
    <row r="2132" spans="2:6" x14ac:dyDescent="0.35">
      <c r="B2132" s="9" t="s">
        <v>238</v>
      </c>
      <c r="C2132" s="10" t="s">
        <v>121</v>
      </c>
      <c r="D2132" s="11" t="s">
        <v>4</v>
      </c>
      <c r="E2132" s="73">
        <v>9.9916658479639313</v>
      </c>
      <c r="F2132" s="74">
        <v>8.0063671938170202</v>
      </c>
    </row>
    <row r="2133" spans="2:6" x14ac:dyDescent="0.35">
      <c r="B2133" s="9" t="s">
        <v>238</v>
      </c>
      <c r="C2133" s="10" t="s">
        <v>122</v>
      </c>
      <c r="D2133" s="11" t="s">
        <v>4</v>
      </c>
      <c r="E2133" s="73">
        <v>6.5197314140413205</v>
      </c>
      <c r="F2133" s="74">
        <v>4.4057192789258819</v>
      </c>
    </row>
    <row r="2134" spans="2:6" x14ac:dyDescent="0.35">
      <c r="B2134" s="9" t="s">
        <v>238</v>
      </c>
      <c r="C2134" s="10" t="s">
        <v>123</v>
      </c>
      <c r="D2134" s="11" t="s">
        <v>4</v>
      </c>
      <c r="E2134" s="73">
        <v>35.478965757534667</v>
      </c>
      <c r="F2134" s="74">
        <v>28.570883262739251</v>
      </c>
    </row>
    <row r="2135" spans="2:6" x14ac:dyDescent="0.35">
      <c r="B2135" s="9" t="s">
        <v>238</v>
      </c>
      <c r="C2135" s="10" t="s">
        <v>124</v>
      </c>
      <c r="D2135" s="11" t="s">
        <v>4</v>
      </c>
      <c r="E2135" s="73">
        <v>16.452203070717658</v>
      </c>
      <c r="F2135" s="74">
        <v>13.248783243842848</v>
      </c>
    </row>
    <row r="2136" spans="2:6" x14ac:dyDescent="0.35">
      <c r="B2136" s="9" t="s">
        <v>238</v>
      </c>
      <c r="C2136" s="10" t="s">
        <v>125</v>
      </c>
      <c r="D2136" s="11" t="s">
        <v>4</v>
      </c>
      <c r="E2136" s="73">
        <v>10.736099833941804</v>
      </c>
      <c r="F2136" s="74">
        <v>8.6456617092313834</v>
      </c>
    </row>
    <row r="2137" spans="2:6" x14ac:dyDescent="0.35">
      <c r="B2137" s="9" t="s">
        <v>238</v>
      </c>
      <c r="C2137" s="10" t="s">
        <v>126</v>
      </c>
      <c r="D2137" s="11" t="s">
        <v>4</v>
      </c>
      <c r="E2137" s="73">
        <v>14.713546237262609</v>
      </c>
      <c r="F2137" s="74">
        <v>11.709444747980699</v>
      </c>
    </row>
    <row r="2138" spans="2:6" x14ac:dyDescent="0.35">
      <c r="B2138" s="9" t="s">
        <v>238</v>
      </c>
      <c r="C2138" s="10" t="s">
        <v>127</v>
      </c>
      <c r="D2138" s="11" t="s">
        <v>4</v>
      </c>
      <c r="E2138" s="73">
        <v>6.8221222223837739</v>
      </c>
      <c r="F2138" s="74">
        <v>5.4292295822651466</v>
      </c>
    </row>
    <row r="2139" spans="2:6" x14ac:dyDescent="0.35">
      <c r="B2139" s="9" t="s">
        <v>238</v>
      </c>
      <c r="C2139" s="10" t="s">
        <v>128</v>
      </c>
      <c r="D2139" s="11" t="s">
        <v>4</v>
      </c>
      <c r="E2139" s="73">
        <v>4.451707604153138</v>
      </c>
      <c r="F2139" s="74">
        <v>3.5427888733400437</v>
      </c>
    </row>
    <row r="2140" spans="2:6" x14ac:dyDescent="0.35">
      <c r="B2140" s="9" t="s">
        <v>238</v>
      </c>
      <c r="C2140" s="10" t="s">
        <v>205</v>
      </c>
      <c r="D2140" s="11" t="s">
        <v>4</v>
      </c>
      <c r="E2140" s="73">
        <v>1.6168964687062695</v>
      </c>
      <c r="F2140" s="74">
        <v>1.2124452479056209</v>
      </c>
    </row>
    <row r="2141" spans="2:6" x14ac:dyDescent="0.35">
      <c r="B2141" s="9" t="s">
        <v>238</v>
      </c>
      <c r="C2141" s="10" t="s">
        <v>206</v>
      </c>
      <c r="D2141" s="11" t="s">
        <v>4</v>
      </c>
      <c r="E2141" s="73">
        <v>3.145219482862974</v>
      </c>
      <c r="F2141" s="74">
        <v>2.1051799613041058</v>
      </c>
    </row>
    <row r="2142" spans="2:6" x14ac:dyDescent="0.35">
      <c r="B2142" s="9" t="s">
        <v>238</v>
      </c>
      <c r="C2142" s="10" t="s">
        <v>207</v>
      </c>
      <c r="D2142" s="11" t="s">
        <v>4</v>
      </c>
      <c r="E2142" s="73">
        <v>0.91715190996205997</v>
      </c>
      <c r="F2142" s="74">
        <v>0.70032793641916513</v>
      </c>
    </row>
    <row r="2143" spans="2:6" x14ac:dyDescent="0.35">
      <c r="B2143" s="9" t="s">
        <v>238</v>
      </c>
      <c r="C2143" s="10" t="s">
        <v>208</v>
      </c>
      <c r="D2143" s="11" t="s">
        <v>4</v>
      </c>
      <c r="E2143" s="73">
        <v>1.778230796870331</v>
      </c>
      <c r="F2143" s="74">
        <v>1.3617904183161376</v>
      </c>
    </row>
    <row r="2144" spans="2:6" x14ac:dyDescent="0.35">
      <c r="B2144" s="9" t="s">
        <v>238</v>
      </c>
      <c r="C2144" s="10" t="s">
        <v>129</v>
      </c>
      <c r="D2144" s="11" t="s">
        <v>4</v>
      </c>
      <c r="E2144" s="73">
        <v>5.6946581263662486</v>
      </c>
      <c r="F2144" s="74">
        <v>6.3163550829688244</v>
      </c>
    </row>
    <row r="2145" spans="2:6" x14ac:dyDescent="0.35">
      <c r="B2145" s="9" t="s">
        <v>238</v>
      </c>
      <c r="C2145" s="10" t="s">
        <v>130</v>
      </c>
      <c r="D2145" s="11" t="s">
        <v>4</v>
      </c>
      <c r="E2145" s="73">
        <v>7.8441883047028931</v>
      </c>
      <c r="F2145" s="74">
        <v>8.7007692133299752</v>
      </c>
    </row>
    <row r="2146" spans="2:6" x14ac:dyDescent="0.35">
      <c r="B2146" s="9" t="s">
        <v>238</v>
      </c>
      <c r="C2146" s="10" t="s">
        <v>131</v>
      </c>
      <c r="D2146" s="11" t="s">
        <v>4</v>
      </c>
      <c r="E2146" s="73">
        <v>6.9833069962119625</v>
      </c>
      <c r="F2146" s="74">
        <v>7.745880110244439</v>
      </c>
    </row>
    <row r="2147" spans="2:6" x14ac:dyDescent="0.35">
      <c r="B2147" s="9" t="s">
        <v>238</v>
      </c>
      <c r="C2147" s="10" t="s">
        <v>132</v>
      </c>
      <c r="D2147" s="11" t="s">
        <v>4</v>
      </c>
      <c r="E2147" s="73">
        <v>41.288600196398356</v>
      </c>
      <c r="F2147" s="74">
        <v>45.347001080552708</v>
      </c>
    </row>
    <row r="2148" spans="2:6" x14ac:dyDescent="0.35">
      <c r="B2148" s="9" t="s">
        <v>238</v>
      </c>
      <c r="C2148" s="10" t="s">
        <v>133</v>
      </c>
      <c r="D2148" s="11" t="s">
        <v>4</v>
      </c>
      <c r="E2148" s="73">
        <v>56.874466490610423</v>
      </c>
      <c r="F2148" s="74">
        <v>62.464838746279248</v>
      </c>
    </row>
    <row r="2149" spans="2:6" x14ac:dyDescent="0.35">
      <c r="B2149" s="9" t="s">
        <v>238</v>
      </c>
      <c r="C2149" s="10" t="s">
        <v>134</v>
      </c>
      <c r="D2149" s="11" t="s">
        <v>4</v>
      </c>
      <c r="E2149" s="73">
        <v>50.632308287149513</v>
      </c>
      <c r="F2149" s="74">
        <v>55.609125346482507</v>
      </c>
    </row>
    <row r="2150" spans="2:6" x14ac:dyDescent="0.35">
      <c r="B2150" s="9" t="s">
        <v>238</v>
      </c>
      <c r="C2150" s="10" t="s">
        <v>135</v>
      </c>
      <c r="D2150" s="11" t="s">
        <v>4</v>
      </c>
      <c r="E2150" s="73">
        <v>22.877142338725271</v>
      </c>
      <c r="F2150" s="74">
        <v>25.208893808993409</v>
      </c>
    </row>
    <row r="2151" spans="2:6" x14ac:dyDescent="0.35">
      <c r="B2151" s="9" t="s">
        <v>238</v>
      </c>
      <c r="C2151" s="10" t="s">
        <v>136</v>
      </c>
      <c r="D2151" s="11" t="s">
        <v>4</v>
      </c>
      <c r="E2151" s="73">
        <v>31.514686645089501</v>
      </c>
      <c r="F2151" s="74">
        <v>34.726718466495811</v>
      </c>
    </row>
    <row r="2152" spans="2:6" x14ac:dyDescent="0.35">
      <c r="B2152" s="9" t="s">
        <v>238</v>
      </c>
      <c r="C2152" s="10" t="s">
        <v>137</v>
      </c>
      <c r="D2152" s="11" t="s">
        <v>4</v>
      </c>
      <c r="E2152" s="73">
        <v>28.055223800428632</v>
      </c>
      <c r="F2152" s="74">
        <v>30.914697161385895</v>
      </c>
    </row>
    <row r="2153" spans="2:6" x14ac:dyDescent="0.35">
      <c r="B2153" s="9" t="s">
        <v>238</v>
      </c>
      <c r="C2153" s="10" t="s">
        <v>138</v>
      </c>
      <c r="D2153" s="11" t="s">
        <v>4</v>
      </c>
      <c r="E2153" s="73">
        <v>37.827411284043301</v>
      </c>
      <c r="F2153" s="74">
        <v>41.953349762697144</v>
      </c>
    </row>
    <row r="2154" spans="2:6" x14ac:dyDescent="0.35">
      <c r="B2154" s="9" t="s">
        <v>238</v>
      </c>
      <c r="C2154" s="10" t="s">
        <v>139</v>
      </c>
      <c r="D2154" s="11" t="s">
        <v>4</v>
      </c>
      <c r="E2154" s="73">
        <v>52.105777360906657</v>
      </c>
      <c r="F2154" s="74">
        <v>57.260204558355213</v>
      </c>
    </row>
    <row r="2155" spans="2:6" x14ac:dyDescent="0.35">
      <c r="B2155" s="9" t="s">
        <v>238</v>
      </c>
      <c r="C2155" s="10" t="s">
        <v>140</v>
      </c>
      <c r="D2155" s="11" t="s">
        <v>4</v>
      </c>
      <c r="E2155" s="73">
        <v>46.387337067811728</v>
      </c>
      <c r="F2155" s="74">
        <v>50.976079855530195</v>
      </c>
    </row>
    <row r="2156" spans="2:6" x14ac:dyDescent="0.35">
      <c r="B2156" s="9" t="s">
        <v>238</v>
      </c>
      <c r="C2156" s="10" t="s">
        <v>141</v>
      </c>
      <c r="D2156" s="11" t="s">
        <v>4</v>
      </c>
      <c r="E2156" s="73">
        <v>15.339078963873954</v>
      </c>
      <c r="F2156" s="74">
        <v>17.052391189499023</v>
      </c>
    </row>
    <row r="2157" spans="2:6" x14ac:dyDescent="0.35">
      <c r="B2157" s="9" t="s">
        <v>238</v>
      </c>
      <c r="C2157" s="10" t="s">
        <v>142</v>
      </c>
      <c r="D2157" s="11" t="s">
        <v>4</v>
      </c>
      <c r="E2157" s="73">
        <v>21.12897438457502</v>
      </c>
      <c r="F2157" s="74">
        <v>23.489002660722623</v>
      </c>
    </row>
    <row r="2158" spans="2:6" x14ac:dyDescent="0.35">
      <c r="B2158" s="9" t="s">
        <v>238</v>
      </c>
      <c r="C2158" s="10" t="s">
        <v>143</v>
      </c>
      <c r="D2158" s="11" t="s">
        <v>4</v>
      </c>
      <c r="E2158" s="73">
        <v>18.811305440606517</v>
      </c>
      <c r="F2158" s="74">
        <v>20.912416316113021</v>
      </c>
    </row>
    <row r="2159" spans="2:6" x14ac:dyDescent="0.35">
      <c r="B2159" s="9" t="s">
        <v>238</v>
      </c>
      <c r="C2159" s="10" t="s">
        <v>144</v>
      </c>
      <c r="D2159" s="11" t="s">
        <v>4</v>
      </c>
      <c r="E2159" s="73">
        <v>7.3534912143990701</v>
      </c>
      <c r="F2159" s="74">
        <v>8.0250348112099221</v>
      </c>
    </row>
    <row r="2160" spans="2:6" x14ac:dyDescent="0.35">
      <c r="B2160" s="9" t="s">
        <v>238</v>
      </c>
      <c r="C2160" s="10" t="s">
        <v>145</v>
      </c>
      <c r="D2160" s="11" t="s">
        <v>4</v>
      </c>
      <c r="E2160" s="73">
        <v>3.4093002906323471</v>
      </c>
      <c r="F2160" s="74">
        <v>3.7206478075380383</v>
      </c>
    </row>
    <row r="2161" spans="2:6" x14ac:dyDescent="0.35">
      <c r="B2161" s="9" t="s">
        <v>238</v>
      </c>
      <c r="C2161" s="10" t="s">
        <v>146</v>
      </c>
      <c r="D2161" s="11" t="s">
        <v>4</v>
      </c>
      <c r="E2161" s="73">
        <v>2.2246578639387304</v>
      </c>
      <c r="F2161" s="74">
        <v>2.4278202175356189</v>
      </c>
    </row>
    <row r="2162" spans="2:6" x14ac:dyDescent="0.35">
      <c r="B2162" s="9" t="s">
        <v>238</v>
      </c>
      <c r="C2162" s="10" t="s">
        <v>147</v>
      </c>
      <c r="D2162" s="11" t="s">
        <v>4</v>
      </c>
      <c r="E2162" s="73">
        <v>132.3294102805956</v>
      </c>
      <c r="F2162" s="74">
        <v>142.16077494073491</v>
      </c>
    </row>
    <row r="2163" spans="2:6" x14ac:dyDescent="0.35">
      <c r="B2163" s="9" t="s">
        <v>238</v>
      </c>
      <c r="C2163" s="10" t="s">
        <v>148</v>
      </c>
      <c r="D2163" s="11" t="s">
        <v>4</v>
      </c>
      <c r="E2163" s="73">
        <v>61.362563621511676</v>
      </c>
      <c r="F2163" s="74">
        <v>65.921529723242813</v>
      </c>
    </row>
    <row r="2164" spans="2:6" x14ac:dyDescent="0.35">
      <c r="B2164" s="9" t="s">
        <v>238</v>
      </c>
      <c r="C2164" s="10" t="s">
        <v>149</v>
      </c>
      <c r="D2164" s="11" t="s">
        <v>4</v>
      </c>
      <c r="E2164" s="73">
        <v>40.042776274124385</v>
      </c>
      <c r="F2164" s="74">
        <v>43.017787863640798</v>
      </c>
    </row>
    <row r="2165" spans="2:6" x14ac:dyDescent="0.35">
      <c r="B2165" s="9" t="s">
        <v>238</v>
      </c>
      <c r="C2165" s="10" t="s">
        <v>150</v>
      </c>
      <c r="D2165" s="11" t="s">
        <v>4</v>
      </c>
      <c r="E2165" s="73">
        <v>64.654962548020464</v>
      </c>
      <c r="F2165" s="74">
        <v>69.878669224472077</v>
      </c>
    </row>
    <row r="2166" spans="2:6" x14ac:dyDescent="0.35">
      <c r="B2166" s="9" t="s">
        <v>238</v>
      </c>
      <c r="C2166" s="10" t="s">
        <v>151</v>
      </c>
      <c r="D2166" s="11" t="s">
        <v>4</v>
      </c>
      <c r="E2166" s="73">
        <v>29.973295659608304</v>
      </c>
      <c r="F2166" s="74">
        <v>32.395090570602484</v>
      </c>
    </row>
    <row r="2167" spans="2:6" x14ac:dyDescent="0.35">
      <c r="B2167" s="9" t="s">
        <v>238</v>
      </c>
      <c r="C2167" s="10" t="s">
        <v>152</v>
      </c>
      <c r="D2167" s="11" t="s">
        <v>4</v>
      </c>
      <c r="E2167" s="73">
        <v>19.557839096340999</v>
      </c>
      <c r="F2167" s="74">
        <v>21.294628704023193</v>
      </c>
    </row>
    <row r="2168" spans="2:6" x14ac:dyDescent="0.35">
      <c r="B2168" s="9" t="s">
        <v>238</v>
      </c>
      <c r="C2168" s="10" t="s">
        <v>153</v>
      </c>
      <c r="D2168" s="11" t="s">
        <v>4</v>
      </c>
      <c r="E2168" s="73">
        <v>110.18706286467291</v>
      </c>
      <c r="F2168" s="74">
        <v>118.7838942082784</v>
      </c>
    </row>
    <row r="2169" spans="2:6" x14ac:dyDescent="0.35">
      <c r="B2169" s="9" t="s">
        <v>238</v>
      </c>
      <c r="C2169" s="10" t="s">
        <v>154</v>
      </c>
      <c r="D2169" s="11" t="s">
        <v>4</v>
      </c>
      <c r="E2169" s="73">
        <v>51.099427889805476</v>
      </c>
      <c r="F2169" s="74">
        <v>55.08605462328633</v>
      </c>
    </row>
    <row r="2170" spans="2:6" x14ac:dyDescent="0.35">
      <c r="B2170" s="9" t="s">
        <v>238</v>
      </c>
      <c r="C2170" s="10" t="s">
        <v>155</v>
      </c>
      <c r="D2170" s="11" t="s">
        <v>4</v>
      </c>
      <c r="E2170" s="73">
        <v>33.346347920918909</v>
      </c>
      <c r="F2170" s="74">
        <v>35.947898616960423</v>
      </c>
    </row>
    <row r="2171" spans="2:6" x14ac:dyDescent="0.35">
      <c r="B2171" s="9" t="s">
        <v>238</v>
      </c>
      <c r="C2171" s="10" t="s">
        <v>156</v>
      </c>
      <c r="D2171" s="11" t="s">
        <v>4</v>
      </c>
      <c r="E2171" s="73">
        <v>46.780967467241965</v>
      </c>
      <c r="F2171" s="74">
        <v>51.22161020823679</v>
      </c>
    </row>
    <row r="2172" spans="2:6" x14ac:dyDescent="0.35">
      <c r="B2172" s="9" t="s">
        <v>238</v>
      </c>
      <c r="C2172" s="10" t="s">
        <v>157</v>
      </c>
      <c r="D2172" s="11" t="s">
        <v>4</v>
      </c>
      <c r="E2172" s="73">
        <v>21.690900783535941</v>
      </c>
      <c r="F2172" s="74">
        <v>23.749852412711579</v>
      </c>
    </row>
    <row r="2173" spans="2:6" x14ac:dyDescent="0.35">
      <c r="B2173" s="9" t="s">
        <v>238</v>
      </c>
      <c r="C2173" s="10" t="s">
        <v>158</v>
      </c>
      <c r="D2173" s="11" t="s">
        <v>4</v>
      </c>
      <c r="E2173" s="73">
        <v>14.154241889106181</v>
      </c>
      <c r="F2173" s="74">
        <v>15.497788485931238</v>
      </c>
    </row>
    <row r="2174" spans="2:6" x14ac:dyDescent="0.35">
      <c r="B2174" s="9" t="s">
        <v>238</v>
      </c>
      <c r="C2174" s="10" t="s">
        <v>190</v>
      </c>
      <c r="D2174" s="11" t="s">
        <v>4</v>
      </c>
      <c r="E2174" s="73">
        <v>26.157706095385127</v>
      </c>
      <c r="F2174" s="74">
        <v>27.316430170771046</v>
      </c>
    </row>
    <row r="2175" spans="2:6" x14ac:dyDescent="0.35">
      <c r="B2175" s="9" t="s">
        <v>238</v>
      </c>
      <c r="C2175" s="10" t="s">
        <v>191</v>
      </c>
      <c r="D2175" s="11" t="s">
        <v>4</v>
      </c>
      <c r="E2175" s="73">
        <v>38.470483380255125</v>
      </c>
      <c r="F2175" s="74">
        <v>40.356247905381444</v>
      </c>
    </row>
    <row r="2176" spans="2:6" x14ac:dyDescent="0.35">
      <c r="B2176" s="9" t="s">
        <v>238</v>
      </c>
      <c r="C2176" s="10" t="s">
        <v>192</v>
      </c>
      <c r="D2176" s="11" t="s">
        <v>4</v>
      </c>
      <c r="E2176" s="73">
        <v>8.0789313218563379</v>
      </c>
      <c r="F2176" s="74">
        <v>7.6524221080765251</v>
      </c>
    </row>
    <row r="2177" spans="2:6" x14ac:dyDescent="0.35">
      <c r="B2177" s="9" t="s">
        <v>238</v>
      </c>
      <c r="C2177" s="10" t="s">
        <v>193</v>
      </c>
      <c r="D2177" s="11" t="s">
        <v>4</v>
      </c>
      <c r="E2177" s="73">
        <v>9.6061872957760279</v>
      </c>
      <c r="F2177" s="74">
        <v>9.5349465543067762</v>
      </c>
    </row>
    <row r="2178" spans="2:6" x14ac:dyDescent="0.35">
      <c r="B2178" s="9" t="s">
        <v>239</v>
      </c>
      <c r="C2178" s="10" t="s">
        <v>3</v>
      </c>
      <c r="D2178" s="11" t="s">
        <v>4</v>
      </c>
      <c r="E2178" s="73">
        <v>0.2348139308755306</v>
      </c>
      <c r="F2178" s="74">
        <v>0.24032356267331859</v>
      </c>
    </row>
    <row r="2179" spans="2:6" x14ac:dyDescent="0.35">
      <c r="B2179" s="9" t="s">
        <v>239</v>
      </c>
      <c r="C2179" s="10" t="s">
        <v>5</v>
      </c>
      <c r="D2179" s="11" t="s">
        <v>4</v>
      </c>
      <c r="E2179" s="73">
        <v>127.41820095402171</v>
      </c>
      <c r="F2179" s="74">
        <v>128.80733217603017</v>
      </c>
    </row>
    <row r="2180" spans="2:6" x14ac:dyDescent="0.35">
      <c r="B2180" s="9" t="s">
        <v>239</v>
      </c>
      <c r="C2180" s="10" t="s">
        <v>6</v>
      </c>
      <c r="D2180" s="11" t="s">
        <v>4</v>
      </c>
      <c r="E2180" s="73">
        <v>13.545104668973973</v>
      </c>
      <c r="F2180" s="74">
        <v>13.407920964412076</v>
      </c>
    </row>
    <row r="2181" spans="2:6" x14ac:dyDescent="0.35">
      <c r="B2181" s="9" t="s">
        <v>239</v>
      </c>
      <c r="C2181" s="10" t="s">
        <v>7</v>
      </c>
      <c r="D2181" s="11" t="s">
        <v>4</v>
      </c>
      <c r="E2181" s="73">
        <v>65.275877858986988</v>
      </c>
      <c r="F2181" s="74">
        <v>63.432538747267309</v>
      </c>
    </row>
    <row r="2182" spans="2:6" x14ac:dyDescent="0.35">
      <c r="B2182" s="9" t="s">
        <v>239</v>
      </c>
      <c r="C2182" s="10" t="s">
        <v>8</v>
      </c>
      <c r="D2182" s="11" t="s">
        <v>4</v>
      </c>
      <c r="E2182" s="73">
        <v>7.7607604720272713E-2</v>
      </c>
      <c r="F2182" s="74">
        <v>7.4088806091100912E-2</v>
      </c>
    </row>
    <row r="2183" spans="2:6" x14ac:dyDescent="0.35">
      <c r="B2183" s="9" t="s">
        <v>239</v>
      </c>
      <c r="C2183" s="10" t="s">
        <v>9</v>
      </c>
      <c r="D2183" s="11" t="s">
        <v>4</v>
      </c>
      <c r="E2183" s="73">
        <v>0.17594223596966971</v>
      </c>
      <c r="F2183" s="74">
        <v>0.17209777478934951</v>
      </c>
    </row>
    <row r="2184" spans="2:6" x14ac:dyDescent="0.35">
      <c r="B2184" s="9" t="s">
        <v>239</v>
      </c>
      <c r="C2184" s="10" t="s">
        <v>10</v>
      </c>
      <c r="D2184" s="11" t="s">
        <v>4</v>
      </c>
      <c r="E2184" s="73">
        <v>62.156548452894185</v>
      </c>
      <c r="F2184" s="74">
        <v>61.305528433330643</v>
      </c>
    </row>
    <row r="2185" spans="2:6" x14ac:dyDescent="0.35">
      <c r="B2185" s="9" t="s">
        <v>239</v>
      </c>
      <c r="C2185" s="10" t="s">
        <v>11</v>
      </c>
      <c r="D2185" s="11" t="s">
        <v>4</v>
      </c>
      <c r="E2185" s="73">
        <v>5.697619081750072</v>
      </c>
      <c r="F2185" s="74">
        <v>5.6113635165019007</v>
      </c>
    </row>
    <row r="2186" spans="2:6" x14ac:dyDescent="0.35">
      <c r="B2186" s="9" t="s">
        <v>239</v>
      </c>
      <c r="C2186" s="10" t="s">
        <v>12</v>
      </c>
      <c r="D2186" s="11" t="s">
        <v>4</v>
      </c>
      <c r="E2186" s="73">
        <v>23.922032232199303</v>
      </c>
      <c r="F2186" s="74">
        <v>23.571430657489696</v>
      </c>
    </row>
    <row r="2187" spans="2:6" x14ac:dyDescent="0.35">
      <c r="B2187" s="9" t="s">
        <v>239</v>
      </c>
      <c r="C2187" s="10" t="s">
        <v>13</v>
      </c>
      <c r="D2187" s="11" t="s">
        <v>4</v>
      </c>
      <c r="E2187" s="73">
        <v>6.9448708486742297E-2</v>
      </c>
      <c r="F2187" s="74">
        <v>6.8033866722652714E-2</v>
      </c>
    </row>
    <row r="2188" spans="2:6" x14ac:dyDescent="0.35">
      <c r="B2188" s="9" t="s">
        <v>239</v>
      </c>
      <c r="C2188" s="10" t="s">
        <v>14</v>
      </c>
      <c r="D2188" s="11" t="s">
        <v>4</v>
      </c>
      <c r="E2188" s="73">
        <v>9.5053309752631501E-2</v>
      </c>
      <c r="F2188" s="74">
        <v>9.3163956901327588E-2</v>
      </c>
    </row>
    <row r="2189" spans="2:6" x14ac:dyDescent="0.35">
      <c r="B2189" s="9" t="s">
        <v>239</v>
      </c>
      <c r="C2189" s="10" t="s">
        <v>15</v>
      </c>
      <c r="D2189" s="11" t="s">
        <v>4</v>
      </c>
      <c r="E2189" s="73">
        <v>106.76137032701051</v>
      </c>
      <c r="F2189" s="74">
        <v>105.74776044057293</v>
      </c>
    </row>
    <row r="2190" spans="2:6" x14ac:dyDescent="0.35">
      <c r="B2190" s="9" t="s">
        <v>239</v>
      </c>
      <c r="C2190" s="10" t="s">
        <v>16</v>
      </c>
      <c r="D2190" s="11" t="s">
        <v>4</v>
      </c>
      <c r="E2190" s="73">
        <v>11.822893719511924</v>
      </c>
      <c r="F2190" s="74">
        <v>11.918835654468198</v>
      </c>
    </row>
    <row r="2191" spans="2:6" x14ac:dyDescent="0.35">
      <c r="B2191" s="9" t="s">
        <v>239</v>
      </c>
      <c r="C2191" s="10" t="s">
        <v>17</v>
      </c>
      <c r="D2191" s="11" t="s">
        <v>4</v>
      </c>
      <c r="E2191" s="73">
        <v>40.789987090472131</v>
      </c>
      <c r="F2191" s="74">
        <v>40.538495656896146</v>
      </c>
    </row>
    <row r="2192" spans="2:6" x14ac:dyDescent="0.35">
      <c r="B2192" s="9" t="s">
        <v>239</v>
      </c>
      <c r="C2192" s="10" t="s">
        <v>18</v>
      </c>
      <c r="D2192" s="11" t="s">
        <v>4</v>
      </c>
      <c r="E2192" s="73">
        <v>0.27504804853808273</v>
      </c>
      <c r="F2192" s="74">
        <v>0.2698898286668675</v>
      </c>
    </row>
    <row r="2193" spans="2:6" x14ac:dyDescent="0.35">
      <c r="B2193" s="9" t="s">
        <v>239</v>
      </c>
      <c r="C2193" s="10" t="s">
        <v>19</v>
      </c>
      <c r="D2193" s="11" t="s">
        <v>4</v>
      </c>
      <c r="E2193" s="73">
        <v>2.1462799896989218</v>
      </c>
      <c r="F2193" s="74">
        <v>2.1273264700770596</v>
      </c>
    </row>
    <row r="2194" spans="2:6" x14ac:dyDescent="0.35">
      <c r="B2194" s="9" t="s">
        <v>239</v>
      </c>
      <c r="C2194" s="10" t="s">
        <v>20</v>
      </c>
      <c r="D2194" s="11" t="s">
        <v>4</v>
      </c>
      <c r="E2194" s="73">
        <v>125.997077243733</v>
      </c>
      <c r="F2194" s="74">
        <v>126.02265304027911</v>
      </c>
    </row>
    <row r="2195" spans="2:6" x14ac:dyDescent="0.35">
      <c r="B2195" s="9" t="s">
        <v>239</v>
      </c>
      <c r="C2195" s="10" t="s">
        <v>21</v>
      </c>
      <c r="D2195" s="11" t="s">
        <v>4</v>
      </c>
      <c r="E2195" s="73">
        <v>34.659226340618936</v>
      </c>
      <c r="F2195" s="74">
        <v>34.703320025486001</v>
      </c>
    </row>
    <row r="2196" spans="2:6" x14ac:dyDescent="0.35">
      <c r="B2196" s="9" t="s">
        <v>239</v>
      </c>
      <c r="C2196" s="10" t="s">
        <v>22</v>
      </c>
      <c r="D2196" s="11" t="s">
        <v>4</v>
      </c>
      <c r="E2196" s="73">
        <v>50.471109090968575</v>
      </c>
      <c r="F2196" s="74">
        <v>50.631710634698479</v>
      </c>
    </row>
    <row r="2197" spans="2:6" x14ac:dyDescent="0.35">
      <c r="B2197" s="9" t="s">
        <v>239</v>
      </c>
      <c r="C2197" s="10" t="s">
        <v>23</v>
      </c>
      <c r="D2197" s="11" t="s">
        <v>4</v>
      </c>
      <c r="E2197" s="73">
        <v>2.6249629474024929</v>
      </c>
      <c r="F2197" s="74">
        <v>2.6029760660628214</v>
      </c>
    </row>
    <row r="2198" spans="2:6" x14ac:dyDescent="0.35">
      <c r="B2198" s="9" t="s">
        <v>239</v>
      </c>
      <c r="C2198" s="10" t="s">
        <v>24</v>
      </c>
      <c r="D2198" s="11" t="s">
        <v>4</v>
      </c>
      <c r="E2198" s="73">
        <v>1.3547745527637773</v>
      </c>
      <c r="F2198" s="74">
        <v>1.3493217301261549</v>
      </c>
    </row>
    <row r="2199" spans="2:6" x14ac:dyDescent="0.35">
      <c r="B2199" s="9" t="s">
        <v>239</v>
      </c>
      <c r="C2199" s="10" t="s">
        <v>25</v>
      </c>
      <c r="D2199" s="11" t="s">
        <v>4</v>
      </c>
      <c r="E2199" s="73">
        <v>52.366994637909777</v>
      </c>
      <c r="F2199" s="74">
        <v>52.248727727439679</v>
      </c>
    </row>
    <row r="2200" spans="2:6" x14ac:dyDescent="0.35">
      <c r="B2200" s="9" t="s">
        <v>239</v>
      </c>
      <c r="C2200" s="10" t="s">
        <v>26</v>
      </c>
      <c r="D2200" s="11" t="s">
        <v>4</v>
      </c>
      <c r="E2200" s="73">
        <v>3.7308637808978165</v>
      </c>
      <c r="F2200" s="74">
        <v>3.7363536170505998</v>
      </c>
    </row>
    <row r="2201" spans="2:6" x14ac:dyDescent="0.35">
      <c r="B2201" s="9" t="s">
        <v>239</v>
      </c>
      <c r="C2201" s="10" t="s">
        <v>27</v>
      </c>
      <c r="D2201" s="11" t="s">
        <v>4</v>
      </c>
      <c r="E2201" s="73">
        <v>50.603934111734119</v>
      </c>
      <c r="F2201" s="74">
        <v>51.176358481091967</v>
      </c>
    </row>
    <row r="2202" spans="2:6" x14ac:dyDescent="0.35">
      <c r="B2202" s="9" t="s">
        <v>239</v>
      </c>
      <c r="C2202" s="10" t="s">
        <v>28</v>
      </c>
      <c r="D2202" s="11" t="s">
        <v>4</v>
      </c>
      <c r="E2202" s="73">
        <v>1.3081852343994691</v>
      </c>
      <c r="F2202" s="74">
        <v>1.3224357100018937</v>
      </c>
    </row>
    <row r="2203" spans="2:6" x14ac:dyDescent="0.35">
      <c r="B2203" s="9" t="s">
        <v>239</v>
      </c>
      <c r="C2203" s="10" t="s">
        <v>29</v>
      </c>
      <c r="D2203" s="11" t="s">
        <v>4</v>
      </c>
      <c r="E2203" s="73">
        <v>0.58405097539787287</v>
      </c>
      <c r="F2203" s="74">
        <v>0.59526980099523408</v>
      </c>
    </row>
    <row r="2204" spans="2:6" x14ac:dyDescent="0.35">
      <c r="B2204" s="9" t="s">
        <v>239</v>
      </c>
      <c r="C2204" s="10" t="s">
        <v>30</v>
      </c>
      <c r="D2204" s="11" t="s">
        <v>4</v>
      </c>
      <c r="E2204" s="73">
        <v>107.09891434212626</v>
      </c>
      <c r="F2204" s="74">
        <v>107.48820431154971</v>
      </c>
    </row>
    <row r="2205" spans="2:6" x14ac:dyDescent="0.35">
      <c r="B2205" s="9" t="s">
        <v>239</v>
      </c>
      <c r="C2205" s="10" t="s">
        <v>31</v>
      </c>
      <c r="D2205" s="11" t="s">
        <v>4</v>
      </c>
      <c r="E2205" s="73">
        <v>17.012585435813502</v>
      </c>
      <c r="F2205" s="74">
        <v>17.169939064526456</v>
      </c>
    </row>
    <row r="2206" spans="2:6" x14ac:dyDescent="0.35">
      <c r="B2206" s="9" t="s">
        <v>239</v>
      </c>
      <c r="C2206" s="10" t="s">
        <v>32</v>
      </c>
      <c r="D2206" s="11" t="s">
        <v>4</v>
      </c>
      <c r="E2206" s="73">
        <v>43.41483213160366</v>
      </c>
      <c r="F2206" s="74">
        <v>44.231360126130475</v>
      </c>
    </row>
    <row r="2207" spans="2:6" x14ac:dyDescent="0.35">
      <c r="B2207" s="9" t="s">
        <v>239</v>
      </c>
      <c r="C2207" s="10" t="s">
        <v>33</v>
      </c>
      <c r="D2207" s="11" t="s">
        <v>4</v>
      </c>
      <c r="E2207" s="73">
        <v>5.1555236980893052E-2</v>
      </c>
      <c r="F2207" s="74">
        <v>5.1569963222655946E-2</v>
      </c>
    </row>
    <row r="2208" spans="2:6" x14ac:dyDescent="0.35">
      <c r="B2208" s="9" t="s">
        <v>239</v>
      </c>
      <c r="C2208" s="10" t="s">
        <v>34</v>
      </c>
      <c r="D2208" s="11" t="s">
        <v>4</v>
      </c>
      <c r="E2208" s="73">
        <v>1.0447538514870121</v>
      </c>
      <c r="F2208" s="74">
        <v>1.0661475152671684</v>
      </c>
    </row>
    <row r="2209" spans="2:6" x14ac:dyDescent="0.35">
      <c r="B2209" s="9" t="s">
        <v>239</v>
      </c>
      <c r="C2209" s="10" t="s">
        <v>35</v>
      </c>
      <c r="D2209" s="11" t="s">
        <v>4</v>
      </c>
      <c r="E2209" s="73">
        <v>38.930907954117124</v>
      </c>
      <c r="F2209" s="74">
        <v>39.011539394997094</v>
      </c>
    </row>
    <row r="2210" spans="2:6" x14ac:dyDescent="0.35">
      <c r="B2210" s="9" t="s">
        <v>239</v>
      </c>
      <c r="C2210" s="10" t="s">
        <v>36</v>
      </c>
      <c r="D2210" s="11" t="s">
        <v>4</v>
      </c>
      <c r="E2210" s="73">
        <v>19.615662418624908</v>
      </c>
      <c r="F2210" s="74">
        <v>19.871761324721493</v>
      </c>
    </row>
    <row r="2211" spans="2:6" x14ac:dyDescent="0.35">
      <c r="B2211" s="9" t="s">
        <v>239</v>
      </c>
      <c r="C2211" s="10" t="s">
        <v>37</v>
      </c>
      <c r="D2211" s="11" t="s">
        <v>4</v>
      </c>
      <c r="E2211" s="73">
        <v>25.901077541238337</v>
      </c>
      <c r="F2211" s="74">
        <v>25.839893167760966</v>
      </c>
    </row>
    <row r="2212" spans="2:6" x14ac:dyDescent="0.35">
      <c r="B2212" s="9" t="s">
        <v>239</v>
      </c>
      <c r="C2212" s="10" t="s">
        <v>38</v>
      </c>
      <c r="D2212" s="11" t="s">
        <v>4</v>
      </c>
      <c r="E2212" s="73">
        <v>1.0080665519589143</v>
      </c>
      <c r="F2212" s="74">
        <v>0.96983778063882398</v>
      </c>
    </row>
    <row r="2213" spans="2:6" x14ac:dyDescent="0.35">
      <c r="B2213" s="9" t="s">
        <v>239</v>
      </c>
      <c r="C2213" s="10" t="s">
        <v>39</v>
      </c>
      <c r="D2213" s="11" t="s">
        <v>4</v>
      </c>
      <c r="E2213" s="73">
        <v>0.38974349757093768</v>
      </c>
      <c r="F2213" s="74">
        <v>0.37448876583863194</v>
      </c>
    </row>
    <row r="2214" spans="2:6" x14ac:dyDescent="0.35">
      <c r="B2214" s="9" t="s">
        <v>239</v>
      </c>
      <c r="C2214" s="10" t="s">
        <v>40</v>
      </c>
      <c r="D2214" s="11" t="s">
        <v>4</v>
      </c>
      <c r="E2214" s="73">
        <v>41.388343357291376</v>
      </c>
      <c r="F2214" s="74">
        <v>38.612861787578659</v>
      </c>
    </row>
    <row r="2215" spans="2:6" x14ac:dyDescent="0.35">
      <c r="B2215" s="9" t="s">
        <v>239</v>
      </c>
      <c r="C2215" s="10" t="s">
        <v>41</v>
      </c>
      <c r="D2215" s="11" t="s">
        <v>4</v>
      </c>
      <c r="E2215" s="73">
        <v>0.16030906598793077</v>
      </c>
      <c r="F2215" s="74">
        <v>0.19096262344991108</v>
      </c>
    </row>
    <row r="2216" spans="2:6" x14ac:dyDescent="0.35">
      <c r="B2216" s="9" t="s">
        <v>239</v>
      </c>
      <c r="C2216" s="10" t="s">
        <v>42</v>
      </c>
      <c r="D2216" s="11" t="s">
        <v>4</v>
      </c>
      <c r="E2216" s="73">
        <v>23.623692919433871</v>
      </c>
      <c r="F2216" s="74">
        <v>22.108211610712466</v>
      </c>
    </row>
    <row r="2217" spans="2:6" x14ac:dyDescent="0.35">
      <c r="B2217" s="9" t="s">
        <v>239</v>
      </c>
      <c r="C2217" s="10" t="s">
        <v>43</v>
      </c>
      <c r="D2217" s="11" t="s">
        <v>4</v>
      </c>
      <c r="E2217" s="73">
        <v>4.7754476642106608E-2</v>
      </c>
      <c r="F2217" s="74">
        <v>4.4687546122726497E-2</v>
      </c>
    </row>
    <row r="2218" spans="2:6" x14ac:dyDescent="0.35">
      <c r="B2218" s="9" t="s">
        <v>239</v>
      </c>
      <c r="C2218" s="10" t="s">
        <v>44</v>
      </c>
      <c r="D2218" s="11" t="s">
        <v>4</v>
      </c>
      <c r="E2218" s="73">
        <v>0.14877682814721852</v>
      </c>
      <c r="F2218" s="74">
        <v>0.14321425176122948</v>
      </c>
    </row>
    <row r="2219" spans="2:6" x14ac:dyDescent="0.35">
      <c r="B2219" s="9" t="s">
        <v>239</v>
      </c>
      <c r="C2219" s="10" t="s">
        <v>45</v>
      </c>
      <c r="D2219" s="11" t="s">
        <v>4</v>
      </c>
      <c r="E2219" s="73">
        <v>23.055215114190268</v>
      </c>
      <c r="F2219" s="74">
        <v>22.815685668624724</v>
      </c>
    </row>
    <row r="2220" spans="2:6" x14ac:dyDescent="0.35">
      <c r="B2220" s="9" t="s">
        <v>239</v>
      </c>
      <c r="C2220" s="10" t="s">
        <v>46</v>
      </c>
      <c r="D2220" s="11" t="s">
        <v>4</v>
      </c>
      <c r="E2220" s="73">
        <v>21.098826999524356</v>
      </c>
      <c r="F2220" s="74">
        <v>20.560596741429446</v>
      </c>
    </row>
    <row r="2221" spans="2:6" x14ac:dyDescent="0.35">
      <c r="B2221" s="9" t="s">
        <v>239</v>
      </c>
      <c r="C2221" s="10" t="s">
        <v>47</v>
      </c>
      <c r="D2221" s="11" t="s">
        <v>4</v>
      </c>
      <c r="E2221" s="73">
        <v>47.864825818161485</v>
      </c>
      <c r="F2221" s="74">
        <v>48.278793125489258</v>
      </c>
    </row>
    <row r="2222" spans="2:6" x14ac:dyDescent="0.35">
      <c r="B2222" s="9" t="s">
        <v>239</v>
      </c>
      <c r="C2222" s="10" t="s">
        <v>48</v>
      </c>
      <c r="D2222" s="11" t="s">
        <v>4</v>
      </c>
      <c r="E2222" s="73">
        <v>1.9070846430512627</v>
      </c>
      <c r="F2222" s="74">
        <v>1.943936502637015</v>
      </c>
    </row>
    <row r="2223" spans="2:6" x14ac:dyDescent="0.35">
      <c r="B2223" s="9" t="s">
        <v>239</v>
      </c>
      <c r="C2223" s="10" t="s">
        <v>49</v>
      </c>
      <c r="D2223" s="11" t="s">
        <v>4</v>
      </c>
      <c r="E2223" s="73">
        <v>0.42878131370418671</v>
      </c>
      <c r="F2223" s="74">
        <v>0.42788421199470716</v>
      </c>
    </row>
    <row r="2224" spans="2:6" x14ac:dyDescent="0.35">
      <c r="B2224" s="9" t="s">
        <v>239</v>
      </c>
      <c r="C2224" s="10" t="s">
        <v>50</v>
      </c>
      <c r="D2224" s="11" t="s">
        <v>4</v>
      </c>
      <c r="E2224" s="73">
        <v>8.2612668911091198</v>
      </c>
      <c r="F2224" s="74">
        <v>8.4117818264173447</v>
      </c>
    </row>
    <row r="2225" spans="2:6" x14ac:dyDescent="0.35">
      <c r="B2225" s="9" t="s">
        <v>239</v>
      </c>
      <c r="C2225" s="10" t="s">
        <v>51</v>
      </c>
      <c r="D2225" s="11" t="s">
        <v>4</v>
      </c>
      <c r="E2225" s="73">
        <v>21.167630213737912</v>
      </c>
      <c r="F2225" s="74">
        <v>21.517124191035052</v>
      </c>
    </row>
    <row r="2226" spans="2:6" x14ac:dyDescent="0.35">
      <c r="B2226" s="9" t="s">
        <v>239</v>
      </c>
      <c r="C2226" s="10" t="s">
        <v>52</v>
      </c>
      <c r="D2226" s="11" t="s">
        <v>4</v>
      </c>
      <c r="E2226" s="73">
        <v>14.134527454858519</v>
      </c>
      <c r="F2226" s="74">
        <v>14.387442804408524</v>
      </c>
    </row>
    <row r="2227" spans="2:6" x14ac:dyDescent="0.35">
      <c r="B2227" s="9" t="s">
        <v>239</v>
      </c>
      <c r="C2227" s="10" t="s">
        <v>53</v>
      </c>
      <c r="D2227" s="11" t="s">
        <v>4</v>
      </c>
      <c r="E2227" s="73">
        <v>8.0067066370093239E-4</v>
      </c>
      <c r="F2227" s="74">
        <v>8.0479733931409982E-4</v>
      </c>
    </row>
    <row r="2228" spans="2:6" x14ac:dyDescent="0.35">
      <c r="B2228" s="9" t="s">
        <v>239</v>
      </c>
      <c r="C2228" s="10" t="s">
        <v>54</v>
      </c>
      <c r="D2228" s="11" t="s">
        <v>4</v>
      </c>
      <c r="E2228" s="73">
        <v>1.1748377260482206</v>
      </c>
      <c r="F2228" s="74">
        <v>1.1856506117429471</v>
      </c>
    </row>
    <row r="2229" spans="2:6" x14ac:dyDescent="0.35">
      <c r="B2229" s="9" t="s">
        <v>239</v>
      </c>
      <c r="C2229" s="10" t="s">
        <v>55</v>
      </c>
      <c r="D2229" s="11" t="s">
        <v>4</v>
      </c>
      <c r="E2229" s="73">
        <v>23.338352127191932</v>
      </c>
      <c r="F2229" s="74">
        <v>23.897542816970855</v>
      </c>
    </row>
    <row r="2230" spans="2:6" x14ac:dyDescent="0.35">
      <c r="B2230" s="9" t="s">
        <v>239</v>
      </c>
      <c r="C2230" s="10" t="s">
        <v>56</v>
      </c>
      <c r="D2230" s="11" t="s">
        <v>4</v>
      </c>
      <c r="E2230" s="73">
        <v>61.385278927291274</v>
      </c>
      <c r="F2230" s="74">
        <v>61.484898168862436</v>
      </c>
    </row>
    <row r="2231" spans="2:6" x14ac:dyDescent="0.35">
      <c r="B2231" s="9" t="s">
        <v>239</v>
      </c>
      <c r="C2231" s="10" t="s">
        <v>57</v>
      </c>
      <c r="D2231" s="11" t="s">
        <v>4</v>
      </c>
      <c r="E2231" s="73">
        <v>40.473273685081949</v>
      </c>
      <c r="F2231" s="74">
        <v>40.507979985983383</v>
      </c>
    </row>
    <row r="2232" spans="2:6" x14ac:dyDescent="0.35">
      <c r="B2232" s="9" t="s">
        <v>239</v>
      </c>
      <c r="C2232" s="10" t="s">
        <v>58</v>
      </c>
      <c r="D2232" s="11" t="s">
        <v>4</v>
      </c>
      <c r="E2232" s="73">
        <v>2.1679427894658499E-3</v>
      </c>
      <c r="F2232" s="74">
        <v>2.2067817104091557E-3</v>
      </c>
    </row>
    <row r="2233" spans="2:6" x14ac:dyDescent="0.35">
      <c r="B2233" s="9" t="s">
        <v>239</v>
      </c>
      <c r="C2233" s="10" t="s">
        <v>59</v>
      </c>
      <c r="D2233" s="11" t="s">
        <v>4</v>
      </c>
      <c r="E2233" s="73">
        <v>0.88266055482099792</v>
      </c>
      <c r="F2233" s="74">
        <v>0.92174150821611789</v>
      </c>
    </row>
    <row r="2234" spans="2:6" x14ac:dyDescent="0.35">
      <c r="B2234" s="9" t="s">
        <v>239</v>
      </c>
      <c r="C2234" s="10" t="s">
        <v>60</v>
      </c>
      <c r="D2234" s="11" t="s">
        <v>4</v>
      </c>
      <c r="E2234" s="73">
        <v>70.668639568523588</v>
      </c>
      <c r="F2234" s="74">
        <v>69.237313900957886</v>
      </c>
    </row>
    <row r="2235" spans="2:6" x14ac:dyDescent="0.35">
      <c r="B2235" s="9" t="s">
        <v>239</v>
      </c>
      <c r="C2235" s="10" t="s">
        <v>61</v>
      </c>
      <c r="D2235" s="11" t="s">
        <v>4</v>
      </c>
      <c r="E2235" s="73">
        <v>43.861550631331973</v>
      </c>
      <c r="F2235" s="74">
        <v>43.311842773400336</v>
      </c>
    </row>
    <row r="2236" spans="2:6" x14ac:dyDescent="0.35">
      <c r="B2236" s="9" t="s">
        <v>239</v>
      </c>
      <c r="C2236" s="10" t="s">
        <v>62</v>
      </c>
      <c r="D2236" s="11" t="s">
        <v>4</v>
      </c>
      <c r="E2236" s="73">
        <v>35.414666416287311</v>
      </c>
      <c r="F2236" s="74">
        <v>34.345589229881362</v>
      </c>
    </row>
    <row r="2237" spans="2:6" x14ac:dyDescent="0.35">
      <c r="B2237" s="9" t="s">
        <v>239</v>
      </c>
      <c r="C2237" s="10" t="s">
        <v>63</v>
      </c>
      <c r="D2237" s="11" t="s">
        <v>4</v>
      </c>
      <c r="E2237" s="73">
        <v>7.1986935498974098</v>
      </c>
      <c r="F2237" s="74">
        <v>7.2360404345593068</v>
      </c>
    </row>
    <row r="2238" spans="2:6" x14ac:dyDescent="0.35">
      <c r="B2238" s="9" t="s">
        <v>239</v>
      </c>
      <c r="C2238" s="10" t="s">
        <v>64</v>
      </c>
      <c r="D2238" s="11" t="s">
        <v>4</v>
      </c>
      <c r="E2238" s="73">
        <v>290.40192380540657</v>
      </c>
      <c r="F2238" s="74">
        <v>291.003229593198</v>
      </c>
    </row>
    <row r="2239" spans="2:6" x14ac:dyDescent="0.35">
      <c r="B2239" s="9" t="s">
        <v>239</v>
      </c>
      <c r="C2239" s="10" t="s">
        <v>65</v>
      </c>
      <c r="D2239" s="11" t="s">
        <v>4</v>
      </c>
      <c r="E2239" s="73">
        <v>66.626191276885422</v>
      </c>
      <c r="F2239" s="74">
        <v>66.846168662758785</v>
      </c>
    </row>
    <row r="2240" spans="2:6" x14ac:dyDescent="0.35">
      <c r="B2240" s="9" t="s">
        <v>239</v>
      </c>
      <c r="C2240" s="10" t="s">
        <v>66</v>
      </c>
      <c r="D2240" s="11" t="s">
        <v>4</v>
      </c>
      <c r="E2240" s="73">
        <v>168.33086698820625</v>
      </c>
      <c r="F2240" s="74">
        <v>169.0100939319974</v>
      </c>
    </row>
    <row r="2241" spans="2:6" x14ac:dyDescent="0.35">
      <c r="B2241" s="9" t="s">
        <v>239</v>
      </c>
      <c r="C2241" s="10" t="s">
        <v>67</v>
      </c>
      <c r="D2241" s="11" t="s">
        <v>4</v>
      </c>
      <c r="E2241" s="73">
        <v>150.35712090543188</v>
      </c>
      <c r="F2241" s="74">
        <v>150.75286959509063</v>
      </c>
    </row>
    <row r="2242" spans="2:6" x14ac:dyDescent="0.35">
      <c r="B2242" s="9" t="s">
        <v>239</v>
      </c>
      <c r="C2242" s="10" t="s">
        <v>68</v>
      </c>
      <c r="D2242" s="11" t="s">
        <v>4</v>
      </c>
      <c r="E2242" s="73">
        <v>294.37430513980229</v>
      </c>
      <c r="F2242" s="74">
        <v>295.63842752750708</v>
      </c>
    </row>
    <row r="2243" spans="2:6" x14ac:dyDescent="0.35">
      <c r="B2243" s="9" t="s">
        <v>239</v>
      </c>
      <c r="C2243" s="10" t="s">
        <v>161</v>
      </c>
      <c r="D2243" s="11" t="s">
        <v>4</v>
      </c>
      <c r="E2243" s="73">
        <v>2.2027415467344529</v>
      </c>
      <c r="F2243" s="74">
        <v>2.2610426912959998</v>
      </c>
    </row>
    <row r="2244" spans="2:6" x14ac:dyDescent="0.35">
      <c r="B2244" s="9" t="s">
        <v>239</v>
      </c>
      <c r="C2244" s="10" t="s">
        <v>162</v>
      </c>
      <c r="D2244" s="11" t="s">
        <v>4</v>
      </c>
      <c r="E2244" s="73">
        <v>1.6960742947741207</v>
      </c>
      <c r="F2244" s="74">
        <v>1.7408263155876322</v>
      </c>
    </row>
    <row r="2245" spans="2:6" x14ac:dyDescent="0.35">
      <c r="B2245" s="9" t="s">
        <v>239</v>
      </c>
      <c r="C2245" s="10" t="s">
        <v>195</v>
      </c>
      <c r="D2245" s="11" t="s">
        <v>4</v>
      </c>
      <c r="E2245" s="73">
        <v>1.7040508012947892E-2</v>
      </c>
      <c r="F2245" s="74">
        <v>1.7336110059904937E-2</v>
      </c>
    </row>
    <row r="2246" spans="2:6" x14ac:dyDescent="0.35">
      <c r="B2246" s="9" t="s">
        <v>239</v>
      </c>
      <c r="C2246" s="10" t="s">
        <v>163</v>
      </c>
      <c r="D2246" s="11" t="s">
        <v>4</v>
      </c>
      <c r="E2246" s="73">
        <v>3.3041085414736396E-2</v>
      </c>
      <c r="F2246" s="74">
        <v>3.3714464034895905E-2</v>
      </c>
    </row>
    <row r="2247" spans="2:6" x14ac:dyDescent="0.35">
      <c r="B2247" s="9" t="s">
        <v>239</v>
      </c>
      <c r="C2247" s="10" t="s">
        <v>200</v>
      </c>
      <c r="D2247" s="11" t="s">
        <v>4</v>
      </c>
      <c r="E2247" s="73">
        <v>1.1632516083281705</v>
      </c>
      <c r="F2247" s="74">
        <v>1.1962158922132649</v>
      </c>
    </row>
    <row r="2248" spans="2:6" x14ac:dyDescent="0.35">
      <c r="B2248" s="9" t="s">
        <v>239</v>
      </c>
      <c r="C2248" s="10" t="s">
        <v>164</v>
      </c>
      <c r="D2248" s="11" t="s">
        <v>4</v>
      </c>
      <c r="E2248" s="73">
        <v>0.50636854291131517</v>
      </c>
      <c r="F2248" s="74">
        <v>0.51754069147113568</v>
      </c>
    </row>
    <row r="2249" spans="2:6" x14ac:dyDescent="0.35">
      <c r="B2249" s="9" t="s">
        <v>239</v>
      </c>
      <c r="C2249" s="10" t="s">
        <v>165</v>
      </c>
      <c r="D2249" s="11" t="s">
        <v>4</v>
      </c>
      <c r="E2249" s="73">
        <v>2.5228045731741897</v>
      </c>
      <c r="F2249" s="74">
        <v>2.6044238445603689</v>
      </c>
    </row>
    <row r="2250" spans="2:6" x14ac:dyDescent="0.35">
      <c r="B2250" s="9" t="s">
        <v>239</v>
      </c>
      <c r="C2250" s="10" t="s">
        <v>196</v>
      </c>
      <c r="D2250" s="11" t="s">
        <v>4</v>
      </c>
      <c r="E2250" s="73">
        <v>6.8241277538257067E-2</v>
      </c>
      <c r="F2250" s="74">
        <v>7.0316570949064836E-2</v>
      </c>
    </row>
    <row r="2251" spans="2:6" x14ac:dyDescent="0.35">
      <c r="B2251" s="9" t="s">
        <v>239</v>
      </c>
      <c r="C2251" s="10" t="s">
        <v>166</v>
      </c>
      <c r="D2251" s="11" t="s">
        <v>4</v>
      </c>
      <c r="E2251" s="73">
        <v>0.2813921578161836</v>
      </c>
      <c r="F2251" s="74">
        <v>0.28934023729251074</v>
      </c>
    </row>
    <row r="2252" spans="2:6" x14ac:dyDescent="0.35">
      <c r="B2252" s="9" t="s">
        <v>239</v>
      </c>
      <c r="C2252" s="10" t="s">
        <v>167</v>
      </c>
      <c r="D2252" s="11" t="s">
        <v>4</v>
      </c>
      <c r="E2252" s="73">
        <v>0.16790242940715447</v>
      </c>
      <c r="F2252" s="74">
        <v>0.17400094204916322</v>
      </c>
    </row>
    <row r="2253" spans="2:6" x14ac:dyDescent="0.35">
      <c r="B2253" s="9" t="s">
        <v>239</v>
      </c>
      <c r="C2253" s="10" t="s">
        <v>168</v>
      </c>
      <c r="D2253" s="11" t="s">
        <v>4</v>
      </c>
      <c r="E2253" s="73">
        <v>0.1948987215036396</v>
      </c>
      <c r="F2253" s="74">
        <v>0.20010687219067302</v>
      </c>
    </row>
    <row r="2254" spans="2:6" x14ac:dyDescent="0.35">
      <c r="B2254" s="9" t="s">
        <v>239</v>
      </c>
      <c r="C2254" s="10" t="s">
        <v>169</v>
      </c>
      <c r="D2254" s="11" t="s">
        <v>4</v>
      </c>
      <c r="E2254" s="73">
        <v>7.6947710001151054E-2</v>
      </c>
      <c r="F2254" s="74">
        <v>7.9004084679524897E-2</v>
      </c>
    </row>
    <row r="2255" spans="2:6" x14ac:dyDescent="0.35">
      <c r="B2255" s="9" t="s">
        <v>239</v>
      </c>
      <c r="C2255" s="10" t="s">
        <v>170</v>
      </c>
      <c r="D2255" s="11" t="s">
        <v>4</v>
      </c>
      <c r="E2255" s="73">
        <v>0.80899819289020614</v>
      </c>
      <c r="F2255" s="74">
        <v>0.82171897152271134</v>
      </c>
    </row>
    <row r="2256" spans="2:6" x14ac:dyDescent="0.35">
      <c r="B2256" s="9" t="s">
        <v>239</v>
      </c>
      <c r="C2256" s="10" t="s">
        <v>171</v>
      </c>
      <c r="D2256" s="11" t="s">
        <v>4</v>
      </c>
      <c r="E2256" s="73">
        <v>1.5169081713713339</v>
      </c>
      <c r="F2256" s="74">
        <v>1.5504729140099422</v>
      </c>
    </row>
    <row r="2257" spans="2:6" x14ac:dyDescent="0.35">
      <c r="B2257" s="9" t="s">
        <v>239</v>
      </c>
      <c r="C2257" s="10" t="s">
        <v>172</v>
      </c>
      <c r="D2257" s="11" t="s">
        <v>4</v>
      </c>
      <c r="E2257" s="73">
        <v>0.52934110662228839</v>
      </c>
      <c r="F2257" s="74">
        <v>0.5472310389015923</v>
      </c>
    </row>
    <row r="2258" spans="2:6" x14ac:dyDescent="0.35">
      <c r="B2258" s="9" t="s">
        <v>239</v>
      </c>
      <c r="C2258" s="10" t="s">
        <v>173</v>
      </c>
      <c r="D2258" s="11" t="s">
        <v>4</v>
      </c>
      <c r="E2258" s="73">
        <v>0.25972904654145129</v>
      </c>
      <c r="F2258" s="74">
        <v>0.26627352260900194</v>
      </c>
    </row>
    <row r="2259" spans="2:6" x14ac:dyDescent="0.35">
      <c r="B2259" s="9" t="s">
        <v>239</v>
      </c>
      <c r="C2259" s="10" t="s">
        <v>174</v>
      </c>
      <c r="D2259" s="11" t="s">
        <v>4</v>
      </c>
      <c r="E2259" s="73">
        <v>2.2154524073403716E-3</v>
      </c>
      <c r="F2259" s="74">
        <v>2.2665274072219388E-3</v>
      </c>
    </row>
    <row r="2260" spans="2:6" x14ac:dyDescent="0.35">
      <c r="B2260" s="9" t="s">
        <v>239</v>
      </c>
      <c r="C2260" s="10" t="s">
        <v>197</v>
      </c>
      <c r="D2260" s="11" t="s">
        <v>4</v>
      </c>
      <c r="E2260" s="73">
        <v>1.9542228743542688E-2</v>
      </c>
      <c r="F2260" s="74">
        <v>1.9682302958071135E-2</v>
      </c>
    </row>
    <row r="2261" spans="2:6" x14ac:dyDescent="0.35">
      <c r="B2261" s="9" t="s">
        <v>239</v>
      </c>
      <c r="C2261" s="10" t="s">
        <v>175</v>
      </c>
      <c r="D2261" s="11" t="s">
        <v>4</v>
      </c>
      <c r="E2261" s="73">
        <v>0.23717755820637468</v>
      </c>
      <c r="F2261" s="74">
        <v>0.23934831967519921</v>
      </c>
    </row>
    <row r="2262" spans="2:6" x14ac:dyDescent="0.35">
      <c r="B2262" s="9" t="s">
        <v>239</v>
      </c>
      <c r="C2262" s="10" t="s">
        <v>176</v>
      </c>
      <c r="D2262" s="11" t="s">
        <v>4</v>
      </c>
      <c r="E2262" s="73">
        <v>8.6453618388140363E-2</v>
      </c>
      <c r="F2262" s="74">
        <v>9.0436393308773316E-2</v>
      </c>
    </row>
    <row r="2263" spans="2:6" x14ac:dyDescent="0.35">
      <c r="B2263" s="9" t="s">
        <v>239</v>
      </c>
      <c r="C2263" s="10" t="s">
        <v>177</v>
      </c>
      <c r="D2263" s="11" t="s">
        <v>4</v>
      </c>
      <c r="E2263" s="73">
        <v>0.27571108624570723</v>
      </c>
      <c r="F2263" s="74">
        <v>0.28076387592626306</v>
      </c>
    </row>
    <row r="2264" spans="2:6" x14ac:dyDescent="0.35">
      <c r="B2264" s="9" t="s">
        <v>239</v>
      </c>
      <c r="C2264" s="10" t="s">
        <v>178</v>
      </c>
      <c r="D2264" s="11" t="s">
        <v>4</v>
      </c>
      <c r="E2264" s="73">
        <v>0.29508369122130162</v>
      </c>
      <c r="F2264" s="74">
        <v>0.30146086388950205</v>
      </c>
    </row>
    <row r="2265" spans="2:6" x14ac:dyDescent="0.35">
      <c r="B2265" s="9" t="s">
        <v>239</v>
      </c>
      <c r="C2265" s="10" t="s">
        <v>179</v>
      </c>
      <c r="D2265" s="11" t="s">
        <v>4</v>
      </c>
      <c r="E2265" s="73">
        <v>15.327314612582464</v>
      </c>
      <c r="F2265" s="74">
        <v>15.819395229117847</v>
      </c>
    </row>
    <row r="2266" spans="2:6" x14ac:dyDescent="0.35">
      <c r="B2266" s="9" t="s">
        <v>239</v>
      </c>
      <c r="C2266" s="10" t="s">
        <v>180</v>
      </c>
      <c r="D2266" s="11" t="s">
        <v>4</v>
      </c>
      <c r="E2266" s="73">
        <v>2.1668845038297242</v>
      </c>
      <c r="F2266" s="74">
        <v>2.2293112327837989</v>
      </c>
    </row>
    <row r="2267" spans="2:6" x14ac:dyDescent="0.35">
      <c r="B2267" s="9" t="s">
        <v>239</v>
      </c>
      <c r="C2267" s="10" t="s">
        <v>181</v>
      </c>
      <c r="D2267" s="11" t="s">
        <v>4</v>
      </c>
      <c r="E2267" s="73">
        <v>0.13149984704158396</v>
      </c>
      <c r="F2267" s="74">
        <v>0.1363989180328406</v>
      </c>
    </row>
    <row r="2268" spans="2:6" x14ac:dyDescent="0.35">
      <c r="B2268" s="9" t="s">
        <v>239</v>
      </c>
      <c r="C2268" s="10" t="s">
        <v>182</v>
      </c>
      <c r="D2268" s="11" t="s">
        <v>4</v>
      </c>
      <c r="E2268" s="73">
        <v>0.80620575999187205</v>
      </c>
      <c r="F2268" s="74">
        <v>0.80143249969414687</v>
      </c>
    </row>
    <row r="2269" spans="2:6" x14ac:dyDescent="0.35">
      <c r="B2269" s="9" t="s">
        <v>239</v>
      </c>
      <c r="C2269" s="10" t="s">
        <v>183</v>
      </c>
      <c r="D2269" s="11" t="s">
        <v>4</v>
      </c>
      <c r="E2269" s="73">
        <v>0.7864108140134084</v>
      </c>
      <c r="F2269" s="74">
        <v>0.79937767329272191</v>
      </c>
    </row>
    <row r="2270" spans="2:6" x14ac:dyDescent="0.35">
      <c r="B2270" s="9" t="s">
        <v>239</v>
      </c>
      <c r="C2270" s="10" t="s">
        <v>184</v>
      </c>
      <c r="D2270" s="11" t="s">
        <v>4</v>
      </c>
      <c r="E2270" s="73">
        <v>0.60139771691906607</v>
      </c>
      <c r="F2270" s="74">
        <v>0.62033238532890689</v>
      </c>
    </row>
    <row r="2271" spans="2:6" x14ac:dyDescent="0.35">
      <c r="B2271" s="9" t="s">
        <v>239</v>
      </c>
      <c r="C2271" s="10" t="s">
        <v>185</v>
      </c>
      <c r="D2271" s="11" t="s">
        <v>4</v>
      </c>
      <c r="E2271" s="73">
        <v>3.5552818125396297</v>
      </c>
      <c r="F2271" s="74">
        <v>3.6624510046864276</v>
      </c>
    </row>
    <row r="2272" spans="2:6" x14ac:dyDescent="0.35">
      <c r="B2272" s="9" t="s">
        <v>239</v>
      </c>
      <c r="C2272" s="10" t="s">
        <v>186</v>
      </c>
      <c r="D2272" s="11" t="s">
        <v>4</v>
      </c>
      <c r="E2272" s="73">
        <v>1.4855634853682342</v>
      </c>
      <c r="F2272" s="74">
        <v>1.5302784656196442</v>
      </c>
    </row>
    <row r="2273" spans="2:6" x14ac:dyDescent="0.35">
      <c r="B2273" s="9" t="s">
        <v>239</v>
      </c>
      <c r="C2273" s="10" t="s">
        <v>187</v>
      </c>
      <c r="D2273" s="11" t="s">
        <v>4</v>
      </c>
      <c r="E2273" s="73">
        <v>0.8690208458175428</v>
      </c>
      <c r="F2273" s="74">
        <v>0.89627840981699225</v>
      </c>
    </row>
    <row r="2274" spans="2:6" x14ac:dyDescent="0.35">
      <c r="B2274" s="9" t="s">
        <v>239</v>
      </c>
      <c r="C2274" s="10" t="s">
        <v>188</v>
      </c>
      <c r="D2274" s="11" t="s">
        <v>4</v>
      </c>
      <c r="E2274" s="73">
        <v>30.168265772984082</v>
      </c>
      <c r="F2274" s="74">
        <v>30.625883952756194</v>
      </c>
    </row>
    <row r="2275" spans="2:6" x14ac:dyDescent="0.35">
      <c r="B2275" s="9" t="s">
        <v>239</v>
      </c>
      <c r="C2275" s="10" t="s">
        <v>69</v>
      </c>
      <c r="D2275" s="11" t="s">
        <v>4</v>
      </c>
      <c r="E2275" s="73">
        <v>0.55983946244624738</v>
      </c>
      <c r="F2275" s="74">
        <v>0.41526822475897263</v>
      </c>
    </row>
    <row r="2276" spans="2:6" x14ac:dyDescent="0.35">
      <c r="B2276" s="9" t="s">
        <v>239</v>
      </c>
      <c r="C2276" s="10" t="s">
        <v>70</v>
      </c>
      <c r="D2276" s="11" t="s">
        <v>4</v>
      </c>
      <c r="E2276" s="73">
        <v>0.77115937468076046</v>
      </c>
      <c r="F2276" s="74">
        <v>0.57204571602528698</v>
      </c>
    </row>
    <row r="2277" spans="2:6" x14ac:dyDescent="0.35">
      <c r="B2277" s="9" t="s">
        <v>239</v>
      </c>
      <c r="C2277" s="10" t="s">
        <v>71</v>
      </c>
      <c r="D2277" s="11" t="s">
        <v>4</v>
      </c>
      <c r="E2277" s="73">
        <v>0.6865262605145781</v>
      </c>
      <c r="F2277" s="74">
        <v>0.50926490402121749</v>
      </c>
    </row>
    <row r="2278" spans="2:6" x14ac:dyDescent="0.35">
      <c r="B2278" s="9" t="s">
        <v>239</v>
      </c>
      <c r="C2278" s="10" t="s">
        <v>72</v>
      </c>
      <c r="D2278" s="11" t="s">
        <v>4</v>
      </c>
      <c r="E2278" s="73">
        <v>4.0628112841055035</v>
      </c>
      <c r="F2278" s="74">
        <v>3.0442113735446541</v>
      </c>
    </row>
    <row r="2279" spans="2:6" x14ac:dyDescent="0.35">
      <c r="B2279" s="9" t="s">
        <v>239</v>
      </c>
      <c r="C2279" s="10" t="s">
        <v>73</v>
      </c>
      <c r="D2279" s="11" t="s">
        <v>4</v>
      </c>
      <c r="E2279" s="73">
        <v>5.5964598781908839</v>
      </c>
      <c r="F2279" s="74">
        <v>4.1933536614778575</v>
      </c>
    </row>
    <row r="2280" spans="2:6" x14ac:dyDescent="0.35">
      <c r="B2280" s="9" t="s">
        <v>239</v>
      </c>
      <c r="C2280" s="10" t="s">
        <v>74</v>
      </c>
      <c r="D2280" s="11" t="s">
        <v>4</v>
      </c>
      <c r="E2280" s="73">
        <v>4.9822321393965687</v>
      </c>
      <c r="F2280" s="74">
        <v>3.7331211048919997</v>
      </c>
    </row>
    <row r="2281" spans="2:6" x14ac:dyDescent="0.35">
      <c r="B2281" s="9" t="s">
        <v>239</v>
      </c>
      <c r="C2281" s="10" t="s">
        <v>75</v>
      </c>
      <c r="D2281" s="11" t="s">
        <v>4</v>
      </c>
      <c r="E2281" s="73">
        <v>2.3065739192787187</v>
      </c>
      <c r="F2281" s="74">
        <v>1.7207955122736225</v>
      </c>
    </row>
    <row r="2282" spans="2:6" x14ac:dyDescent="0.35">
      <c r="B2282" s="9" t="s">
        <v>239</v>
      </c>
      <c r="C2282" s="10" t="s">
        <v>76</v>
      </c>
      <c r="D2282" s="11" t="s">
        <v>4</v>
      </c>
      <c r="E2282" s="73">
        <v>3.1773476389152062</v>
      </c>
      <c r="F2282" s="74">
        <v>2.3704231338740374</v>
      </c>
    </row>
    <row r="2283" spans="2:6" x14ac:dyDescent="0.35">
      <c r="B2283" s="9" t="s">
        <v>239</v>
      </c>
      <c r="C2283" s="10" t="s">
        <v>77</v>
      </c>
      <c r="D2283" s="11" t="s">
        <v>4</v>
      </c>
      <c r="E2283" s="73">
        <v>2.8285967481929388</v>
      </c>
      <c r="F2283" s="74">
        <v>2.1102430532203993</v>
      </c>
    </row>
    <row r="2284" spans="2:6" x14ac:dyDescent="0.35">
      <c r="B2284" s="9" t="s">
        <v>239</v>
      </c>
      <c r="C2284" s="10" t="s">
        <v>78</v>
      </c>
      <c r="D2284" s="11" t="s">
        <v>4</v>
      </c>
      <c r="E2284" s="73">
        <v>3.7670850053400735</v>
      </c>
      <c r="F2284" s="74">
        <v>2.8363010589104389</v>
      </c>
    </row>
    <row r="2285" spans="2:6" x14ac:dyDescent="0.35">
      <c r="B2285" s="9" t="s">
        <v>239</v>
      </c>
      <c r="C2285" s="10" t="s">
        <v>79</v>
      </c>
      <c r="D2285" s="11" t="s">
        <v>4</v>
      </c>
      <c r="E2285" s="73">
        <v>5.1890267494187903</v>
      </c>
      <c r="F2285" s="74">
        <v>3.8839049226633278</v>
      </c>
    </row>
    <row r="2286" spans="2:6" x14ac:dyDescent="0.35">
      <c r="B2286" s="9" t="s">
        <v>239</v>
      </c>
      <c r="C2286" s="10" t="s">
        <v>80</v>
      </c>
      <c r="D2286" s="11" t="s">
        <v>4</v>
      </c>
      <c r="E2286" s="73">
        <v>4.6195426288547488</v>
      </c>
      <c r="F2286" s="74">
        <v>3.4576549627272977</v>
      </c>
    </row>
    <row r="2287" spans="2:6" x14ac:dyDescent="0.35">
      <c r="B2287" s="9" t="s">
        <v>239</v>
      </c>
      <c r="C2287" s="10" t="s">
        <v>81</v>
      </c>
      <c r="D2287" s="11" t="s">
        <v>4</v>
      </c>
      <c r="E2287" s="73">
        <v>1.5140765570633816</v>
      </c>
      <c r="F2287" s="74">
        <v>1.1249723032925307</v>
      </c>
    </row>
    <row r="2288" spans="2:6" x14ac:dyDescent="0.35">
      <c r="B2288" s="9" t="s">
        <v>239</v>
      </c>
      <c r="C2288" s="10" t="s">
        <v>82</v>
      </c>
      <c r="D2288" s="11" t="s">
        <v>4</v>
      </c>
      <c r="E2288" s="73">
        <v>2.0855810007919011</v>
      </c>
      <c r="F2288" s="74">
        <v>1.5496053129715199</v>
      </c>
    </row>
    <row r="2289" spans="2:6" x14ac:dyDescent="0.35">
      <c r="B2289" s="9" t="s">
        <v>239</v>
      </c>
      <c r="C2289" s="10" t="s">
        <v>83</v>
      </c>
      <c r="D2289" s="11" t="s">
        <v>4</v>
      </c>
      <c r="E2289" s="73">
        <v>1.8567781444529186</v>
      </c>
      <c r="F2289" s="74">
        <v>1.3796013805295089</v>
      </c>
    </row>
    <row r="2290" spans="2:6" x14ac:dyDescent="0.35">
      <c r="B2290" s="9" t="s">
        <v>239</v>
      </c>
      <c r="C2290" s="10" t="s">
        <v>84</v>
      </c>
      <c r="D2290" s="11" t="s">
        <v>4</v>
      </c>
      <c r="E2290" s="73">
        <v>0.72702188128600864</v>
      </c>
      <c r="F2290" s="74">
        <v>0.55450762657681907</v>
      </c>
    </row>
    <row r="2291" spans="2:6" x14ac:dyDescent="0.35">
      <c r="B2291" s="9" t="s">
        <v>239</v>
      </c>
      <c r="C2291" s="10" t="s">
        <v>85</v>
      </c>
      <c r="D2291" s="11" t="s">
        <v>4</v>
      </c>
      <c r="E2291" s="73">
        <v>0.33706819100124691</v>
      </c>
      <c r="F2291" s="74">
        <v>0.25708560819953202</v>
      </c>
    </row>
    <row r="2292" spans="2:6" x14ac:dyDescent="0.35">
      <c r="B2292" s="9" t="s">
        <v>239</v>
      </c>
      <c r="C2292" s="10" t="s">
        <v>86</v>
      </c>
      <c r="D2292" s="11" t="s">
        <v>4</v>
      </c>
      <c r="E2292" s="73">
        <v>0.21994562382563387</v>
      </c>
      <c r="F2292" s="74">
        <v>0.16775493550612344</v>
      </c>
    </row>
    <row r="2293" spans="2:6" x14ac:dyDescent="0.35">
      <c r="B2293" s="9" t="s">
        <v>239</v>
      </c>
      <c r="C2293" s="10" t="s">
        <v>87</v>
      </c>
      <c r="D2293" s="11" t="s">
        <v>4</v>
      </c>
      <c r="E2293" s="73">
        <v>13.395579709133743</v>
      </c>
      <c r="F2293" s="74">
        <v>10.321700367251509</v>
      </c>
    </row>
    <row r="2294" spans="2:6" x14ac:dyDescent="0.35">
      <c r="B2294" s="9" t="s">
        <v>239</v>
      </c>
      <c r="C2294" s="10" t="s">
        <v>88</v>
      </c>
      <c r="D2294" s="11" t="s">
        <v>4</v>
      </c>
      <c r="E2294" s="73">
        <v>6.2112009019794217</v>
      </c>
      <c r="F2294" s="74">
        <v>4.7859140485301124</v>
      </c>
    </row>
    <row r="2295" spans="2:6" x14ac:dyDescent="0.35">
      <c r="B2295" s="9" t="s">
        <v>239</v>
      </c>
      <c r="C2295" s="10" t="s">
        <v>89</v>
      </c>
      <c r="D2295" s="11" t="s">
        <v>4</v>
      </c>
      <c r="E2295" s="73">
        <v>4.0530906119348762</v>
      </c>
      <c r="F2295" s="74">
        <v>3.1230253190615374</v>
      </c>
    </row>
    <row r="2296" spans="2:6" x14ac:dyDescent="0.35">
      <c r="B2296" s="9" t="s">
        <v>239</v>
      </c>
      <c r="C2296" s="10" t="s">
        <v>90</v>
      </c>
      <c r="D2296" s="11" t="s">
        <v>4</v>
      </c>
      <c r="E2296" s="73">
        <v>6.7964397592855672</v>
      </c>
      <c r="F2296" s="74">
        <v>5.2049421888524732</v>
      </c>
    </row>
    <row r="2297" spans="2:6" x14ac:dyDescent="0.35">
      <c r="B2297" s="9" t="s">
        <v>239</v>
      </c>
      <c r="C2297" s="10" t="s">
        <v>91</v>
      </c>
      <c r="D2297" s="11" t="s">
        <v>4</v>
      </c>
      <c r="E2297" s="73">
        <v>3.1508826718164915</v>
      </c>
      <c r="F2297" s="74">
        <v>2.4130571527348077</v>
      </c>
    </row>
    <row r="2298" spans="2:6" x14ac:dyDescent="0.35">
      <c r="B2298" s="9" t="s">
        <v>239</v>
      </c>
      <c r="C2298" s="10" t="s">
        <v>92</v>
      </c>
      <c r="D2298" s="11" t="s">
        <v>4</v>
      </c>
      <c r="E2298" s="73">
        <v>2.0560041345136115</v>
      </c>
      <c r="F2298" s="74">
        <v>1.5819803039075071</v>
      </c>
    </row>
    <row r="2299" spans="2:6" x14ac:dyDescent="0.35">
      <c r="B2299" s="9" t="s">
        <v>239</v>
      </c>
      <c r="C2299" s="10" t="s">
        <v>93</v>
      </c>
      <c r="D2299" s="11" t="s">
        <v>4</v>
      </c>
      <c r="E2299" s="73">
        <v>11.188179382675282</v>
      </c>
      <c r="F2299" s="74">
        <v>8.6111156859533615</v>
      </c>
    </row>
    <row r="2300" spans="2:6" x14ac:dyDescent="0.35">
      <c r="B2300" s="9" t="s">
        <v>239</v>
      </c>
      <c r="C2300" s="10" t="s">
        <v>94</v>
      </c>
      <c r="D2300" s="11" t="s">
        <v>4</v>
      </c>
      <c r="E2300" s="73">
        <v>5.1881541515430794</v>
      </c>
      <c r="F2300" s="74">
        <v>3.9931175898505304</v>
      </c>
    </row>
    <row r="2301" spans="2:6" x14ac:dyDescent="0.35">
      <c r="B2301" s="9" t="s">
        <v>239</v>
      </c>
      <c r="C2301" s="10" t="s">
        <v>95</v>
      </c>
      <c r="D2301" s="11" t="s">
        <v>4</v>
      </c>
      <c r="E2301" s="73">
        <v>3.3855984988880916</v>
      </c>
      <c r="F2301" s="74">
        <v>2.6057602043560539</v>
      </c>
    </row>
    <row r="2302" spans="2:6" x14ac:dyDescent="0.35">
      <c r="B2302" s="9" t="s">
        <v>239</v>
      </c>
      <c r="C2302" s="10" t="s">
        <v>96</v>
      </c>
      <c r="D2302" s="11" t="s">
        <v>4</v>
      </c>
      <c r="E2302" s="73">
        <v>4.6399573752759204</v>
      </c>
      <c r="F2302" s="74">
        <v>3.5290127622726168</v>
      </c>
    </row>
    <row r="2303" spans="2:6" x14ac:dyDescent="0.35">
      <c r="B2303" s="9" t="s">
        <v>239</v>
      </c>
      <c r="C2303" s="10" t="s">
        <v>97</v>
      </c>
      <c r="D2303" s="11" t="s">
        <v>4</v>
      </c>
      <c r="E2303" s="73">
        <v>2.151375279200384</v>
      </c>
      <c r="F2303" s="74">
        <v>1.6362708107732071</v>
      </c>
    </row>
    <row r="2304" spans="2:6" x14ac:dyDescent="0.35">
      <c r="B2304" s="9" t="s">
        <v>239</v>
      </c>
      <c r="C2304" s="10" t="s">
        <v>98</v>
      </c>
      <c r="D2304" s="11" t="s">
        <v>4</v>
      </c>
      <c r="E2304" s="73">
        <v>1.403858458716118</v>
      </c>
      <c r="F2304" s="74">
        <v>1.0677320104181152</v>
      </c>
    </row>
    <row r="2305" spans="2:6" x14ac:dyDescent="0.35">
      <c r="B2305" s="9" t="s">
        <v>239</v>
      </c>
      <c r="C2305" s="10" t="s">
        <v>201</v>
      </c>
      <c r="D2305" s="11" t="s">
        <v>4</v>
      </c>
      <c r="E2305" s="73">
        <v>1.6240167603242137</v>
      </c>
      <c r="F2305" s="74">
        <v>1.206920979230937</v>
      </c>
    </row>
    <row r="2306" spans="2:6" x14ac:dyDescent="0.35">
      <c r="B2306" s="9" t="s">
        <v>239</v>
      </c>
      <c r="C2306" s="10" t="s">
        <v>202</v>
      </c>
      <c r="D2306" s="11" t="s">
        <v>4</v>
      </c>
      <c r="E2306" s="73">
        <v>3.1578134699873748</v>
      </c>
      <c r="F2306" s="74">
        <v>2.3176895744854122</v>
      </c>
    </row>
    <row r="2307" spans="2:6" x14ac:dyDescent="0.35">
      <c r="B2307" s="9" t="s">
        <v>239</v>
      </c>
      <c r="C2307" s="10" t="s">
        <v>203</v>
      </c>
      <c r="D2307" s="11" t="s">
        <v>4</v>
      </c>
      <c r="E2307" s="73">
        <v>0.92143580130840275</v>
      </c>
      <c r="F2307" s="74">
        <v>0.69734729920788918</v>
      </c>
    </row>
    <row r="2308" spans="2:6" x14ac:dyDescent="0.35">
      <c r="B2308" s="9" t="s">
        <v>239</v>
      </c>
      <c r="C2308" s="10" t="s">
        <v>204</v>
      </c>
      <c r="D2308" s="11" t="s">
        <v>4</v>
      </c>
      <c r="E2308" s="73">
        <v>1.7860422323753211</v>
      </c>
      <c r="F2308" s="74">
        <v>1.3556106990061334</v>
      </c>
    </row>
    <row r="2309" spans="2:6" x14ac:dyDescent="0.35">
      <c r="B2309" s="9" t="s">
        <v>239</v>
      </c>
      <c r="C2309" s="10" t="s">
        <v>99</v>
      </c>
      <c r="D2309" s="11" t="s">
        <v>4</v>
      </c>
      <c r="E2309" s="73">
        <v>0.9262226863680304</v>
      </c>
      <c r="F2309" s="74">
        <v>0.69091440055396913</v>
      </c>
    </row>
    <row r="2310" spans="2:6" x14ac:dyDescent="0.35">
      <c r="B2310" s="9" t="s">
        <v>239</v>
      </c>
      <c r="C2310" s="10" t="s">
        <v>100</v>
      </c>
      <c r="D2310" s="11" t="s">
        <v>4</v>
      </c>
      <c r="E2310" s="73">
        <v>1.2758395572727548</v>
      </c>
      <c r="F2310" s="74">
        <v>0.95175730994992169</v>
      </c>
    </row>
    <row r="2311" spans="2:6" x14ac:dyDescent="0.35">
      <c r="B2311" s="9" t="s">
        <v>239</v>
      </c>
      <c r="C2311" s="10" t="s">
        <v>101</v>
      </c>
      <c r="D2311" s="11" t="s">
        <v>4</v>
      </c>
      <c r="E2311" s="73">
        <v>1.1358188425154603</v>
      </c>
      <c r="F2311" s="74">
        <v>0.84730393880494015</v>
      </c>
    </row>
    <row r="2312" spans="2:6" x14ac:dyDescent="0.35">
      <c r="B2312" s="9" t="s">
        <v>239</v>
      </c>
      <c r="C2312" s="10" t="s">
        <v>102</v>
      </c>
      <c r="D2312" s="11" t="s">
        <v>4</v>
      </c>
      <c r="E2312" s="73">
        <v>6.7218290846548028</v>
      </c>
      <c r="F2312" s="74">
        <v>5.0647393626970914</v>
      </c>
    </row>
    <row r="2313" spans="2:6" x14ac:dyDescent="0.35">
      <c r="B2313" s="9" t="s">
        <v>239</v>
      </c>
      <c r="C2313" s="10" t="s">
        <v>103</v>
      </c>
      <c r="D2313" s="11" t="s">
        <v>4</v>
      </c>
      <c r="E2313" s="73">
        <v>9.2592183273855913</v>
      </c>
      <c r="F2313" s="74">
        <v>6.9766013142721182</v>
      </c>
    </row>
    <row r="2314" spans="2:6" x14ac:dyDescent="0.35">
      <c r="B2314" s="9" t="s">
        <v>239</v>
      </c>
      <c r="C2314" s="10" t="s">
        <v>104</v>
      </c>
      <c r="D2314" s="11" t="s">
        <v>4</v>
      </c>
      <c r="E2314" s="73">
        <v>8.2429913315523571</v>
      </c>
      <c r="F2314" s="74">
        <v>6.2108986984279451</v>
      </c>
    </row>
    <row r="2315" spans="2:6" x14ac:dyDescent="0.35">
      <c r="B2315" s="9" t="s">
        <v>239</v>
      </c>
      <c r="C2315" s="10" t="s">
        <v>105</v>
      </c>
      <c r="D2315" s="11" t="s">
        <v>4</v>
      </c>
      <c r="E2315" s="73">
        <v>3.816137446065035</v>
      </c>
      <c r="F2315" s="74">
        <v>2.8629676120347862</v>
      </c>
    </row>
    <row r="2316" spans="2:6" x14ac:dyDescent="0.35">
      <c r="B2316" s="9" t="s">
        <v>239</v>
      </c>
      <c r="C2316" s="10" t="s">
        <v>106</v>
      </c>
      <c r="D2316" s="11" t="s">
        <v>4</v>
      </c>
      <c r="E2316" s="73">
        <v>5.2568015353089885</v>
      </c>
      <c r="F2316" s="74">
        <v>3.9437853157808087</v>
      </c>
    </row>
    <row r="2317" spans="2:6" x14ac:dyDescent="0.35">
      <c r="B2317" s="9" t="s">
        <v>239</v>
      </c>
      <c r="C2317" s="10" t="s">
        <v>107</v>
      </c>
      <c r="D2317" s="11" t="s">
        <v>4</v>
      </c>
      <c r="E2317" s="73">
        <v>4.6798054419952582</v>
      </c>
      <c r="F2317" s="74">
        <v>3.5109106763479923</v>
      </c>
    </row>
    <row r="2318" spans="2:6" x14ac:dyDescent="0.35">
      <c r="B2318" s="9" t="s">
        <v>239</v>
      </c>
      <c r="C2318" s="10" t="s">
        <v>108</v>
      </c>
      <c r="D2318" s="11" t="s">
        <v>4</v>
      </c>
      <c r="E2318" s="73">
        <v>6.2325415042117873</v>
      </c>
      <c r="F2318" s="74">
        <v>4.0473149275233293</v>
      </c>
    </row>
    <row r="2319" spans="2:6" x14ac:dyDescent="0.35">
      <c r="B2319" s="9" t="s">
        <v>239</v>
      </c>
      <c r="C2319" s="10" t="s">
        <v>109</v>
      </c>
      <c r="D2319" s="11" t="s">
        <v>4</v>
      </c>
      <c r="E2319" s="73">
        <v>8.5851098232925249</v>
      </c>
      <c r="F2319" s="74">
        <v>6.4617795669417477</v>
      </c>
    </row>
    <row r="2320" spans="2:6" x14ac:dyDescent="0.35">
      <c r="B2320" s="9" t="s">
        <v>239</v>
      </c>
      <c r="C2320" s="10" t="s">
        <v>110</v>
      </c>
      <c r="D2320" s="11" t="s">
        <v>4</v>
      </c>
      <c r="E2320" s="73">
        <v>7.6429118385326955</v>
      </c>
      <c r="F2320" s="74">
        <v>5.7526125746826393</v>
      </c>
    </row>
    <row r="2321" spans="2:6" x14ac:dyDescent="0.35">
      <c r="B2321" s="9" t="s">
        <v>239</v>
      </c>
      <c r="C2321" s="10" t="s">
        <v>111</v>
      </c>
      <c r="D2321" s="11" t="s">
        <v>4</v>
      </c>
      <c r="E2321" s="73">
        <v>2.5049707610613536</v>
      </c>
      <c r="F2321" s="74">
        <v>1.8717093202567081</v>
      </c>
    </row>
    <row r="2322" spans="2:6" x14ac:dyDescent="0.35">
      <c r="B2322" s="9" t="s">
        <v>239</v>
      </c>
      <c r="C2322" s="10" t="s">
        <v>112</v>
      </c>
      <c r="D2322" s="11" t="s">
        <v>4</v>
      </c>
      <c r="E2322" s="73">
        <v>3.4504996138381645</v>
      </c>
      <c r="F2322" s="74">
        <v>2.5782068963185072</v>
      </c>
    </row>
    <row r="2323" spans="2:6" x14ac:dyDescent="0.35">
      <c r="B2323" s="9" t="s">
        <v>239</v>
      </c>
      <c r="C2323" s="10" t="s">
        <v>113</v>
      </c>
      <c r="D2323" s="11" t="s">
        <v>4</v>
      </c>
      <c r="E2323" s="73">
        <v>3.0719539767583521</v>
      </c>
      <c r="F2323" s="74">
        <v>2.2953560290429182</v>
      </c>
    </row>
    <row r="2324" spans="2:6" x14ac:dyDescent="0.35">
      <c r="B2324" s="9" t="s">
        <v>239</v>
      </c>
      <c r="C2324" s="10" t="s">
        <v>114</v>
      </c>
      <c r="D2324" s="11" t="s">
        <v>4</v>
      </c>
      <c r="E2324" s="73">
        <v>1.2028134966672159</v>
      </c>
      <c r="F2324" s="74">
        <v>0.92245776286468928</v>
      </c>
    </row>
    <row r="2325" spans="2:6" x14ac:dyDescent="0.35">
      <c r="B2325" s="9" t="s">
        <v>239</v>
      </c>
      <c r="C2325" s="10" t="s">
        <v>115</v>
      </c>
      <c r="D2325" s="11" t="s">
        <v>4</v>
      </c>
      <c r="E2325" s="73">
        <v>0.5576587590926968</v>
      </c>
      <c r="F2325" s="74">
        <v>0.42767777136586371</v>
      </c>
    </row>
    <row r="2326" spans="2:6" x14ac:dyDescent="0.35">
      <c r="B2326" s="9" t="s">
        <v>239</v>
      </c>
      <c r="C2326" s="10" t="s">
        <v>116</v>
      </c>
      <c r="D2326" s="11" t="s">
        <v>4</v>
      </c>
      <c r="E2326" s="73">
        <v>0.36388660348448948</v>
      </c>
      <c r="F2326" s="74">
        <v>0.2790706753699691</v>
      </c>
    </row>
    <row r="2327" spans="2:6" x14ac:dyDescent="0.35">
      <c r="B2327" s="9" t="s">
        <v>239</v>
      </c>
      <c r="C2327" s="10" t="s">
        <v>117</v>
      </c>
      <c r="D2327" s="11" t="s">
        <v>4</v>
      </c>
      <c r="E2327" s="73">
        <v>22.163224900673129</v>
      </c>
      <c r="F2327" s="74">
        <v>17.170648769206114</v>
      </c>
    </row>
    <row r="2328" spans="2:6" x14ac:dyDescent="0.35">
      <c r="B2328" s="9" t="s">
        <v>239</v>
      </c>
      <c r="C2328" s="10" t="s">
        <v>118</v>
      </c>
      <c r="D2328" s="11" t="s">
        <v>4</v>
      </c>
      <c r="E2328" s="73">
        <v>10.27649838318027</v>
      </c>
      <c r="F2328" s="74">
        <v>7.9615657169709415</v>
      </c>
    </row>
    <row r="2329" spans="2:6" x14ac:dyDescent="0.35">
      <c r="B2329" s="9" t="s">
        <v>239</v>
      </c>
      <c r="C2329" s="10" t="s">
        <v>119</v>
      </c>
      <c r="D2329" s="11" t="s">
        <v>4</v>
      </c>
      <c r="E2329" s="73">
        <v>6.7058731823766857</v>
      </c>
      <c r="F2329" s="74">
        <v>5.1952749132090563</v>
      </c>
    </row>
    <row r="2330" spans="2:6" x14ac:dyDescent="0.35">
      <c r="B2330" s="9" t="s">
        <v>239</v>
      </c>
      <c r="C2330" s="10" t="s">
        <v>120</v>
      </c>
      <c r="D2330" s="11" t="s">
        <v>4</v>
      </c>
      <c r="E2330" s="73">
        <v>11.244560499082196</v>
      </c>
      <c r="F2330" s="74">
        <v>8.658723271171807</v>
      </c>
    </row>
    <row r="2331" spans="2:6" x14ac:dyDescent="0.35">
      <c r="B2331" s="9" t="s">
        <v>239</v>
      </c>
      <c r="C2331" s="10" t="s">
        <v>121</v>
      </c>
      <c r="D2331" s="11" t="s">
        <v>4</v>
      </c>
      <c r="E2331" s="73">
        <v>5.2130547659749711</v>
      </c>
      <c r="F2331" s="74">
        <v>4.0142516359065281</v>
      </c>
    </row>
    <row r="2332" spans="2:6" x14ac:dyDescent="0.35">
      <c r="B2332" s="9" t="s">
        <v>239</v>
      </c>
      <c r="C2332" s="10" t="s">
        <v>122</v>
      </c>
      <c r="D2332" s="11" t="s">
        <v>4</v>
      </c>
      <c r="E2332" s="73">
        <v>3.4016039865224683</v>
      </c>
      <c r="F2332" s="74">
        <v>2.2089484012194527</v>
      </c>
    </row>
    <row r="2333" spans="2:6" x14ac:dyDescent="0.35">
      <c r="B2333" s="9" t="s">
        <v>239</v>
      </c>
      <c r="C2333" s="10" t="s">
        <v>123</v>
      </c>
      <c r="D2333" s="11" t="s">
        <v>4</v>
      </c>
      <c r="E2333" s="73">
        <v>18.51091244930014</v>
      </c>
      <c r="F2333" s="74">
        <v>14.32502026641914</v>
      </c>
    </row>
    <row r="2334" spans="2:6" x14ac:dyDescent="0.35">
      <c r="B2334" s="9" t="s">
        <v>239</v>
      </c>
      <c r="C2334" s="10" t="s">
        <v>124</v>
      </c>
      <c r="D2334" s="11" t="s">
        <v>4</v>
      </c>
      <c r="E2334" s="73">
        <v>8.5837898853890735</v>
      </c>
      <c r="F2334" s="74">
        <v>6.6427164527074112</v>
      </c>
    </row>
    <row r="2335" spans="2:6" x14ac:dyDescent="0.35">
      <c r="B2335" s="9" t="s">
        <v>239</v>
      </c>
      <c r="C2335" s="10" t="s">
        <v>125</v>
      </c>
      <c r="D2335" s="11" t="s">
        <v>4</v>
      </c>
      <c r="E2335" s="73">
        <v>5.6014569168402044</v>
      </c>
      <c r="F2335" s="74">
        <v>4.3347833828311471</v>
      </c>
    </row>
    <row r="2336" spans="2:6" x14ac:dyDescent="0.35">
      <c r="B2336" s="9" t="s">
        <v>239</v>
      </c>
      <c r="C2336" s="10" t="s">
        <v>126</v>
      </c>
      <c r="D2336" s="11" t="s">
        <v>4</v>
      </c>
      <c r="E2336" s="73">
        <v>7.6766582235213878</v>
      </c>
      <c r="F2336" s="74">
        <v>5.8709157997062436</v>
      </c>
    </row>
    <row r="2337" spans="2:6" x14ac:dyDescent="0.35">
      <c r="B2337" s="9" t="s">
        <v>239</v>
      </c>
      <c r="C2337" s="10" t="s">
        <v>127</v>
      </c>
      <c r="D2337" s="11" t="s">
        <v>4</v>
      </c>
      <c r="E2337" s="73">
        <v>3.5593735774062796</v>
      </c>
      <c r="F2337" s="74">
        <v>2.7221182427208825</v>
      </c>
    </row>
    <row r="2338" spans="2:6" x14ac:dyDescent="0.35">
      <c r="B2338" s="9" t="s">
        <v>239</v>
      </c>
      <c r="C2338" s="10" t="s">
        <v>128</v>
      </c>
      <c r="D2338" s="11" t="s">
        <v>4</v>
      </c>
      <c r="E2338" s="73">
        <v>2.3226323798058446</v>
      </c>
      <c r="F2338" s="74">
        <v>1.7762897911195847</v>
      </c>
    </row>
    <row r="2339" spans="2:6" x14ac:dyDescent="0.35">
      <c r="B2339" s="9" t="s">
        <v>239</v>
      </c>
      <c r="C2339" s="10" t="s">
        <v>205</v>
      </c>
      <c r="D2339" s="11" t="s">
        <v>4</v>
      </c>
      <c r="E2339" s="73">
        <v>1.6162756844069779</v>
      </c>
      <c r="F2339" s="74">
        <v>1.2026112697985114</v>
      </c>
    </row>
    <row r="2340" spans="2:6" x14ac:dyDescent="0.35">
      <c r="B2340" s="9" t="s">
        <v>239</v>
      </c>
      <c r="C2340" s="10" t="s">
        <v>206</v>
      </c>
      <c r="D2340" s="11" t="s">
        <v>4</v>
      </c>
      <c r="E2340" s="73">
        <v>3.1428713607638317</v>
      </c>
      <c r="F2340" s="74">
        <v>2.087347627226257</v>
      </c>
    </row>
    <row r="2341" spans="2:6" x14ac:dyDescent="0.35">
      <c r="B2341" s="9" t="s">
        <v>239</v>
      </c>
      <c r="C2341" s="10" t="s">
        <v>207</v>
      </c>
      <c r="D2341" s="11" t="s">
        <v>4</v>
      </c>
      <c r="E2341" s="73">
        <v>0.91695213963294653</v>
      </c>
      <c r="F2341" s="74">
        <v>0.69476311102314181</v>
      </c>
    </row>
    <row r="2342" spans="2:6" x14ac:dyDescent="0.35">
      <c r="B2342" s="9" t="s">
        <v>239</v>
      </c>
      <c r="C2342" s="10" t="s">
        <v>208</v>
      </c>
      <c r="D2342" s="11" t="s">
        <v>4</v>
      </c>
      <c r="E2342" s="73">
        <v>1.7774799767144842</v>
      </c>
      <c r="F2342" s="74">
        <v>1.3506933779022832</v>
      </c>
    </row>
    <row r="2343" spans="2:6" x14ac:dyDescent="0.35">
      <c r="B2343" s="9" t="s">
        <v>239</v>
      </c>
      <c r="C2343" s="10" t="s">
        <v>129</v>
      </c>
      <c r="D2343" s="11" t="s">
        <v>4</v>
      </c>
      <c r="E2343" s="73">
        <v>8.3180593942004268</v>
      </c>
      <c r="F2343" s="74">
        <v>8.8661607222075212</v>
      </c>
    </row>
    <row r="2344" spans="2:6" x14ac:dyDescent="0.35">
      <c r="B2344" s="9" t="s">
        <v>239</v>
      </c>
      <c r="C2344" s="10" t="s">
        <v>130</v>
      </c>
      <c r="D2344" s="11" t="s">
        <v>4</v>
      </c>
      <c r="E2344" s="73">
        <v>11.457840016582033</v>
      </c>
      <c r="F2344" s="74">
        <v>12.213133250357357</v>
      </c>
    </row>
    <row r="2345" spans="2:6" x14ac:dyDescent="0.35">
      <c r="B2345" s="9" t="s">
        <v>239</v>
      </c>
      <c r="C2345" s="10" t="s">
        <v>131</v>
      </c>
      <c r="D2345" s="11" t="s">
        <v>4</v>
      </c>
      <c r="E2345" s="73">
        <v>10.200365287035506</v>
      </c>
      <c r="F2345" s="74">
        <v>10.872766556006823</v>
      </c>
    </row>
    <row r="2346" spans="2:6" x14ac:dyDescent="0.35">
      <c r="B2346" s="9" t="s">
        <v>239</v>
      </c>
      <c r="C2346" s="10" t="s">
        <v>132</v>
      </c>
      <c r="D2346" s="11" t="s">
        <v>4</v>
      </c>
      <c r="E2346" s="73">
        <v>60.310208562767961</v>
      </c>
      <c r="F2346" s="74">
        <v>63.653742836134782</v>
      </c>
    </row>
    <row r="2347" spans="2:6" x14ac:dyDescent="0.35">
      <c r="B2347" s="9" t="s">
        <v>239</v>
      </c>
      <c r="C2347" s="10" t="s">
        <v>133</v>
      </c>
      <c r="D2347" s="11" t="s">
        <v>4</v>
      </c>
      <c r="E2347" s="73">
        <v>83.076993644534426</v>
      </c>
      <c r="F2347" s="74">
        <v>87.682669279582171</v>
      </c>
    </row>
    <row r="2348" spans="2:6" x14ac:dyDescent="0.35">
      <c r="B2348" s="9" t="s">
        <v>239</v>
      </c>
      <c r="C2348" s="10" t="s">
        <v>134</v>
      </c>
      <c r="D2348" s="11" t="s">
        <v>4</v>
      </c>
      <c r="E2348" s="73">
        <v>73.958834022262877</v>
      </c>
      <c r="F2348" s="74">
        <v>78.059020251943721</v>
      </c>
    </row>
    <row r="2349" spans="2:6" x14ac:dyDescent="0.35">
      <c r="B2349" s="9" t="s">
        <v>239</v>
      </c>
      <c r="C2349" s="10" t="s">
        <v>135</v>
      </c>
      <c r="D2349" s="11" t="s">
        <v>4</v>
      </c>
      <c r="E2349" s="73">
        <v>33.415954096198945</v>
      </c>
      <c r="F2349" s="74">
        <v>35.38511269289377</v>
      </c>
    </row>
    <row r="2350" spans="2:6" x14ac:dyDescent="0.35">
      <c r="B2350" s="9" t="s">
        <v>239</v>
      </c>
      <c r="C2350" s="10" t="s">
        <v>136</v>
      </c>
      <c r="D2350" s="11" t="s">
        <v>4</v>
      </c>
      <c r="E2350" s="73">
        <v>46.032501806777617</v>
      </c>
      <c r="F2350" s="74">
        <v>48.744995510214338</v>
      </c>
    </row>
    <row r="2351" spans="2:6" x14ac:dyDescent="0.35">
      <c r="B2351" s="9" t="s">
        <v>239</v>
      </c>
      <c r="C2351" s="10" t="s">
        <v>137</v>
      </c>
      <c r="D2351" s="11" t="s">
        <v>4</v>
      </c>
      <c r="E2351" s="73">
        <v>40.979393622426393</v>
      </c>
      <c r="F2351" s="74">
        <v>43.394180362084668</v>
      </c>
    </row>
    <row r="2352" spans="2:6" x14ac:dyDescent="0.35">
      <c r="B2352" s="9" t="s">
        <v>239</v>
      </c>
      <c r="C2352" s="10" t="s">
        <v>138</v>
      </c>
      <c r="D2352" s="11" t="s">
        <v>4</v>
      </c>
      <c r="E2352" s="73">
        <v>55.254351813785618</v>
      </c>
      <c r="F2352" s="74">
        <v>58.889953696266282</v>
      </c>
    </row>
    <row r="2353" spans="2:6" x14ac:dyDescent="0.35">
      <c r="B2353" s="9" t="s">
        <v>239</v>
      </c>
      <c r="C2353" s="10" t="s">
        <v>139</v>
      </c>
      <c r="D2353" s="11" t="s">
        <v>4</v>
      </c>
      <c r="E2353" s="73">
        <v>76.11113673059225</v>
      </c>
      <c r="F2353" s="74">
        <v>80.376654711421438</v>
      </c>
    </row>
    <row r="2354" spans="2:6" x14ac:dyDescent="0.35">
      <c r="B2354" s="9" t="s">
        <v>239</v>
      </c>
      <c r="C2354" s="10" t="s">
        <v>140</v>
      </c>
      <c r="D2354" s="11" t="s">
        <v>4</v>
      </c>
      <c r="E2354" s="73">
        <v>67.758032189728894</v>
      </c>
      <c r="F2354" s="74">
        <v>71.555410949924678</v>
      </c>
    </row>
    <row r="2355" spans="2:6" x14ac:dyDescent="0.35">
      <c r="B2355" s="9" t="s">
        <v>239</v>
      </c>
      <c r="C2355" s="10" t="s">
        <v>141</v>
      </c>
      <c r="D2355" s="11" t="s">
        <v>4</v>
      </c>
      <c r="E2355" s="73">
        <v>22.405531880117461</v>
      </c>
      <c r="F2355" s="74">
        <v>23.936241874683617</v>
      </c>
    </row>
    <row r="2356" spans="2:6" x14ac:dyDescent="0.35">
      <c r="B2356" s="9" t="s">
        <v>239</v>
      </c>
      <c r="C2356" s="10" t="s">
        <v>142</v>
      </c>
      <c r="D2356" s="11" t="s">
        <v>4</v>
      </c>
      <c r="E2356" s="73">
        <v>30.862804213414908</v>
      </c>
      <c r="F2356" s="74">
        <v>32.971313378886869</v>
      </c>
    </row>
    <row r="2357" spans="2:6" x14ac:dyDescent="0.35">
      <c r="B2357" s="9" t="s">
        <v>239</v>
      </c>
      <c r="C2357" s="10" t="s">
        <v>143</v>
      </c>
      <c r="D2357" s="11" t="s">
        <v>4</v>
      </c>
      <c r="E2357" s="73">
        <v>27.477391719613717</v>
      </c>
      <c r="F2357" s="74">
        <v>29.354554178940841</v>
      </c>
    </row>
    <row r="2358" spans="2:6" x14ac:dyDescent="0.35">
      <c r="B2358" s="9" t="s">
        <v>239</v>
      </c>
      <c r="C2358" s="10" t="s">
        <v>144</v>
      </c>
      <c r="D2358" s="11" t="s">
        <v>4</v>
      </c>
      <c r="E2358" s="73">
        <v>10.741086674312117</v>
      </c>
      <c r="F2358" s="74">
        <v>11.264612873381511</v>
      </c>
    </row>
    <row r="2359" spans="2:6" x14ac:dyDescent="0.35">
      <c r="B2359" s="9" t="s">
        <v>239</v>
      </c>
      <c r="C2359" s="10" t="s">
        <v>145</v>
      </c>
      <c r="D2359" s="11" t="s">
        <v>4</v>
      </c>
      <c r="E2359" s="73">
        <v>4.97988372718478</v>
      </c>
      <c r="F2359" s="74">
        <v>5.2226053857152452</v>
      </c>
    </row>
    <row r="2360" spans="2:6" x14ac:dyDescent="0.35">
      <c r="B2360" s="9" t="s">
        <v>239</v>
      </c>
      <c r="C2360" s="10" t="s">
        <v>146</v>
      </c>
      <c r="D2360" s="11" t="s">
        <v>4</v>
      </c>
      <c r="E2360" s="73">
        <v>3.2495031878936174</v>
      </c>
      <c r="F2360" s="74">
        <v>3.4078852653247038</v>
      </c>
    </row>
    <row r="2361" spans="2:6" x14ac:dyDescent="0.35">
      <c r="B2361" s="9" t="s">
        <v>239</v>
      </c>
      <c r="C2361" s="10" t="s">
        <v>147</v>
      </c>
      <c r="D2361" s="11" t="s">
        <v>4</v>
      </c>
      <c r="E2361" s="73">
        <v>193.29936192278547</v>
      </c>
      <c r="F2361" s="74">
        <v>199.55771773891271</v>
      </c>
    </row>
    <row r="2362" spans="2:6" x14ac:dyDescent="0.35">
      <c r="B2362" s="9" t="s">
        <v>239</v>
      </c>
      <c r="C2362" s="10" t="s">
        <v>148</v>
      </c>
      <c r="D2362" s="11" t="s">
        <v>4</v>
      </c>
      <c r="E2362" s="73">
        <v>89.632691995764318</v>
      </c>
      <c r="F2362" s="74">
        <v>92.534764550804383</v>
      </c>
    </row>
    <row r="2363" spans="2:6" x14ac:dyDescent="0.35">
      <c r="B2363" s="9" t="s">
        <v>239</v>
      </c>
      <c r="C2363" s="10" t="s">
        <v>149</v>
      </c>
      <c r="D2363" s="11" t="s">
        <v>4</v>
      </c>
      <c r="E2363" s="73">
        <v>58.490292137158875</v>
      </c>
      <c r="F2363" s="74">
        <v>60.384070607011729</v>
      </c>
    </row>
    <row r="2364" spans="2:6" x14ac:dyDescent="0.35">
      <c r="B2364" s="9" t="s">
        <v>239</v>
      </c>
      <c r="C2364" s="10" t="s">
        <v>150</v>
      </c>
      <c r="D2364" s="11" t="s">
        <v>4</v>
      </c>
      <c r="E2364" s="73">
        <v>94.440598009505266</v>
      </c>
      <c r="F2364" s="74">
        <v>98.088070706633488</v>
      </c>
    </row>
    <row r="2365" spans="2:6" x14ac:dyDescent="0.35">
      <c r="B2365" s="9" t="s">
        <v>239</v>
      </c>
      <c r="C2365" s="10" t="s">
        <v>151</v>
      </c>
      <c r="D2365" s="11" t="s">
        <v>4</v>
      </c>
      <c r="E2365" s="73">
        <v>43.781384185700858</v>
      </c>
      <c r="F2365" s="74">
        <v>45.472506298447435</v>
      </c>
    </row>
    <row r="2366" spans="2:6" x14ac:dyDescent="0.35">
      <c r="B2366" s="9" t="s">
        <v>239</v>
      </c>
      <c r="C2366" s="10" t="s">
        <v>152</v>
      </c>
      <c r="D2366" s="11" t="s">
        <v>4</v>
      </c>
      <c r="E2366" s="73">
        <v>28.567700911298715</v>
      </c>
      <c r="F2366" s="74">
        <v>29.890914099977934</v>
      </c>
    </row>
    <row r="2367" spans="2:6" x14ac:dyDescent="0.35">
      <c r="B2367" s="9" t="s">
        <v>239</v>
      </c>
      <c r="C2367" s="10" t="s">
        <v>153</v>
      </c>
      <c r="D2367" s="11" t="s">
        <v>4</v>
      </c>
      <c r="E2367" s="73">
        <v>160.95341737085116</v>
      </c>
      <c r="F2367" s="74">
        <v>166.74079097146756</v>
      </c>
    </row>
    <row r="2368" spans="2:6" x14ac:dyDescent="0.35">
      <c r="B2368" s="9" t="s">
        <v>239</v>
      </c>
      <c r="C2368" s="10" t="s">
        <v>154</v>
      </c>
      <c r="D2368" s="11" t="s">
        <v>4</v>
      </c>
      <c r="E2368" s="73">
        <v>74.64090972516864</v>
      </c>
      <c r="F2368" s="74">
        <v>77.324524402466096</v>
      </c>
    </row>
    <row r="2369" spans="2:6" x14ac:dyDescent="0.35">
      <c r="B2369" s="9" t="s">
        <v>239</v>
      </c>
      <c r="C2369" s="10" t="s">
        <v>155</v>
      </c>
      <c r="D2369" s="11" t="s">
        <v>4</v>
      </c>
      <c r="E2369" s="73">
        <v>48.708700640936655</v>
      </c>
      <c r="F2369" s="74">
        <v>50.459910795230876</v>
      </c>
    </row>
    <row r="2370" spans="2:6" x14ac:dyDescent="0.35">
      <c r="B2370" s="9" t="s">
        <v>239</v>
      </c>
      <c r="C2370" s="10" t="s">
        <v>156</v>
      </c>
      <c r="D2370" s="11" t="s">
        <v>4</v>
      </c>
      <c r="E2370" s="73">
        <v>68.33289081180142</v>
      </c>
      <c r="F2370" s="74">
        <v>71.899939428934289</v>
      </c>
    </row>
    <row r="2371" spans="2:6" x14ac:dyDescent="0.35">
      <c r="B2371" s="9" t="s">
        <v>239</v>
      </c>
      <c r="C2371" s="10" t="s">
        <v>157</v>
      </c>
      <c r="D2371" s="11" t="s">
        <v>4</v>
      </c>
      <c r="E2371" s="73">
        <v>31.683583581677318</v>
      </c>
      <c r="F2371" s="74">
        <v>33.337446129314678</v>
      </c>
    </row>
    <row r="2372" spans="2:6" x14ac:dyDescent="0.35">
      <c r="B2372" s="9" t="s">
        <v>239</v>
      </c>
      <c r="C2372" s="10" t="s">
        <v>158</v>
      </c>
      <c r="D2372" s="11" t="s">
        <v>4</v>
      </c>
      <c r="E2372" s="73">
        <v>20.674839838927305</v>
      </c>
      <c r="F2372" s="74">
        <v>21.754042512924528</v>
      </c>
    </row>
    <row r="2373" spans="2:6" x14ac:dyDescent="0.35">
      <c r="B2373" s="9" t="s">
        <v>239</v>
      </c>
      <c r="C2373" s="10" t="s">
        <v>190</v>
      </c>
      <c r="D2373" s="11" t="s">
        <v>4</v>
      </c>
      <c r="E2373" s="73">
        <v>34.069191721261042</v>
      </c>
      <c r="F2373" s="74">
        <v>35.30335863054998</v>
      </c>
    </row>
    <row r="2374" spans="2:6" x14ac:dyDescent="0.35">
      <c r="B2374" s="9" t="s">
        <v>239</v>
      </c>
      <c r="C2374" s="10" t="s">
        <v>191</v>
      </c>
      <c r="D2374" s="11" t="s">
        <v>4</v>
      </c>
      <c r="E2374" s="73">
        <v>50.159728844562032</v>
      </c>
      <c r="F2374" s="74">
        <v>52.211747003258985</v>
      </c>
    </row>
    <row r="2375" spans="2:6" x14ac:dyDescent="0.35">
      <c r="B2375" s="9" t="s">
        <v>239</v>
      </c>
      <c r="C2375" s="10" t="s">
        <v>192</v>
      </c>
      <c r="D2375" s="11" t="s">
        <v>4</v>
      </c>
      <c r="E2375" s="73">
        <v>10.520527370884814</v>
      </c>
      <c r="F2375" s="74">
        <v>9.8880901882482313</v>
      </c>
    </row>
    <row r="2376" spans="2:6" ht="15" thickBot="1" x14ac:dyDescent="0.4">
      <c r="B2376" s="12" t="s">
        <v>239</v>
      </c>
      <c r="C2376" s="13" t="s">
        <v>193</v>
      </c>
      <c r="D2376" s="14" t="s">
        <v>4</v>
      </c>
      <c r="E2376" s="75">
        <v>12.512531124999171</v>
      </c>
      <c r="F2376" s="76">
        <v>12.323733288902396</v>
      </c>
    </row>
    <row r="2377" spans="2:6" ht="15" thickTop="1" x14ac:dyDescent="0.3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4"/>
  <sheetViews>
    <sheetView zoomScale="80" zoomScaleNormal="80" workbookViewId="0">
      <selection activeCell="O21" sqref="O21"/>
    </sheetView>
  </sheetViews>
  <sheetFormatPr defaultRowHeight="14.5" x14ac:dyDescent="0.35"/>
  <cols>
    <col min="1" max="1" width="3.7265625" customWidth="1"/>
    <col min="2" max="2" width="41.26953125" customWidth="1"/>
    <col min="7" max="7" width="20.26953125" customWidth="1"/>
    <col min="11" max="11" width="17.7265625" customWidth="1"/>
  </cols>
  <sheetData>
    <row r="1" spans="1:13" x14ac:dyDescent="0.35">
      <c r="A1" t="s">
        <v>253</v>
      </c>
    </row>
    <row r="2" spans="1:13" x14ac:dyDescent="0.35">
      <c r="A2" t="s">
        <v>252</v>
      </c>
    </row>
    <row r="3" spans="1:13" ht="15" thickBot="1" x14ac:dyDescent="0.4"/>
    <row r="4" spans="1:13" ht="15.5" thickTop="1" thickBot="1" x14ac:dyDescent="0.4">
      <c r="B4" s="1"/>
      <c r="C4" s="4" t="s">
        <v>0</v>
      </c>
      <c r="D4" s="5" t="s">
        <v>1</v>
      </c>
    </row>
    <row r="5" spans="1:13" ht="15.5" x14ac:dyDescent="0.35">
      <c r="B5" s="6" t="s">
        <v>3</v>
      </c>
      <c r="C5" s="71">
        <v>0.60339141599005131</v>
      </c>
      <c r="D5" s="72">
        <v>0.62627922691093618</v>
      </c>
      <c r="G5" s="36"/>
      <c r="H5" s="37" t="s">
        <v>243</v>
      </c>
      <c r="I5" s="37" t="s">
        <v>1</v>
      </c>
      <c r="J5" s="37" t="s">
        <v>254</v>
      </c>
      <c r="K5" s="32" t="s">
        <v>255</v>
      </c>
    </row>
    <row r="6" spans="1:13" x14ac:dyDescent="0.35">
      <c r="B6" s="9" t="s">
        <v>5</v>
      </c>
      <c r="C6" s="73">
        <v>328.28358231532667</v>
      </c>
      <c r="D6" s="74">
        <v>337.4534522365874</v>
      </c>
      <c r="G6" s="31" t="s">
        <v>245</v>
      </c>
      <c r="H6" s="33">
        <f>SUM(C5:C69)</f>
        <v>7243.9848272200888</v>
      </c>
      <c r="I6" s="33">
        <f>SUM(D5:D69)</f>
        <v>7331.4139025121276</v>
      </c>
      <c r="J6" s="33">
        <f t="shared" ref="J6:J11" si="0">I6-H6</f>
        <v>87.42907529203876</v>
      </c>
      <c r="K6" s="38">
        <f t="shared" ref="K6:K11" si="1">(J6/H6)*100</f>
        <v>1.2069196357716565</v>
      </c>
      <c r="M6" s="78"/>
    </row>
    <row r="7" spans="1:13" x14ac:dyDescent="0.35">
      <c r="B7" s="9" t="s">
        <v>6</v>
      </c>
      <c r="C7" s="73">
        <v>35.561190398762321</v>
      </c>
      <c r="D7" s="74">
        <v>35.777815180420887</v>
      </c>
      <c r="G7" s="31" t="s">
        <v>256</v>
      </c>
      <c r="H7" s="33">
        <f>SUM(C70:C89)</f>
        <v>3396.9387543897033</v>
      </c>
      <c r="I7" s="33">
        <f>SUM(D70:D89)</f>
        <v>3416.9667297256356</v>
      </c>
      <c r="J7" s="33">
        <f t="shared" si="0"/>
        <v>20.027975335932297</v>
      </c>
      <c r="K7" s="38">
        <f t="shared" si="1"/>
        <v>0.58958894416483343</v>
      </c>
      <c r="M7" s="78"/>
    </row>
    <row r="8" spans="1:13" x14ac:dyDescent="0.35">
      <c r="B8" s="9" t="s">
        <v>7</v>
      </c>
      <c r="C8" s="73">
        <v>172.54126300207935</v>
      </c>
      <c r="D8" s="74">
        <v>170.4557937527259</v>
      </c>
      <c r="G8" s="31" t="s">
        <v>247</v>
      </c>
      <c r="H8" s="33">
        <f>SUM(C90:C101)</f>
        <v>10366.241410416196</v>
      </c>
      <c r="I8" s="33">
        <f>SUM(D90:D101)</f>
        <v>10409.656309269196</v>
      </c>
      <c r="J8" s="33">
        <f t="shared" si="0"/>
        <v>43.414898852999613</v>
      </c>
      <c r="K8" s="38">
        <f t="shared" si="1"/>
        <v>0.41881041675698866</v>
      </c>
      <c r="M8" s="78"/>
    </row>
    <row r="9" spans="1:13" x14ac:dyDescent="0.35">
      <c r="B9" s="9" t="s">
        <v>8</v>
      </c>
      <c r="C9" s="73">
        <v>0.20740896809628362</v>
      </c>
      <c r="D9" s="74">
        <v>0.20094545943082806</v>
      </c>
      <c r="G9" s="31" t="s">
        <v>257</v>
      </c>
      <c r="H9" s="33">
        <f>SUM(C102:C135)</f>
        <v>606.85111461696204</v>
      </c>
      <c r="I9" s="33">
        <f>SUM(D102:D135)</f>
        <v>713.21854057725875</v>
      </c>
      <c r="J9" s="33">
        <f t="shared" si="0"/>
        <v>106.36742596029671</v>
      </c>
      <c r="K9" s="38">
        <f t="shared" si="1"/>
        <v>17.527763136339413</v>
      </c>
      <c r="M9" s="78"/>
    </row>
    <row r="10" spans="1:13" x14ac:dyDescent="0.35">
      <c r="B10" s="9" t="s">
        <v>9</v>
      </c>
      <c r="C10" s="73">
        <v>0.52098575337707254</v>
      </c>
      <c r="D10" s="74">
        <v>0.51662980472156983</v>
      </c>
      <c r="G10" s="31" t="s">
        <v>258</v>
      </c>
      <c r="H10" s="33">
        <f>SUM(C136:C169)</f>
        <v>543.93130291500165</v>
      </c>
      <c r="I10" s="33">
        <f>SUM(D136:D169)</f>
        <v>633.54724826596748</v>
      </c>
      <c r="J10" s="33">
        <f t="shared" si="0"/>
        <v>89.615945350965831</v>
      </c>
      <c r="K10" s="38">
        <f t="shared" si="1"/>
        <v>16.475599927914025</v>
      </c>
      <c r="M10" s="78"/>
    </row>
    <row r="11" spans="1:13" ht="15" thickBot="1" x14ac:dyDescent="0.4">
      <c r="B11" s="9" t="s">
        <v>10</v>
      </c>
      <c r="C11" s="73">
        <v>180.09556235819696</v>
      </c>
      <c r="D11" s="74">
        <v>180.50931555646383</v>
      </c>
      <c r="G11" s="34" t="s">
        <v>250</v>
      </c>
      <c r="H11" s="35">
        <f>SUM(C170:C203)</f>
        <v>3675.4331282306252</v>
      </c>
      <c r="I11" s="35">
        <f>SUM(D170:D203)</f>
        <v>3845.3498734420473</v>
      </c>
      <c r="J11" s="35">
        <f t="shared" si="0"/>
        <v>169.91674521142204</v>
      </c>
      <c r="K11" s="39">
        <f t="shared" si="1"/>
        <v>4.6230400413575454</v>
      </c>
      <c r="M11" s="78"/>
    </row>
    <row r="12" spans="1:13" x14ac:dyDescent="0.35">
      <c r="B12" s="9" t="s">
        <v>11</v>
      </c>
      <c r="C12" s="73">
        <v>16.656192636574225</v>
      </c>
      <c r="D12" s="74">
        <v>16.662901760653753</v>
      </c>
    </row>
    <row r="13" spans="1:13" x14ac:dyDescent="0.35">
      <c r="B13" s="9" t="s">
        <v>12</v>
      </c>
      <c r="C13" s="73">
        <v>67.403401539292346</v>
      </c>
      <c r="D13" s="74">
        <v>67.462685250044998</v>
      </c>
    </row>
    <row r="14" spans="1:13" x14ac:dyDescent="0.35">
      <c r="B14" s="9" t="s">
        <v>13</v>
      </c>
      <c r="C14" s="73">
        <v>0.20190354026494756</v>
      </c>
      <c r="D14" s="74">
        <v>0.20059374669711671</v>
      </c>
    </row>
    <row r="15" spans="1:13" x14ac:dyDescent="0.35">
      <c r="B15" s="9" t="s">
        <v>14</v>
      </c>
      <c r="C15" s="73">
        <v>0.30368509868205679</v>
      </c>
      <c r="D15" s="74">
        <v>0.3019780790850799</v>
      </c>
    </row>
    <row r="16" spans="1:13" x14ac:dyDescent="0.35">
      <c r="B16" s="9" t="s">
        <v>15</v>
      </c>
      <c r="C16" s="73">
        <v>334.23481774387437</v>
      </c>
      <c r="D16" s="74">
        <v>336.70774253184288</v>
      </c>
    </row>
    <row r="17" spans="2:4" x14ac:dyDescent="0.35">
      <c r="B17" s="9" t="s">
        <v>16</v>
      </c>
      <c r="C17" s="73">
        <v>33.906823218251574</v>
      </c>
      <c r="D17" s="74">
        <v>34.741243448721988</v>
      </c>
    </row>
    <row r="18" spans="2:4" x14ac:dyDescent="0.35">
      <c r="B18" s="9" t="s">
        <v>17</v>
      </c>
      <c r="C18" s="73">
        <v>125.51874385622916</v>
      </c>
      <c r="D18" s="74">
        <v>126.83193236498808</v>
      </c>
    </row>
    <row r="19" spans="2:4" x14ac:dyDescent="0.35">
      <c r="B19" s="9" t="s">
        <v>18</v>
      </c>
      <c r="C19" s="73">
        <v>0.88372730405942657</v>
      </c>
      <c r="D19" s="74">
        <v>0.88037852572304376</v>
      </c>
    </row>
    <row r="20" spans="2:4" x14ac:dyDescent="0.35">
      <c r="B20" s="9" t="s">
        <v>19</v>
      </c>
      <c r="C20" s="73">
        <v>5.3828851502676978</v>
      </c>
      <c r="D20" s="74">
        <v>5.4080411185082049</v>
      </c>
    </row>
    <row r="21" spans="2:4" x14ac:dyDescent="0.35">
      <c r="B21" s="9" t="s">
        <v>20</v>
      </c>
      <c r="C21" s="73">
        <v>314.83733746025433</v>
      </c>
      <c r="D21" s="74">
        <v>320.01492317229861</v>
      </c>
    </row>
    <row r="22" spans="2:4" x14ac:dyDescent="0.35">
      <c r="B22" s="9" t="s">
        <v>21</v>
      </c>
      <c r="C22" s="73">
        <v>84.913899960959981</v>
      </c>
      <c r="D22" s="74">
        <v>86.346738677064678</v>
      </c>
    </row>
    <row r="23" spans="2:4" x14ac:dyDescent="0.35">
      <c r="B23" s="9" t="s">
        <v>22</v>
      </c>
      <c r="C23" s="73">
        <v>122.61067161621787</v>
      </c>
      <c r="D23" s="74">
        <v>124.94644613000428</v>
      </c>
    </row>
    <row r="24" spans="2:4" x14ac:dyDescent="0.35">
      <c r="B24" s="9" t="s">
        <v>23</v>
      </c>
      <c r="C24" s="73">
        <v>6.6171858916944153</v>
      </c>
      <c r="D24" s="74">
        <v>6.653227597315456</v>
      </c>
    </row>
    <row r="25" spans="2:4" x14ac:dyDescent="0.35">
      <c r="B25" s="9" t="s">
        <v>24</v>
      </c>
      <c r="C25" s="73">
        <v>3.3968022932884114</v>
      </c>
      <c r="D25" s="74">
        <v>3.4287439222895961</v>
      </c>
    </row>
    <row r="26" spans="2:4" x14ac:dyDescent="0.35">
      <c r="B26" s="9" t="s">
        <v>25</v>
      </c>
      <c r="C26" s="73">
        <v>137.59160968286884</v>
      </c>
      <c r="D26" s="74">
        <v>139.5101050066956</v>
      </c>
    </row>
    <row r="27" spans="2:4" x14ac:dyDescent="0.35">
      <c r="B27" s="9" t="s">
        <v>26</v>
      </c>
      <c r="C27" s="73">
        <v>9.3524856029424956</v>
      </c>
      <c r="D27" s="74">
        <v>9.5064386080298675</v>
      </c>
    </row>
    <row r="28" spans="2:4" x14ac:dyDescent="0.35">
      <c r="B28" s="9" t="s">
        <v>27</v>
      </c>
      <c r="C28" s="73">
        <v>122.74548176248018</v>
      </c>
      <c r="D28" s="74">
        <v>126.08982993595556</v>
      </c>
    </row>
    <row r="29" spans="2:4" x14ac:dyDescent="0.35">
      <c r="B29" s="9" t="s">
        <v>28</v>
      </c>
      <c r="C29" s="73">
        <v>3.0758579393385324</v>
      </c>
      <c r="D29" s="74">
        <v>3.1514637161453614</v>
      </c>
    </row>
    <row r="30" spans="2:4" x14ac:dyDescent="0.35">
      <c r="B30" s="9" t="s">
        <v>29</v>
      </c>
      <c r="C30" s="73">
        <v>1.4805365953109118</v>
      </c>
      <c r="D30" s="74">
        <v>1.5295306720309403</v>
      </c>
    </row>
    <row r="31" spans="2:4" x14ac:dyDescent="0.35">
      <c r="B31" s="9" t="s">
        <v>30</v>
      </c>
      <c r="C31" s="73">
        <v>289.76575746894156</v>
      </c>
      <c r="D31" s="74">
        <v>295.61095759424023</v>
      </c>
    </row>
    <row r="32" spans="2:4" x14ac:dyDescent="0.35">
      <c r="B32" s="9" t="s">
        <v>31</v>
      </c>
      <c r="C32" s="73">
        <v>45.257844123996684</v>
      </c>
      <c r="D32" s="74">
        <v>46.400815399642752</v>
      </c>
    </row>
    <row r="33" spans="2:4" x14ac:dyDescent="0.35">
      <c r="B33" s="9" t="s">
        <v>32</v>
      </c>
      <c r="C33" s="73">
        <v>112.46814892086618</v>
      </c>
      <c r="D33" s="74">
        <v>116.41877408028648</v>
      </c>
    </row>
    <row r="34" spans="2:4" x14ac:dyDescent="0.35">
      <c r="B34" s="9" t="s">
        <v>33</v>
      </c>
      <c r="C34" s="73">
        <v>0.13876371479513469</v>
      </c>
      <c r="D34" s="74">
        <v>0.14080152631338808</v>
      </c>
    </row>
    <row r="35" spans="2:4" x14ac:dyDescent="0.35">
      <c r="B35" s="9" t="s">
        <v>34</v>
      </c>
      <c r="C35" s="73">
        <v>2.4163895450870032</v>
      </c>
      <c r="D35" s="74">
        <v>2.4981620849362138</v>
      </c>
    </row>
    <row r="36" spans="2:4" x14ac:dyDescent="0.35">
      <c r="B36" s="9" t="s">
        <v>35</v>
      </c>
      <c r="C36" s="73">
        <v>99.524466373537578</v>
      </c>
      <c r="D36" s="74">
        <v>101.35022416381507</v>
      </c>
    </row>
    <row r="37" spans="2:4" x14ac:dyDescent="0.35">
      <c r="B37" s="9" t="s">
        <v>36</v>
      </c>
      <c r="C37" s="73">
        <v>47.809885011690874</v>
      </c>
      <c r="D37" s="74">
        <v>49.18933469426355</v>
      </c>
    </row>
    <row r="38" spans="2:4" x14ac:dyDescent="0.35">
      <c r="B38" s="9" t="s">
        <v>37</v>
      </c>
      <c r="C38" s="73">
        <v>67.089732277745568</v>
      </c>
      <c r="D38" s="74">
        <v>67.999402461275892</v>
      </c>
    </row>
    <row r="39" spans="2:4" x14ac:dyDescent="0.35">
      <c r="B39" s="9" t="s">
        <v>38</v>
      </c>
      <c r="C39" s="73">
        <v>2.9884168308725578</v>
      </c>
      <c r="D39" s="74">
        <v>2.9184829549056799</v>
      </c>
    </row>
    <row r="40" spans="2:4" x14ac:dyDescent="0.35">
      <c r="B40" s="9" t="s">
        <v>39</v>
      </c>
      <c r="C40" s="73">
        <v>1.3647228348713996</v>
      </c>
      <c r="D40" s="74">
        <v>1.3279946811028283</v>
      </c>
    </row>
    <row r="41" spans="2:4" x14ac:dyDescent="0.35">
      <c r="B41" s="9" t="s">
        <v>40</v>
      </c>
      <c r="C41" s="73">
        <v>148.24235622359362</v>
      </c>
      <c r="D41" s="74">
        <v>140.41563240598774</v>
      </c>
    </row>
    <row r="42" spans="2:4" x14ac:dyDescent="0.35">
      <c r="B42" s="9" t="s">
        <v>41</v>
      </c>
      <c r="C42" s="73">
        <v>0.50284252591248213</v>
      </c>
      <c r="D42" s="74">
        <v>0.60742853712271683</v>
      </c>
    </row>
    <row r="43" spans="2:4" x14ac:dyDescent="0.35">
      <c r="B43" s="9" t="s">
        <v>42</v>
      </c>
      <c r="C43" s="73">
        <v>84.333999408064571</v>
      </c>
      <c r="D43" s="74">
        <v>80.106722222678471</v>
      </c>
    </row>
    <row r="44" spans="2:4" x14ac:dyDescent="0.35">
      <c r="B44" s="9" t="s">
        <v>43</v>
      </c>
      <c r="C44" s="73">
        <v>0.16993177920628982</v>
      </c>
      <c r="D44" s="74">
        <v>0.1612224761144421</v>
      </c>
    </row>
    <row r="45" spans="2:4" x14ac:dyDescent="0.35">
      <c r="B45" s="9" t="s">
        <v>44</v>
      </c>
      <c r="C45" s="73">
        <v>0.77408823979150776</v>
      </c>
      <c r="D45" s="74">
        <v>0.75191020434938027</v>
      </c>
    </row>
    <row r="46" spans="2:4" x14ac:dyDescent="0.35">
      <c r="B46" s="9" t="s">
        <v>45</v>
      </c>
      <c r="C46" s="73">
        <v>110.7376091669115</v>
      </c>
      <c r="D46" s="74">
        <v>111.20134789490859</v>
      </c>
    </row>
    <row r="47" spans="2:4" x14ac:dyDescent="0.35">
      <c r="B47" s="9" t="s">
        <v>46</v>
      </c>
      <c r="C47" s="73">
        <v>113.49382323176725</v>
      </c>
      <c r="D47" s="74">
        <v>112.16005309971499</v>
      </c>
    </row>
    <row r="48" spans="2:4" x14ac:dyDescent="0.35">
      <c r="B48" s="9" t="s">
        <v>47</v>
      </c>
      <c r="C48" s="73">
        <v>192.99266066266949</v>
      </c>
      <c r="D48" s="74">
        <v>197.29568747462892</v>
      </c>
    </row>
    <row r="49" spans="2:4" x14ac:dyDescent="0.35">
      <c r="B49" s="9" t="s">
        <v>48</v>
      </c>
      <c r="C49" s="73">
        <v>6.6705447600419738</v>
      </c>
      <c r="D49" s="74">
        <v>6.8565184105149388</v>
      </c>
    </row>
    <row r="50" spans="2:4" x14ac:dyDescent="0.35">
      <c r="B50" s="9" t="s">
        <v>49</v>
      </c>
      <c r="C50" s="73">
        <v>1.628003541772159</v>
      </c>
      <c r="D50" s="74">
        <v>1.6366022269615967</v>
      </c>
    </row>
    <row r="51" spans="2:4" x14ac:dyDescent="0.35">
      <c r="B51" s="9" t="s">
        <v>50</v>
      </c>
      <c r="C51" s="73">
        <v>31.581177215794856</v>
      </c>
      <c r="D51" s="74">
        <v>32.609448649722033</v>
      </c>
    </row>
    <row r="52" spans="2:4" x14ac:dyDescent="0.35">
      <c r="B52" s="9" t="s">
        <v>51</v>
      </c>
      <c r="C52" s="73">
        <v>80.945627825816374</v>
      </c>
      <c r="D52" s="74">
        <v>83.337371847181302</v>
      </c>
    </row>
    <row r="53" spans="2:4" x14ac:dyDescent="0.35">
      <c r="B53" s="9" t="s">
        <v>52</v>
      </c>
      <c r="C53" s="73">
        <v>53.946256597339456</v>
      </c>
      <c r="D53" s="74">
        <v>55.641563741186062</v>
      </c>
    </row>
    <row r="54" spans="2:4" x14ac:dyDescent="0.35">
      <c r="B54" s="9" t="s">
        <v>53</v>
      </c>
      <c r="C54" s="73">
        <v>3.0384710282439116E-3</v>
      </c>
      <c r="D54" s="74">
        <v>3.0861791189323315E-3</v>
      </c>
    </row>
    <row r="55" spans="2:4" x14ac:dyDescent="0.35">
      <c r="B55" s="9" t="s">
        <v>54</v>
      </c>
      <c r="C55" s="73">
        <v>3.5257237445521339</v>
      </c>
      <c r="D55" s="74">
        <v>3.6081425285365478</v>
      </c>
    </row>
    <row r="56" spans="2:4" x14ac:dyDescent="0.35">
      <c r="B56" s="9" t="s">
        <v>55</v>
      </c>
      <c r="C56" s="73">
        <v>64.604498892443672</v>
      </c>
      <c r="D56" s="74">
        <v>67.2314542651919</v>
      </c>
    </row>
    <row r="57" spans="2:4" x14ac:dyDescent="0.35">
      <c r="B57" s="9" t="s">
        <v>56</v>
      </c>
      <c r="C57" s="73">
        <v>222.94786969427449</v>
      </c>
      <c r="D57" s="74">
        <v>226.99760533074172</v>
      </c>
    </row>
    <row r="58" spans="2:4" x14ac:dyDescent="0.35">
      <c r="B58" s="9" t="s">
        <v>57</v>
      </c>
      <c r="C58" s="73">
        <v>149.96848820614301</v>
      </c>
      <c r="D58" s="74">
        <v>152.59851690476771</v>
      </c>
    </row>
    <row r="59" spans="2:4" x14ac:dyDescent="0.35">
      <c r="B59" s="9" t="s">
        <v>58</v>
      </c>
      <c r="C59" s="73">
        <v>6.0353923322606015E-3</v>
      </c>
      <c r="D59" s="74">
        <v>6.2323972204465644E-3</v>
      </c>
    </row>
    <row r="60" spans="2:4" x14ac:dyDescent="0.35">
      <c r="B60" s="9" t="s">
        <v>59</v>
      </c>
      <c r="C60" s="73">
        <v>3.0373435302040694</v>
      </c>
      <c r="D60" s="74">
        <v>3.1934331010721171</v>
      </c>
    </row>
    <row r="61" spans="2:4" x14ac:dyDescent="0.35">
      <c r="B61" s="9" t="s">
        <v>60</v>
      </c>
      <c r="C61" s="73">
        <v>268.68527448930035</v>
      </c>
      <c r="D61" s="74">
        <v>266.96839880443895</v>
      </c>
    </row>
    <row r="62" spans="2:4" x14ac:dyDescent="0.35">
      <c r="B62" s="9" t="s">
        <v>61</v>
      </c>
      <c r="C62" s="73">
        <v>164.45621424896956</v>
      </c>
      <c r="D62" s="74">
        <v>164.49990219223849</v>
      </c>
    </row>
    <row r="63" spans="2:4" x14ac:dyDescent="0.35">
      <c r="B63" s="9" t="s">
        <v>62</v>
      </c>
      <c r="C63" s="73">
        <v>135.59472090532739</v>
      </c>
      <c r="D63" s="74">
        <v>133.26740957769795</v>
      </c>
    </row>
    <row r="64" spans="2:4" x14ac:dyDescent="0.35">
      <c r="B64" s="9" t="s">
        <v>63</v>
      </c>
      <c r="C64" s="73">
        <v>19.826454702621838</v>
      </c>
      <c r="D64" s="74">
        <v>20.137061050401947</v>
      </c>
    </row>
    <row r="65" spans="2:4" x14ac:dyDescent="0.35">
      <c r="B65" s="9" t="s">
        <v>64</v>
      </c>
      <c r="C65" s="73">
        <v>796.58803006747405</v>
      </c>
      <c r="D65" s="74">
        <v>807.4208313562782</v>
      </c>
    </row>
    <row r="66" spans="2:4" x14ac:dyDescent="0.35">
      <c r="B66" s="9" t="s">
        <v>65</v>
      </c>
      <c r="C66" s="73">
        <v>183.61170100472356</v>
      </c>
      <c r="D66" s="74">
        <v>186.25226893191564</v>
      </c>
    </row>
    <row r="67" spans="2:4" x14ac:dyDescent="0.35">
      <c r="B67" s="9" t="s">
        <v>66</v>
      </c>
      <c r="C67" s="73">
        <v>462.03246064032243</v>
      </c>
      <c r="D67" s="74">
        <v>468.93167601455946</v>
      </c>
    </row>
    <row r="68" spans="2:4" x14ac:dyDescent="0.35">
      <c r="B68" s="9" t="s">
        <v>67</v>
      </c>
      <c r="C68" s="73">
        <v>413.75586187149116</v>
      </c>
      <c r="D68" s="74">
        <v>419.52582349898847</v>
      </c>
    </row>
    <row r="69" spans="2:4" x14ac:dyDescent="0.35">
      <c r="B69" s="9" t="s">
        <v>68</v>
      </c>
      <c r="C69" s="73">
        <v>751.57062997311368</v>
      </c>
      <c r="D69" s="74">
        <v>768.22042606574871</v>
      </c>
    </row>
    <row r="70" spans="2:4" x14ac:dyDescent="0.35">
      <c r="B70" s="9" t="s">
        <v>161</v>
      </c>
      <c r="C70" s="73">
        <v>333.97429375165859</v>
      </c>
      <c r="D70" s="74">
        <v>336.3291548141251</v>
      </c>
    </row>
    <row r="71" spans="2:4" x14ac:dyDescent="0.35">
      <c r="B71" s="9" t="s">
        <v>162</v>
      </c>
      <c r="C71" s="73">
        <v>392.63942162512535</v>
      </c>
      <c r="D71" s="74">
        <v>394.53109600370988</v>
      </c>
    </row>
    <row r="72" spans="2:4" x14ac:dyDescent="0.35">
      <c r="B72" s="9" t="s">
        <v>195</v>
      </c>
      <c r="C72" s="73">
        <v>11.471041660077049</v>
      </c>
      <c r="D72" s="74">
        <v>11.420366178537751</v>
      </c>
    </row>
    <row r="73" spans="2:4" x14ac:dyDescent="0.35">
      <c r="B73" s="9" t="s">
        <v>163</v>
      </c>
      <c r="C73" s="73">
        <v>77.09566214750005</v>
      </c>
      <c r="D73" s="74">
        <v>77.006067171844066</v>
      </c>
    </row>
    <row r="74" spans="2:4" x14ac:dyDescent="0.35">
      <c r="B74" s="9" t="s">
        <v>200</v>
      </c>
      <c r="C74" s="73">
        <v>89.233838259152378</v>
      </c>
      <c r="D74" s="74">
        <v>90.02301752729899</v>
      </c>
    </row>
    <row r="75" spans="2:4" x14ac:dyDescent="0.35">
      <c r="B75" s="9" t="s">
        <v>164</v>
      </c>
      <c r="C75" s="73">
        <v>205.49126437379962</v>
      </c>
      <c r="D75" s="74">
        <v>205.9380544329706</v>
      </c>
    </row>
    <row r="76" spans="2:4" x14ac:dyDescent="0.35">
      <c r="B76" s="9" t="s">
        <v>165</v>
      </c>
      <c r="C76" s="73">
        <v>294.19655071178175</v>
      </c>
      <c r="D76" s="74">
        <v>297.65317212521728</v>
      </c>
    </row>
    <row r="77" spans="2:4" x14ac:dyDescent="0.35">
      <c r="B77" s="9" t="s">
        <v>196</v>
      </c>
      <c r="C77" s="73">
        <v>44.885621897797243</v>
      </c>
      <c r="D77" s="74">
        <v>45.222025940776021</v>
      </c>
    </row>
    <row r="78" spans="2:4" x14ac:dyDescent="0.35">
      <c r="B78" s="9" t="s">
        <v>166</v>
      </c>
      <c r="C78" s="73">
        <v>182.83257429968739</v>
      </c>
      <c r="D78" s="74">
        <v>183.71905251187974</v>
      </c>
    </row>
    <row r="79" spans="2:4" x14ac:dyDescent="0.35">
      <c r="B79" s="9" t="s">
        <v>167</v>
      </c>
      <c r="C79" s="73">
        <v>97.859417536027905</v>
      </c>
      <c r="D79" s="74">
        <v>99.211963059011083</v>
      </c>
    </row>
    <row r="80" spans="2:4" x14ac:dyDescent="0.35">
      <c r="B80" s="9" t="s">
        <v>168</v>
      </c>
      <c r="C80" s="73">
        <v>131.44299683530292</v>
      </c>
      <c r="D80" s="74">
        <v>132.34948962331981</v>
      </c>
    </row>
    <row r="81" spans="2:4" x14ac:dyDescent="0.35">
      <c r="B81" s="9" t="s">
        <v>169</v>
      </c>
      <c r="C81" s="73">
        <v>17.050214298262034</v>
      </c>
      <c r="D81" s="74">
        <v>17.150163946922195</v>
      </c>
    </row>
    <row r="82" spans="2:4" x14ac:dyDescent="0.35">
      <c r="B82" s="9" t="s">
        <v>170</v>
      </c>
      <c r="C82" s="73">
        <v>88.814064700586954</v>
      </c>
      <c r="D82" s="74">
        <v>88.551069631133274</v>
      </c>
    </row>
    <row r="83" spans="2:4" x14ac:dyDescent="0.35">
      <c r="B83" s="9" t="s">
        <v>171</v>
      </c>
      <c r="C83" s="73">
        <v>342.90385935134185</v>
      </c>
      <c r="D83" s="74">
        <v>344.51233268360727</v>
      </c>
    </row>
    <row r="84" spans="2:4" x14ac:dyDescent="0.35">
      <c r="B84" s="9" t="s">
        <v>172</v>
      </c>
      <c r="C84" s="73">
        <v>212.87598919265236</v>
      </c>
      <c r="D84" s="74">
        <v>215.31184127076449</v>
      </c>
    </row>
    <row r="85" spans="2:4" x14ac:dyDescent="0.35">
      <c r="B85" s="9" t="s">
        <v>173</v>
      </c>
      <c r="C85" s="73">
        <v>448.06331668232139</v>
      </c>
      <c r="D85" s="74">
        <v>449.44235243685904</v>
      </c>
    </row>
    <row r="86" spans="2:4" x14ac:dyDescent="0.35">
      <c r="B86" s="9" t="s">
        <v>174</v>
      </c>
      <c r="C86" s="73">
        <v>102.04050761203644</v>
      </c>
      <c r="D86" s="74">
        <v>102.03575079314075</v>
      </c>
    </row>
    <row r="87" spans="2:4" x14ac:dyDescent="0.35">
      <c r="B87" s="9" t="s">
        <v>197</v>
      </c>
      <c r="C87" s="73">
        <v>40.336578358233616</v>
      </c>
      <c r="D87" s="74">
        <v>39.856269600847327</v>
      </c>
    </row>
    <row r="88" spans="2:4" x14ac:dyDescent="0.35">
      <c r="B88" s="9" t="s">
        <v>175</v>
      </c>
      <c r="C88" s="73">
        <v>115.74292010535497</v>
      </c>
      <c r="D88" s="74">
        <v>114.58681944143441</v>
      </c>
    </row>
    <row r="89" spans="2:4" x14ac:dyDescent="0.35">
      <c r="B89" s="9" t="s">
        <v>176</v>
      </c>
      <c r="C89" s="73">
        <v>167.9886209910039</v>
      </c>
      <c r="D89" s="74">
        <v>172.11667053223678</v>
      </c>
    </row>
    <row r="90" spans="2:4" x14ac:dyDescent="0.35">
      <c r="B90" s="9" t="s">
        <v>177</v>
      </c>
      <c r="C90" s="73">
        <v>217.16599575204791</v>
      </c>
      <c r="D90" s="74">
        <v>216.17363336076974</v>
      </c>
    </row>
    <row r="91" spans="2:4" x14ac:dyDescent="0.35">
      <c r="B91" s="9" t="s">
        <v>178</v>
      </c>
      <c r="C91" s="73">
        <v>103.86953613524403</v>
      </c>
      <c r="D91" s="74">
        <v>103.76282435118523</v>
      </c>
    </row>
    <row r="92" spans="2:4" x14ac:dyDescent="0.35">
      <c r="B92" s="9" t="s">
        <v>179</v>
      </c>
      <c r="C92" s="73">
        <v>2128.639035473439</v>
      </c>
      <c r="D92" s="74">
        <v>2158.7472834352629</v>
      </c>
    </row>
    <row r="93" spans="2:4" x14ac:dyDescent="0.35">
      <c r="B93" s="9" t="s">
        <v>180</v>
      </c>
      <c r="C93" s="73">
        <v>2574.8740809928854</v>
      </c>
      <c r="D93" s="74">
        <v>2589.0584347012441</v>
      </c>
    </row>
    <row r="94" spans="2:4" x14ac:dyDescent="0.35">
      <c r="B94" s="9" t="s">
        <v>181</v>
      </c>
      <c r="C94" s="73">
        <v>803.75370163297475</v>
      </c>
      <c r="D94" s="74">
        <v>815.87655646266967</v>
      </c>
    </row>
    <row r="95" spans="2:4" x14ac:dyDescent="0.35">
      <c r="B95" s="9" t="s">
        <v>182</v>
      </c>
      <c r="C95" s="73">
        <v>1035.0494901858087</v>
      </c>
      <c r="D95" s="74">
        <v>1005.440724175544</v>
      </c>
    </row>
    <row r="96" spans="2:4" x14ac:dyDescent="0.35">
      <c r="B96" s="9" t="s">
        <v>183</v>
      </c>
      <c r="C96" s="73">
        <v>347.47179347932195</v>
      </c>
      <c r="D96" s="74">
        <v>345.01424797142386</v>
      </c>
    </row>
    <row r="97" spans="2:4" x14ac:dyDescent="0.35">
      <c r="B97" s="9" t="s">
        <v>184</v>
      </c>
      <c r="C97" s="73">
        <v>1085.3657417415027</v>
      </c>
      <c r="D97" s="74">
        <v>1095.7184147752982</v>
      </c>
    </row>
    <row r="98" spans="2:4" x14ac:dyDescent="0.35">
      <c r="B98" s="9" t="s">
        <v>185</v>
      </c>
      <c r="C98" s="73">
        <v>1026.2939947102655</v>
      </c>
      <c r="D98" s="74">
        <v>1032.7795841341222</v>
      </c>
    </row>
    <row r="99" spans="2:4" x14ac:dyDescent="0.35">
      <c r="B99" s="9" t="s">
        <v>186</v>
      </c>
      <c r="C99" s="73">
        <v>539.54931149222762</v>
      </c>
      <c r="D99" s="74">
        <v>542.16405102557314</v>
      </c>
    </row>
    <row r="100" spans="2:4" x14ac:dyDescent="0.35">
      <c r="B100" s="9" t="s">
        <v>187</v>
      </c>
      <c r="C100" s="73">
        <v>142.4125252382612</v>
      </c>
      <c r="D100" s="74">
        <v>143.42509869812415</v>
      </c>
    </row>
    <row r="101" spans="2:4" x14ac:dyDescent="0.35">
      <c r="B101" s="9" t="s">
        <v>188</v>
      </c>
      <c r="C101" s="73">
        <v>361.7962035822153</v>
      </c>
      <c r="D101" s="74">
        <v>361.49545617797827</v>
      </c>
    </row>
    <row r="102" spans="2:4" x14ac:dyDescent="0.35">
      <c r="B102" s="9" t="s">
        <v>69</v>
      </c>
      <c r="C102" s="73">
        <v>3.0032909388235693</v>
      </c>
      <c r="D102" s="74">
        <v>3.4516367423639562</v>
      </c>
    </row>
    <row r="103" spans="2:4" x14ac:dyDescent="0.35">
      <c r="B103" s="9" t="s">
        <v>70</v>
      </c>
      <c r="C103" s="73">
        <v>4.1369284444468777</v>
      </c>
      <c r="D103" s="74">
        <v>4.7547434442476355</v>
      </c>
    </row>
    <row r="104" spans="2:4" x14ac:dyDescent="0.35">
      <c r="B104" s="9" t="s">
        <v>71</v>
      </c>
      <c r="C104" s="73">
        <v>3.6829093825229253</v>
      </c>
      <c r="D104" s="74">
        <v>4.2329204920457348</v>
      </c>
    </row>
    <row r="105" spans="2:4" x14ac:dyDescent="0.35">
      <c r="B105" s="9" t="s">
        <v>72</v>
      </c>
      <c r="C105" s="73">
        <v>21.795158528089374</v>
      </c>
      <c r="D105" s="74">
        <v>25.30292142921569</v>
      </c>
    </row>
    <row r="106" spans="2:4" x14ac:dyDescent="0.35">
      <c r="B106" s="9" t="s">
        <v>73</v>
      </c>
      <c r="C106" s="73">
        <v>30.022479099975847</v>
      </c>
      <c r="D106" s="74">
        <v>34.854361163668941</v>
      </c>
    </row>
    <row r="107" spans="2:4" x14ac:dyDescent="0.35">
      <c r="B107" s="9" t="s">
        <v>74</v>
      </c>
      <c r="C107" s="73">
        <v>26.727430314620999</v>
      </c>
      <c r="D107" s="74">
        <v>31.029001854782063</v>
      </c>
    </row>
    <row r="108" spans="2:4" x14ac:dyDescent="0.35">
      <c r="B108" s="9" t="s">
        <v>75</v>
      </c>
      <c r="C108" s="73">
        <v>12.373740896156686</v>
      </c>
      <c r="D108" s="74">
        <v>14.302942340052613</v>
      </c>
    </row>
    <row r="109" spans="2:4" x14ac:dyDescent="0.35">
      <c r="B109" s="9" t="s">
        <v>76</v>
      </c>
      <c r="C109" s="73">
        <v>17.045048716488065</v>
      </c>
      <c r="D109" s="74">
        <v>19.702524260064926</v>
      </c>
    </row>
    <row r="110" spans="2:4" x14ac:dyDescent="0.35">
      <c r="B110" s="9" t="s">
        <v>77</v>
      </c>
      <c r="C110" s="73">
        <v>15.174157992158712</v>
      </c>
      <c r="D110" s="74">
        <v>17.539957025569347</v>
      </c>
    </row>
    <row r="111" spans="2:4" x14ac:dyDescent="0.35">
      <c r="B111" s="9" t="s">
        <v>78</v>
      </c>
      <c r="C111" s="73">
        <v>20.20872183440828</v>
      </c>
      <c r="D111" s="74">
        <v>23.574811759730238</v>
      </c>
    </row>
    <row r="112" spans="2:4" x14ac:dyDescent="0.35">
      <c r="B112" s="9" t="s">
        <v>79</v>
      </c>
      <c r="C112" s="73">
        <v>27.836788260528113</v>
      </c>
      <c r="D112" s="74">
        <v>32.282286364569572</v>
      </c>
    </row>
    <row r="113" spans="2:4" x14ac:dyDescent="0.35">
      <c r="B113" s="9" t="s">
        <v>80</v>
      </c>
      <c r="C113" s="73">
        <v>24.78176757224205</v>
      </c>
      <c r="D113" s="74">
        <v>28.739382548912491</v>
      </c>
    </row>
    <row r="114" spans="2:4" x14ac:dyDescent="0.35">
      <c r="B114" s="9" t="s">
        <v>81</v>
      </c>
      <c r="C114" s="73">
        <v>8.1223479931503988</v>
      </c>
      <c r="D114" s="74">
        <v>9.3505696792294213</v>
      </c>
    </row>
    <row r="115" spans="2:4" x14ac:dyDescent="0.35">
      <c r="B115" s="9" t="s">
        <v>82</v>
      </c>
      <c r="C115" s="73">
        <v>11.188213236188734</v>
      </c>
      <c r="D115" s="74">
        <v>12.880041210733928</v>
      </c>
    </row>
    <row r="116" spans="2:4" x14ac:dyDescent="0.35">
      <c r="B116" s="9" t="s">
        <v>83</v>
      </c>
      <c r="C116" s="73">
        <v>9.9607885835707659</v>
      </c>
      <c r="D116" s="74">
        <v>11.466999935256164</v>
      </c>
    </row>
    <row r="117" spans="2:4" x14ac:dyDescent="0.35">
      <c r="B117" s="9" t="s">
        <v>84</v>
      </c>
      <c r="C117" s="73">
        <v>3.9001504023145874</v>
      </c>
      <c r="D117" s="74">
        <v>4.6089699968457083</v>
      </c>
    </row>
    <row r="118" spans="2:4" x14ac:dyDescent="0.35">
      <c r="B118" s="9" t="s">
        <v>85</v>
      </c>
      <c r="C118" s="73">
        <v>1.8082217995485128</v>
      </c>
      <c r="D118" s="74">
        <v>2.1368507046908767</v>
      </c>
    </row>
    <row r="119" spans="2:4" x14ac:dyDescent="0.35">
      <c r="B119" s="9" t="s">
        <v>86</v>
      </c>
      <c r="C119" s="73">
        <v>1.179911062916154</v>
      </c>
      <c r="D119" s="74">
        <v>1.394349800495357</v>
      </c>
    </row>
    <row r="120" spans="2:4" x14ac:dyDescent="0.35">
      <c r="B120" s="9" t="s">
        <v>87</v>
      </c>
      <c r="C120" s="73">
        <v>71.861043939751838</v>
      </c>
      <c r="D120" s="74">
        <v>85.791789501333852</v>
      </c>
    </row>
    <row r="121" spans="2:4" x14ac:dyDescent="0.35">
      <c r="B121" s="9" t="s">
        <v>88</v>
      </c>
      <c r="C121" s="73">
        <v>33.320280049723152</v>
      </c>
      <c r="D121" s="74">
        <v>39.779602486899414</v>
      </c>
    </row>
    <row r="122" spans="2:4" x14ac:dyDescent="0.35">
      <c r="B122" s="9" t="s">
        <v>89</v>
      </c>
      <c r="C122" s="73">
        <v>21.743011557624644</v>
      </c>
      <c r="D122" s="74">
        <v>25.958008441416617</v>
      </c>
    </row>
    <row r="123" spans="2:4" x14ac:dyDescent="0.35">
      <c r="B123" s="9" t="s">
        <v>90</v>
      </c>
      <c r="C123" s="73">
        <v>36.459814260296291</v>
      </c>
      <c r="D123" s="74">
        <v>43.262475626538603</v>
      </c>
    </row>
    <row r="124" spans="2:4" x14ac:dyDescent="0.35">
      <c r="B124" s="9" t="s">
        <v>91</v>
      </c>
      <c r="C124" s="73">
        <v>16.903076158494208</v>
      </c>
      <c r="D124" s="74">
        <v>20.056890621263495</v>
      </c>
    </row>
    <row r="125" spans="2:4" x14ac:dyDescent="0.35">
      <c r="B125" s="9" t="s">
        <v>92</v>
      </c>
      <c r="C125" s="73">
        <v>11.029546631463113</v>
      </c>
      <c r="D125" s="74">
        <v>13.149136456928666</v>
      </c>
    </row>
    <row r="126" spans="2:4" x14ac:dyDescent="0.35">
      <c r="B126" s="9" t="s">
        <v>93</v>
      </c>
      <c r="C126" s="73">
        <v>60.019414534180193</v>
      </c>
      <c r="D126" s="74">
        <v>71.573825502951962</v>
      </c>
    </row>
    <row r="127" spans="2:4" x14ac:dyDescent="0.35">
      <c r="B127" s="9" t="s">
        <v>94</v>
      </c>
      <c r="C127" s="73">
        <v>27.832107174694372</v>
      </c>
      <c r="D127" s="74">
        <v>33.190041499015841</v>
      </c>
    </row>
    <row r="128" spans="2:4" x14ac:dyDescent="0.35">
      <c r="B128" s="9" t="s">
        <v>95</v>
      </c>
      <c r="C128" s="73">
        <v>18.162220139124557</v>
      </c>
      <c r="D128" s="74">
        <v>21.658601478713063</v>
      </c>
    </row>
    <row r="129" spans="2:4" x14ac:dyDescent="0.35">
      <c r="B129" s="9" t="s">
        <v>96</v>
      </c>
      <c r="C129" s="73">
        <v>24.891283328717634</v>
      </c>
      <c r="D129" s="74">
        <v>29.332495052710179</v>
      </c>
    </row>
    <row r="130" spans="2:4" x14ac:dyDescent="0.35">
      <c r="B130" s="9" t="s">
        <v>97</v>
      </c>
      <c r="C130" s="73">
        <v>11.541169980487366</v>
      </c>
      <c r="D130" s="74">
        <v>13.600388966734874</v>
      </c>
    </row>
    <row r="131" spans="2:4" x14ac:dyDescent="0.35">
      <c r="B131" s="9" t="s">
        <v>98</v>
      </c>
      <c r="C131" s="73">
        <v>7.5310771489255233</v>
      </c>
      <c r="D131" s="74">
        <v>8.8747988804694913</v>
      </c>
    </row>
    <row r="132" spans="2:4" x14ac:dyDescent="0.35">
      <c r="B132" s="9" t="s">
        <v>201</v>
      </c>
      <c r="C132" s="73">
        <v>4.9020868646521967</v>
      </c>
      <c r="D132" s="74">
        <v>5.4924490792454055</v>
      </c>
    </row>
    <row r="133" spans="2:4" x14ac:dyDescent="0.35">
      <c r="B133" s="9" t="s">
        <v>202</v>
      </c>
      <c r="C133" s="73">
        <v>9.5346234928168521</v>
      </c>
      <c r="D133" s="74">
        <v>10.550410993471859</v>
      </c>
    </row>
    <row r="134" spans="2:4" x14ac:dyDescent="0.35">
      <c r="B134" s="9" t="s">
        <v>203</v>
      </c>
      <c r="C134" s="73">
        <v>2.7809783455546655</v>
      </c>
      <c r="D134" s="74">
        <v>3.173059419048152</v>
      </c>
    </row>
    <row r="135" spans="2:4" x14ac:dyDescent="0.35">
      <c r="B135" s="9" t="s">
        <v>204</v>
      </c>
      <c r="C135" s="73">
        <v>5.3913259523048369</v>
      </c>
      <c r="D135" s="74">
        <v>6.1692958180426309</v>
      </c>
    </row>
    <row r="136" spans="2:4" x14ac:dyDescent="0.35">
      <c r="B136" s="9" t="s">
        <v>99</v>
      </c>
      <c r="C136" s="73">
        <v>2.7189313057267559</v>
      </c>
      <c r="D136" s="74">
        <v>3.1232390096242622</v>
      </c>
    </row>
    <row r="137" spans="2:4" x14ac:dyDescent="0.35">
      <c r="B137" s="9" t="s">
        <v>100</v>
      </c>
      <c r="C137" s="73">
        <v>3.7452330045317588</v>
      </c>
      <c r="D137" s="74">
        <v>4.3023640285943694</v>
      </c>
    </row>
    <row r="138" spans="2:4" x14ac:dyDescent="0.35">
      <c r="B138" s="9" t="s">
        <v>101</v>
      </c>
      <c r="C138" s="73">
        <v>3.3342016700380759</v>
      </c>
      <c r="D138" s="74">
        <v>3.830188740404731</v>
      </c>
    </row>
    <row r="139" spans="2:4" x14ac:dyDescent="0.35">
      <c r="B139" s="9" t="s">
        <v>102</v>
      </c>
      <c r="C139" s="73">
        <v>19.731445984497334</v>
      </c>
      <c r="D139" s="74">
        <v>22.894266360376768</v>
      </c>
    </row>
    <row r="140" spans="2:4" x14ac:dyDescent="0.35">
      <c r="B140" s="9" t="s">
        <v>103</v>
      </c>
      <c r="C140" s="73">
        <v>27.179750403939615</v>
      </c>
      <c r="D140" s="74">
        <v>31.536480469402047</v>
      </c>
    </row>
    <row r="141" spans="2:4" x14ac:dyDescent="0.35">
      <c r="B141" s="9" t="s">
        <v>104</v>
      </c>
      <c r="C141" s="73">
        <v>24.196698107440817</v>
      </c>
      <c r="D141" s="74">
        <v>28.07526660219666</v>
      </c>
    </row>
    <row r="142" spans="2:4" x14ac:dyDescent="0.35">
      <c r="B142" s="9" t="s">
        <v>105</v>
      </c>
      <c r="C142" s="73">
        <v>11.202144181082241</v>
      </c>
      <c r="D142" s="74">
        <v>12.941712671720905</v>
      </c>
    </row>
    <row r="143" spans="2:4" x14ac:dyDescent="0.35">
      <c r="B143" s="9" t="s">
        <v>106</v>
      </c>
      <c r="C143" s="73">
        <v>15.43115934956289</v>
      </c>
      <c r="D143" s="74">
        <v>17.8274163341631</v>
      </c>
    </row>
    <row r="144" spans="2:4" x14ac:dyDescent="0.35">
      <c r="B144" s="9" t="s">
        <v>107</v>
      </c>
      <c r="C144" s="73">
        <v>13.737409460005942</v>
      </c>
      <c r="D144" s="74">
        <v>15.870660179435166</v>
      </c>
    </row>
    <row r="145" spans="2:4" x14ac:dyDescent="0.35">
      <c r="B145" s="9" t="s">
        <v>108</v>
      </c>
      <c r="C145" s="73">
        <v>18.295217942113499</v>
      </c>
      <c r="D145" s="74">
        <v>18.295217942113499</v>
      </c>
    </row>
    <row r="146" spans="2:4" x14ac:dyDescent="0.35">
      <c r="B146" s="9" t="s">
        <v>109</v>
      </c>
      <c r="C146" s="73">
        <v>25.201011808835297</v>
      </c>
      <c r="D146" s="74">
        <v>29.20938667218379</v>
      </c>
    </row>
    <row r="147" spans="2:4" x14ac:dyDescent="0.35">
      <c r="B147" s="9" t="s">
        <v>110</v>
      </c>
      <c r="C147" s="73">
        <v>22.435258972678881</v>
      </c>
      <c r="D147" s="74">
        <v>26.003723613152353</v>
      </c>
    </row>
    <row r="148" spans="2:4" x14ac:dyDescent="0.35">
      <c r="B148" s="9" t="s">
        <v>111</v>
      </c>
      <c r="C148" s="73">
        <v>7.3533016654745778</v>
      </c>
      <c r="D148" s="74">
        <v>8.4608946472459721</v>
      </c>
    </row>
    <row r="149" spans="2:4" x14ac:dyDescent="0.35">
      <c r="B149" s="9" t="s">
        <v>112</v>
      </c>
      <c r="C149" s="73">
        <v>10.128883837569143</v>
      </c>
      <c r="D149" s="74">
        <v>11.654550656471841</v>
      </c>
    </row>
    <row r="150" spans="2:4" x14ac:dyDescent="0.35">
      <c r="B150" s="9" t="s">
        <v>113</v>
      </c>
      <c r="C150" s="73">
        <v>9.0176704122967699</v>
      </c>
      <c r="D150" s="74">
        <v>10.375950053224274</v>
      </c>
    </row>
    <row r="151" spans="2:4" x14ac:dyDescent="0.35">
      <c r="B151" s="9" t="s">
        <v>114</v>
      </c>
      <c r="C151" s="73">
        <v>3.530869775865928</v>
      </c>
      <c r="D151" s="74">
        <v>4.1699231363216969</v>
      </c>
    </row>
    <row r="152" spans="2:4" x14ac:dyDescent="0.35">
      <c r="B152" s="9" t="s">
        <v>115</v>
      </c>
      <c r="C152" s="73">
        <v>1.6370125693651219</v>
      </c>
      <c r="D152" s="74">
        <v>1.9332958444256607</v>
      </c>
    </row>
    <row r="153" spans="2:4" x14ac:dyDescent="0.35">
      <c r="B153" s="9" t="s">
        <v>116</v>
      </c>
      <c r="C153" s="73">
        <v>1.0681926290537076</v>
      </c>
      <c r="D153" s="74">
        <v>1.261525014252814</v>
      </c>
    </row>
    <row r="154" spans="2:4" x14ac:dyDescent="0.35">
      <c r="B154" s="9" t="s">
        <v>117</v>
      </c>
      <c r="C154" s="73">
        <v>65.057129908260265</v>
      </c>
      <c r="D154" s="74">
        <v>77.61520968417922</v>
      </c>
    </row>
    <row r="155" spans="2:4" x14ac:dyDescent="0.35">
      <c r="B155" s="9" t="s">
        <v>118</v>
      </c>
      <c r="C155" s="73">
        <v>30.165362374951606</v>
      </c>
      <c r="D155" s="74">
        <v>35.988195977362267</v>
      </c>
    </row>
    <row r="156" spans="2:4" x14ac:dyDescent="0.35">
      <c r="B156" s="9" t="s">
        <v>119</v>
      </c>
      <c r="C156" s="73">
        <v>19.684262949770915</v>
      </c>
      <c r="D156" s="74">
        <v>23.483918548844908</v>
      </c>
    </row>
    <row r="157" spans="2:4" x14ac:dyDescent="0.35">
      <c r="B157" s="9" t="s">
        <v>120</v>
      </c>
      <c r="C157" s="73">
        <v>33.007726585562629</v>
      </c>
      <c r="D157" s="74">
        <v>39.140390583884731</v>
      </c>
    </row>
    <row r="158" spans="2:4" x14ac:dyDescent="0.35">
      <c r="B158" s="9" t="s">
        <v>121</v>
      </c>
      <c r="C158" s="73">
        <v>15.302632445196823</v>
      </c>
      <c r="D158" s="74">
        <v>18.145821318738204</v>
      </c>
    </row>
    <row r="159" spans="2:4" x14ac:dyDescent="0.35">
      <c r="B159" s="9" t="s">
        <v>122</v>
      </c>
      <c r="C159" s="73">
        <v>9.9852244429454569</v>
      </c>
      <c r="D159" s="74">
        <v>9.9852244429454533</v>
      </c>
    </row>
    <row r="160" spans="2:4" x14ac:dyDescent="0.35">
      <c r="B160" s="9" t="s">
        <v>123</v>
      </c>
      <c r="C160" s="73">
        <v>54.336731581248451</v>
      </c>
      <c r="D160" s="74">
        <v>64.752882853253226</v>
      </c>
    </row>
    <row r="161" spans="2:4" x14ac:dyDescent="0.35">
      <c r="B161" s="9" t="s">
        <v>124</v>
      </c>
      <c r="C161" s="73">
        <v>25.196833584898087</v>
      </c>
      <c r="D161" s="74">
        <v>30.026920847256328</v>
      </c>
    </row>
    <row r="162" spans="2:4" x14ac:dyDescent="0.35">
      <c r="B162" s="9" t="s">
        <v>125</v>
      </c>
      <c r="C162" s="73">
        <v>16.442515164706435</v>
      </c>
      <c r="D162" s="74">
        <v>19.594439774310462</v>
      </c>
    </row>
    <row r="163" spans="2:4" x14ac:dyDescent="0.35">
      <c r="B163" s="9" t="s">
        <v>126</v>
      </c>
      <c r="C163" s="73">
        <v>22.534554877148274</v>
      </c>
      <c r="D163" s="74">
        <v>26.53877008716201</v>
      </c>
    </row>
    <row r="164" spans="2:4" x14ac:dyDescent="0.35">
      <c r="B164" s="9" t="s">
        <v>127</v>
      </c>
      <c r="C164" s="73">
        <v>10.44842549040305</v>
      </c>
      <c r="D164" s="74">
        <v>12.305023082752342</v>
      </c>
    </row>
    <row r="165" spans="2:4" x14ac:dyDescent="0.35">
      <c r="B165" s="9" t="s">
        <v>128</v>
      </c>
      <c r="C165" s="73">
        <v>6.8180142428606647</v>
      </c>
      <c r="D165" s="74">
        <v>8.0295169380165721</v>
      </c>
    </row>
    <row r="166" spans="2:4" x14ac:dyDescent="0.35">
      <c r="B166" s="9" t="s">
        <v>205</v>
      </c>
      <c r="C166" s="73">
        <v>3.2540506042738482</v>
      </c>
      <c r="D166" s="74">
        <v>3.645571732868456</v>
      </c>
    </row>
    <row r="167" spans="2:4" x14ac:dyDescent="0.35">
      <c r="B167" s="9" t="s">
        <v>206</v>
      </c>
      <c r="C167" s="73">
        <v>6.3286950194724607</v>
      </c>
      <c r="D167" s="74">
        <v>6.3286950194724589</v>
      </c>
    </row>
    <row r="168" spans="2:4" x14ac:dyDescent="0.35">
      <c r="B168" s="9" t="s">
        <v>207</v>
      </c>
      <c r="C168" s="73">
        <v>1.846078619763442</v>
      </c>
      <c r="D168" s="74">
        <v>2.1060618921675354</v>
      </c>
    </row>
    <row r="169" spans="2:4" x14ac:dyDescent="0.35">
      <c r="B169" s="9" t="s">
        <v>208</v>
      </c>
      <c r="C169" s="73">
        <v>3.5786719434609311</v>
      </c>
      <c r="D169" s="74">
        <v>4.0945435074435057</v>
      </c>
    </row>
    <row r="170" spans="2:4" x14ac:dyDescent="0.35">
      <c r="B170" s="9" t="s">
        <v>129</v>
      </c>
      <c r="C170" s="73">
        <v>14.075523707835023</v>
      </c>
      <c r="D170" s="74">
        <v>15.249792508189929</v>
      </c>
    </row>
    <row r="171" spans="2:4" x14ac:dyDescent="0.35">
      <c r="B171" s="9" t="s">
        <v>130</v>
      </c>
      <c r="C171" s="73">
        <v>19.388541756563818</v>
      </c>
      <c r="D171" s="74">
        <v>21.006576182518931</v>
      </c>
    </row>
    <row r="172" spans="2:4" x14ac:dyDescent="0.35">
      <c r="B172" s="9" t="s">
        <v>131</v>
      </c>
      <c r="C172" s="73">
        <v>17.260691016526163</v>
      </c>
      <c r="D172" s="74">
        <v>18.70114960165953</v>
      </c>
    </row>
    <row r="173" spans="2:4" x14ac:dyDescent="0.35">
      <c r="B173" s="9" t="s">
        <v>132</v>
      </c>
      <c r="C173" s="73">
        <v>102.15806921667772</v>
      </c>
      <c r="D173" s="74">
        <v>109.59489770153421</v>
      </c>
    </row>
    <row r="174" spans="2:4" x14ac:dyDescent="0.35">
      <c r="B174" s="9" t="s">
        <v>133</v>
      </c>
      <c r="C174" s="73">
        <v>140.7218528805891</v>
      </c>
      <c r="D174" s="74">
        <v>150.96596694778324</v>
      </c>
    </row>
    <row r="175" spans="2:4" x14ac:dyDescent="0.35">
      <c r="B175" s="9" t="s">
        <v>134</v>
      </c>
      <c r="C175" s="73">
        <v>125.27697504659896</v>
      </c>
      <c r="D175" s="74">
        <v>134.39676869715259</v>
      </c>
    </row>
    <row r="176" spans="2:4" x14ac:dyDescent="0.35">
      <c r="B176" s="9" t="s">
        <v>135</v>
      </c>
      <c r="C176" s="73">
        <v>58.00200768816908</v>
      </c>
      <c r="D176" s="74">
        <v>62.427318679535801</v>
      </c>
    </row>
    <row r="177" spans="2:4" x14ac:dyDescent="0.35">
      <c r="B177" s="9" t="s">
        <v>136</v>
      </c>
      <c r="C177" s="73">
        <v>79.902360133274385</v>
      </c>
      <c r="D177" s="74">
        <v>85.998327063452436</v>
      </c>
    </row>
    <row r="178" spans="2:4" x14ac:dyDescent="0.35">
      <c r="B178" s="9" t="s">
        <v>137</v>
      </c>
      <c r="C178" s="73">
        <v>71.130882940148496</v>
      </c>
      <c r="D178" s="74">
        <v>76.557739279938303</v>
      </c>
    </row>
    <row r="179" spans="2:4" x14ac:dyDescent="0.35">
      <c r="B179" s="9" t="s">
        <v>138</v>
      </c>
      <c r="C179" s="73">
        <v>94.724839907830287</v>
      </c>
      <c r="D179" s="74">
        <v>102.61712028529006</v>
      </c>
    </row>
    <row r="180" spans="2:4" x14ac:dyDescent="0.35">
      <c r="B180" s="9" t="s">
        <v>139</v>
      </c>
      <c r="C180" s="73">
        <v>130.48026911746135</v>
      </c>
      <c r="D180" s="74">
        <v>140.0579474524456</v>
      </c>
    </row>
    <row r="181" spans="2:4" x14ac:dyDescent="0.35">
      <c r="B181" s="9" t="s">
        <v>140</v>
      </c>
      <c r="C181" s="73">
        <v>116.16029948950377</v>
      </c>
      <c r="D181" s="74">
        <v>124.68684130659949</v>
      </c>
    </row>
    <row r="182" spans="2:4" x14ac:dyDescent="0.35">
      <c r="B182" s="9" t="s">
        <v>141</v>
      </c>
      <c r="C182" s="73">
        <v>38.066916467778874</v>
      </c>
      <c r="D182" s="74">
        <v>41.336204020323684</v>
      </c>
    </row>
    <row r="183" spans="2:4" x14ac:dyDescent="0.35">
      <c r="B183" s="9" t="s">
        <v>142</v>
      </c>
      <c r="C183" s="73">
        <v>52.435756361322021</v>
      </c>
      <c r="D183" s="74">
        <v>56.939097199552258</v>
      </c>
    </row>
    <row r="184" spans="2:4" x14ac:dyDescent="0.35">
      <c r="B184" s="9" t="s">
        <v>143</v>
      </c>
      <c r="C184" s="73">
        <v>46.683969160000416</v>
      </c>
      <c r="D184" s="74">
        <v>50.693226953449894</v>
      </c>
    </row>
    <row r="185" spans="2:4" x14ac:dyDescent="0.35">
      <c r="B185" s="9" t="s">
        <v>144</v>
      </c>
      <c r="C185" s="73">
        <v>18.279738361368086</v>
      </c>
      <c r="D185" s="74">
        <v>19.485983309555333</v>
      </c>
    </row>
    <row r="186" spans="2:4" x14ac:dyDescent="0.35">
      <c r="B186" s="9" t="s">
        <v>145</v>
      </c>
      <c r="C186" s="73">
        <v>8.4750294603588845</v>
      </c>
      <c r="D186" s="74">
        <v>9.0342797310123277</v>
      </c>
    </row>
    <row r="187" spans="2:4" x14ac:dyDescent="0.35">
      <c r="B187" s="9" t="s">
        <v>146</v>
      </c>
      <c r="C187" s="73">
        <v>5.5301773496143056</v>
      </c>
      <c r="D187" s="74">
        <v>5.8951025728645385</v>
      </c>
    </row>
    <row r="188" spans="2:4" x14ac:dyDescent="0.35">
      <c r="B188" s="9" t="s">
        <v>147</v>
      </c>
      <c r="C188" s="73">
        <v>336.77415059024537</v>
      </c>
      <c r="D188" s="74">
        <v>353.38939582492117</v>
      </c>
    </row>
    <row r="189" spans="2:4" x14ac:dyDescent="0.35">
      <c r="B189" s="9" t="s">
        <v>148</v>
      </c>
      <c r="C189" s="73">
        <v>156.16184243656602</v>
      </c>
      <c r="D189" s="74">
        <v>163.86649796430592</v>
      </c>
    </row>
    <row r="190" spans="2:4" x14ac:dyDescent="0.35">
      <c r="B190" s="9" t="s">
        <v>149</v>
      </c>
      <c r="C190" s="73">
        <v>101.90425614357723</v>
      </c>
      <c r="D190" s="74">
        <v>106.93200629959543</v>
      </c>
    </row>
    <row r="191" spans="2:4" x14ac:dyDescent="0.35">
      <c r="B191" s="9" t="s">
        <v>150</v>
      </c>
      <c r="C191" s="73">
        <v>170.90358973589011</v>
      </c>
      <c r="D191" s="74">
        <v>180.41434931762154</v>
      </c>
    </row>
    <row r="192" spans="2:4" x14ac:dyDescent="0.35">
      <c r="B192" s="9" t="s">
        <v>151</v>
      </c>
      <c r="C192" s="73">
        <v>79.22655342574987</v>
      </c>
      <c r="D192" s="74">
        <v>83.635877597380045</v>
      </c>
    </row>
    <row r="193" spans="2:4" x14ac:dyDescent="0.35">
      <c r="B193" s="9" t="s">
        <v>152</v>
      </c>
      <c r="C193" s="73">
        <v>51.695557995457861</v>
      </c>
      <c r="D193" s="74">
        <v>54.976817025090185</v>
      </c>
    </row>
    <row r="194" spans="2:4" x14ac:dyDescent="0.35">
      <c r="B194" s="9" t="s">
        <v>153</v>
      </c>
      <c r="C194" s="73">
        <v>281.29625569422342</v>
      </c>
      <c r="D194" s="74">
        <v>296.19636789076804</v>
      </c>
    </row>
    <row r="195" spans="2:4" x14ac:dyDescent="0.35">
      <c r="B195" s="9" t="s">
        <v>154</v>
      </c>
      <c r="C195" s="73">
        <v>130.4485082129469</v>
      </c>
      <c r="D195" s="74">
        <v>137.35790492573787</v>
      </c>
    </row>
    <row r="196" spans="2:4" x14ac:dyDescent="0.35">
      <c r="B196" s="9" t="s">
        <v>155</v>
      </c>
      <c r="C196" s="73">
        <v>85.127185825686865</v>
      </c>
      <c r="D196" s="74">
        <v>89.635995018981134</v>
      </c>
    </row>
    <row r="197" spans="2:4" x14ac:dyDescent="0.35">
      <c r="B197" s="9" t="s">
        <v>156</v>
      </c>
      <c r="C197" s="73">
        <v>116.65598484297482</v>
      </c>
      <c r="D197" s="74">
        <v>124.76264694083662</v>
      </c>
    </row>
    <row r="198" spans="2:4" x14ac:dyDescent="0.35">
      <c r="B198" s="9" t="s">
        <v>157</v>
      </c>
      <c r="C198" s="73">
        <v>54.089312535808077</v>
      </c>
      <c r="D198" s="74">
        <v>57.848000867907793</v>
      </c>
    </row>
    <row r="199" spans="2:4" x14ac:dyDescent="0.35">
      <c r="B199" s="9" t="s">
        <v>158</v>
      </c>
      <c r="C199" s="73">
        <v>35.295497035695313</v>
      </c>
      <c r="D199" s="74">
        <v>37.748178124354304</v>
      </c>
    </row>
    <row r="200" spans="2:4" x14ac:dyDescent="0.35">
      <c r="B200" s="9" t="s">
        <v>190</v>
      </c>
      <c r="C200" s="73">
        <v>205.0057863995772</v>
      </c>
      <c r="D200" s="74">
        <v>209.10645358323617</v>
      </c>
    </row>
    <row r="201" spans="2:4" x14ac:dyDescent="0.35">
      <c r="B201" s="9" t="s">
        <v>191</v>
      </c>
      <c r="C201" s="73">
        <v>393.15235153237614</v>
      </c>
      <c r="D201" s="74">
        <v>401.95674789962607</v>
      </c>
    </row>
    <row r="202" spans="2:4" x14ac:dyDescent="0.35">
      <c r="B202" s="9" t="s">
        <v>192</v>
      </c>
      <c r="C202" s="73">
        <v>115.04928238003285</v>
      </c>
      <c r="D202" s="74">
        <v>106.02799665037001</v>
      </c>
    </row>
    <row r="203" spans="2:4" ht="15" thickBot="1" x14ac:dyDescent="0.4">
      <c r="B203" s="12" t="s">
        <v>193</v>
      </c>
      <c r="C203" s="75">
        <v>223.89311338219628</v>
      </c>
      <c r="D203" s="76">
        <v>215.85029801845721</v>
      </c>
    </row>
    <row r="204" spans="2:4" ht="15" thickTop="1" x14ac:dyDescent="0.3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2875"/>
  <sheetViews>
    <sheetView topLeftCell="R1" zoomScale="80" zoomScaleNormal="80" workbookViewId="0">
      <selection activeCell="P21" sqref="P21"/>
    </sheetView>
  </sheetViews>
  <sheetFormatPr defaultRowHeight="14.5" x14ac:dyDescent="0.35"/>
  <cols>
    <col min="1" max="1" width="3.7265625" customWidth="1"/>
    <col min="2" max="2" width="41.453125" customWidth="1"/>
    <col min="6" max="6" width="13.26953125" style="80" customWidth="1"/>
    <col min="7" max="7" width="22" style="93" customWidth="1"/>
    <col min="8" max="10" width="13.26953125" style="93" customWidth="1"/>
    <col min="12" max="12" width="31.453125" customWidth="1"/>
    <col min="16" max="16" width="23.7265625" style="80" customWidth="1"/>
    <col min="17" max="19" width="13.26953125" style="80" customWidth="1"/>
    <col min="21" max="21" width="29" customWidth="1"/>
    <col min="22" max="22" width="44" customWidth="1"/>
    <col min="26" max="26" width="20.7265625" customWidth="1"/>
    <col min="29" max="29" width="13.7265625" customWidth="1"/>
  </cols>
  <sheetData>
    <row r="1" spans="2:29" x14ac:dyDescent="0.35">
      <c r="B1" t="s">
        <v>349</v>
      </c>
      <c r="L1" t="s">
        <v>420</v>
      </c>
      <c r="U1" t="s">
        <v>423</v>
      </c>
    </row>
    <row r="2" spans="2:29" x14ac:dyDescent="0.35">
      <c r="B2" t="s">
        <v>348</v>
      </c>
      <c r="L2" t="s">
        <v>421</v>
      </c>
      <c r="U2" t="s">
        <v>424</v>
      </c>
    </row>
    <row r="3" spans="2:29" ht="15" thickBot="1" x14ac:dyDescent="0.4"/>
    <row r="4" spans="2:29" ht="16" thickTop="1" x14ac:dyDescent="0.35">
      <c r="B4" s="1"/>
      <c r="C4" s="3"/>
      <c r="D4" s="4" t="s">
        <v>0</v>
      </c>
      <c r="E4" s="5" t="s">
        <v>1</v>
      </c>
      <c r="F4" s="46"/>
      <c r="G4" s="70" t="s">
        <v>350</v>
      </c>
      <c r="H4" s="40" t="s">
        <v>243</v>
      </c>
      <c r="I4" s="40" t="s">
        <v>1</v>
      </c>
      <c r="J4" s="41" t="s">
        <v>351</v>
      </c>
      <c r="L4" s="1"/>
      <c r="M4" s="4" t="s">
        <v>0</v>
      </c>
      <c r="N4" s="5" t="s">
        <v>1</v>
      </c>
      <c r="P4" s="70" t="s">
        <v>422</v>
      </c>
      <c r="Q4" s="40" t="s">
        <v>243</v>
      </c>
      <c r="R4" s="40" t="s">
        <v>1</v>
      </c>
      <c r="S4" s="41" t="s">
        <v>351</v>
      </c>
      <c r="U4" s="1"/>
      <c r="V4" s="2"/>
      <c r="W4" s="4" t="s">
        <v>0</v>
      </c>
      <c r="X4" s="5" t="s">
        <v>1</v>
      </c>
      <c r="Z4" s="70" t="s">
        <v>459</v>
      </c>
      <c r="AA4" s="40" t="s">
        <v>243</v>
      </c>
      <c r="AB4" s="40" t="s">
        <v>1</v>
      </c>
      <c r="AC4" s="41" t="s">
        <v>351</v>
      </c>
    </row>
    <row r="5" spans="2:29" ht="15.5" x14ac:dyDescent="0.35">
      <c r="B5" s="6" t="s">
        <v>347</v>
      </c>
      <c r="C5" s="8" t="s">
        <v>4</v>
      </c>
      <c r="D5" s="71">
        <v>1.003864927931482</v>
      </c>
      <c r="E5" s="72">
        <v>1.0048808278508252</v>
      </c>
      <c r="F5" s="44"/>
      <c r="G5" s="94" t="s">
        <v>245</v>
      </c>
      <c r="H5" s="44">
        <f>SUM(D5:D29,D74:D90)</f>
        <v>42.075739450172598</v>
      </c>
      <c r="I5" s="44">
        <f>SUM(E5:E29,E74:E90)</f>
        <v>42.961299908131778</v>
      </c>
      <c r="J5" s="92">
        <f t="shared" ref="J5:J10" si="0">((I5-H5)/H5)*100</f>
        <v>2.1046818654438337</v>
      </c>
      <c r="L5" s="6" t="s">
        <v>347</v>
      </c>
      <c r="M5" s="71">
        <v>0.99999999980644383</v>
      </c>
      <c r="N5" s="72">
        <v>1.0010119884623678</v>
      </c>
      <c r="P5" s="94" t="s">
        <v>245</v>
      </c>
      <c r="Q5" s="44">
        <f>SUM(M5:M29,M74:M90)</f>
        <v>42.000000629780175</v>
      </c>
      <c r="R5" s="44">
        <f>SUM(N5:N29,N74:N90)</f>
        <v>42.884383675709941</v>
      </c>
      <c r="S5" s="92">
        <f t="shared" ref="S5:S10" si="1">((R5-Q5)/Q5)*100</f>
        <v>2.1056738873063088</v>
      </c>
      <c r="U5" s="6" t="s">
        <v>347</v>
      </c>
      <c r="V5" s="7" t="s">
        <v>425</v>
      </c>
      <c r="W5" s="71">
        <v>2.2801701231291223E-2</v>
      </c>
      <c r="X5" s="72">
        <v>2.4103668572294366E-2</v>
      </c>
      <c r="Z5" s="94" t="s">
        <v>245</v>
      </c>
      <c r="AA5" s="44">
        <f>SUM(W5:W725,W2013:W2578)</f>
        <v>4286.4419180985951</v>
      </c>
      <c r="AB5" s="44">
        <f>SUM(X5:X725,X2013:X2578)</f>
        <v>4358.8928628381609</v>
      </c>
      <c r="AC5" s="92">
        <f t="shared" ref="AC5:AC10" si="2">((AB5-AA5)/AA5)*100</f>
        <v>1.6902350743085306</v>
      </c>
    </row>
    <row r="6" spans="2:29" ht="15.5" x14ac:dyDescent="0.35">
      <c r="B6" s="9" t="s">
        <v>346</v>
      </c>
      <c r="C6" s="11" t="s">
        <v>4</v>
      </c>
      <c r="D6" s="73">
        <v>1.0047403992543273</v>
      </c>
      <c r="E6" s="74">
        <v>1.0289270060998001</v>
      </c>
      <c r="F6" s="45"/>
      <c r="G6" s="94" t="s">
        <v>246</v>
      </c>
      <c r="H6" s="44">
        <f>SUM(D30:D59,D91:D95)</f>
        <v>37.472239644353643</v>
      </c>
      <c r="I6" s="44">
        <f>SUM(E30:E59,E91:E95)</f>
        <v>38.23966544861576</v>
      </c>
      <c r="J6" s="88">
        <f t="shared" si="0"/>
        <v>2.0479848857332823</v>
      </c>
      <c r="L6" s="9" t="s">
        <v>346</v>
      </c>
      <c r="M6" s="73">
        <v>1.0000000001183316</v>
      </c>
      <c r="N6" s="74">
        <v>1.0240724937358721</v>
      </c>
      <c r="P6" s="94" t="s">
        <v>246</v>
      </c>
      <c r="Q6" s="44">
        <f>SUM(M30:M59,M91:M95)</f>
        <v>34.999999995514727</v>
      </c>
      <c r="R6" s="44">
        <f>SUM(N30:N59,N91:N95)</f>
        <v>35.723060805475235</v>
      </c>
      <c r="S6" s="88">
        <f t="shared" si="1"/>
        <v>2.0658880287233385</v>
      </c>
      <c r="U6" s="9" t="s">
        <v>347</v>
      </c>
      <c r="V6" s="10" t="s">
        <v>426</v>
      </c>
      <c r="W6" s="73">
        <v>3.1408551236578708E-2</v>
      </c>
      <c r="X6" s="74">
        <v>3.3202568249935741E-2</v>
      </c>
      <c r="Z6" s="94" t="s">
        <v>246</v>
      </c>
      <c r="AA6" s="44">
        <f>SUM(W727:W1576,W2739:W2772)</f>
        <v>3745.3880250433549</v>
      </c>
      <c r="AB6" s="44">
        <f>SUM(X727:X1576,X2739:X2772)</f>
        <v>3794.851306269572</v>
      </c>
      <c r="AC6" s="88">
        <f t="shared" si="2"/>
        <v>1.3206450411942168</v>
      </c>
    </row>
    <row r="7" spans="2:29" ht="15.5" x14ac:dyDescent="0.35">
      <c r="B7" s="9" t="s">
        <v>345</v>
      </c>
      <c r="C7" s="11" t="s">
        <v>4</v>
      </c>
      <c r="D7" s="73">
        <v>1.002004717473834</v>
      </c>
      <c r="E7" s="74">
        <v>1.0164244858079201</v>
      </c>
      <c r="F7" s="45"/>
      <c r="G7" s="94" t="s">
        <v>247</v>
      </c>
      <c r="H7" s="44">
        <f>SUM(D60:D73,D96)</f>
        <v>15.338050028431816</v>
      </c>
      <c r="I7" s="44">
        <f>SUM(E60:E73,E96)</f>
        <v>15.660114424964952</v>
      </c>
      <c r="J7" s="43">
        <f t="shared" si="0"/>
        <v>2.0997740647352976</v>
      </c>
      <c r="L7" s="9" t="s">
        <v>345</v>
      </c>
      <c r="M7" s="73">
        <v>0.9999999998823742</v>
      </c>
      <c r="N7" s="74">
        <v>1.0143909184887692</v>
      </c>
      <c r="P7" s="94" t="s">
        <v>247</v>
      </c>
      <c r="Q7" s="44">
        <f>SUM(M60:M73,M96)</f>
        <v>14.999999997229295</v>
      </c>
      <c r="R7" s="44">
        <f>SUM(N60:N73,N96)</f>
        <v>15.315706363083283</v>
      </c>
      <c r="S7" s="43">
        <f t="shared" si="1"/>
        <v>2.1047091060820189</v>
      </c>
      <c r="U7" s="9" t="s">
        <v>347</v>
      </c>
      <c r="V7" s="10" t="s">
        <v>427</v>
      </c>
      <c r="W7" s="73">
        <v>2.7961528517715533E-2</v>
      </c>
      <c r="X7" s="74">
        <v>2.9558655862162924E-2</v>
      </c>
      <c r="Z7" s="94" t="s">
        <v>247</v>
      </c>
      <c r="AA7" s="44">
        <f>SUM(W1577:W2012,W2739:W2772)</f>
        <v>2633.1544030067798</v>
      </c>
      <c r="AB7" s="44">
        <f>SUM(X1577:X2012,X2739:X2772)</f>
        <v>2648.0466393104098</v>
      </c>
      <c r="AC7" s="88">
        <f t="shared" si="2"/>
        <v>0.56556639012982324</v>
      </c>
    </row>
    <row r="8" spans="2:29" ht="15.5" x14ac:dyDescent="0.35">
      <c r="B8" s="9" t="s">
        <v>344</v>
      </c>
      <c r="C8" s="11" t="s">
        <v>4</v>
      </c>
      <c r="D8" s="73">
        <v>1.0041587912996517</v>
      </c>
      <c r="E8" s="74">
        <v>1.0266118751396018</v>
      </c>
      <c r="F8" s="45"/>
      <c r="G8" s="94" t="s">
        <v>257</v>
      </c>
      <c r="H8" s="44">
        <f>SUM(D97:D130)</f>
        <v>34.000000003037691</v>
      </c>
      <c r="I8" s="44">
        <f>SUM(E97:E130)</f>
        <v>23.053996217098462</v>
      </c>
      <c r="J8" s="43">
        <f t="shared" si="0"/>
        <v>-32.194128779297856</v>
      </c>
      <c r="L8" s="9" t="s">
        <v>344</v>
      </c>
      <c r="M8" s="73">
        <v>1.0000000001314373</v>
      </c>
      <c r="N8" s="74">
        <v>1.0223600930145968</v>
      </c>
      <c r="P8" s="94" t="s">
        <v>257</v>
      </c>
      <c r="Q8" s="44">
        <f>SUM(M97:M130)</f>
        <v>34.000000003037691</v>
      </c>
      <c r="R8" s="44">
        <f>SUM(N97:N130)</f>
        <v>23.053996217098462</v>
      </c>
      <c r="S8" s="43">
        <f t="shared" si="1"/>
        <v>-32.194128779297856</v>
      </c>
      <c r="U8" s="9" t="s">
        <v>347</v>
      </c>
      <c r="V8" s="10" t="s">
        <v>428</v>
      </c>
      <c r="W8" s="73">
        <v>2.602452639522796</v>
      </c>
      <c r="X8" s="74">
        <v>2.73961232530884</v>
      </c>
      <c r="Z8" s="94" t="s">
        <v>257</v>
      </c>
      <c r="AA8" s="44">
        <f>SUM(W2773:W2806)</f>
        <v>606.85111461696215</v>
      </c>
      <c r="AB8" s="44">
        <f>SUM(X2773:X2806)</f>
        <v>713.21854057725875</v>
      </c>
      <c r="AC8" s="88">
        <f t="shared" si="2"/>
        <v>17.527763136339392</v>
      </c>
    </row>
    <row r="9" spans="2:29" x14ac:dyDescent="0.35">
      <c r="B9" s="9" t="s">
        <v>343</v>
      </c>
      <c r="C9" s="11" t="s">
        <v>4</v>
      </c>
      <c r="D9" s="73">
        <v>1.0037787150434216</v>
      </c>
      <c r="E9" s="74">
        <v>1.0208900072886433</v>
      </c>
      <c r="F9" s="45"/>
      <c r="G9" s="95" t="s">
        <v>249</v>
      </c>
      <c r="H9" s="44">
        <f>SUM(D131:D164)</f>
        <v>34.000000003039951</v>
      </c>
      <c r="I9" s="44">
        <f>SUM(E131:E164)</f>
        <v>23.086065956072478</v>
      </c>
      <c r="J9" s="43">
        <f t="shared" si="0"/>
        <v>-32.099806017622512</v>
      </c>
      <c r="L9" s="9" t="s">
        <v>343</v>
      </c>
      <c r="M9" s="73">
        <v>1.0000000000409013</v>
      </c>
      <c r="N9" s="74">
        <v>1.0170468769964276</v>
      </c>
      <c r="P9" s="95" t="s">
        <v>249</v>
      </c>
      <c r="Q9" s="44">
        <f>SUM(M131:M164)</f>
        <v>34.000000003039951</v>
      </c>
      <c r="R9" s="44">
        <f>SUM(N131:N164)</f>
        <v>23.086065956072478</v>
      </c>
      <c r="S9" s="43">
        <f t="shared" si="1"/>
        <v>-32.099806017622512</v>
      </c>
      <c r="U9" s="9" t="s">
        <v>347</v>
      </c>
      <c r="V9" s="10" t="s">
        <v>429</v>
      </c>
      <c r="W9" s="73">
        <v>3.5848487969691916</v>
      </c>
      <c r="X9" s="74">
        <v>3.773783985626523</v>
      </c>
      <c r="Z9" s="95" t="s">
        <v>249</v>
      </c>
      <c r="AA9" s="44">
        <f>SUM(W2807:W2840)</f>
        <v>543.93130291500165</v>
      </c>
      <c r="AB9" s="44">
        <f>SUM(X2807:X2840)</f>
        <v>633.54724826596737</v>
      </c>
      <c r="AC9" s="88">
        <f t="shared" si="2"/>
        <v>16.475599927914004</v>
      </c>
    </row>
    <row r="10" spans="2:29" ht="16" thickBot="1" x14ac:dyDescent="0.4">
      <c r="B10" s="9" t="s">
        <v>342</v>
      </c>
      <c r="C10" s="11" t="s">
        <v>4</v>
      </c>
      <c r="D10" s="73">
        <v>1.0022030246518592</v>
      </c>
      <c r="E10" s="74">
        <v>1.0194408270530033</v>
      </c>
      <c r="G10" s="89" t="s">
        <v>250</v>
      </c>
      <c r="H10" s="90">
        <f>SUM(D165:D198)</f>
        <v>34.00000000354828</v>
      </c>
      <c r="I10" s="90">
        <f>SUM(E165:E198)</f>
        <v>34.76452527179282</v>
      </c>
      <c r="J10" s="91">
        <f t="shared" si="0"/>
        <v>2.2486037298963337</v>
      </c>
      <c r="L10" s="9" t="s">
        <v>342</v>
      </c>
      <c r="M10" s="73">
        <v>1.0000000000119553</v>
      </c>
      <c r="N10" s="74">
        <v>1.0171999105863003</v>
      </c>
      <c r="P10" s="89" t="s">
        <v>250</v>
      </c>
      <c r="Q10" s="90">
        <f>SUM(M165:M198)</f>
        <v>34.00000000354828</v>
      </c>
      <c r="R10" s="90">
        <f>SUM(N165:N198)</f>
        <v>34.76452527179282</v>
      </c>
      <c r="S10" s="91">
        <f t="shared" si="1"/>
        <v>2.2486037298963337</v>
      </c>
      <c r="U10" s="9" t="s">
        <v>347</v>
      </c>
      <c r="V10" s="10" t="s">
        <v>430</v>
      </c>
      <c r="W10" s="73">
        <v>3.1913975033482922</v>
      </c>
      <c r="X10" s="74">
        <v>3.359596564006643</v>
      </c>
      <c r="Z10" s="89" t="s">
        <v>250</v>
      </c>
      <c r="AA10" s="90">
        <f>SUM(W2841:W2874)</f>
        <v>3675.4331282306252</v>
      </c>
      <c r="AB10" s="90">
        <f>SUM(X2841:X2874)</f>
        <v>3845.3498734420473</v>
      </c>
      <c r="AC10" s="112">
        <f t="shared" si="2"/>
        <v>4.6230400413575454</v>
      </c>
    </row>
    <row r="11" spans="2:29" x14ac:dyDescent="0.35">
      <c r="B11" s="9" t="s">
        <v>341</v>
      </c>
      <c r="C11" s="11" t="s">
        <v>4</v>
      </c>
      <c r="D11" s="73">
        <v>1.0019974410485903</v>
      </c>
      <c r="E11" s="74">
        <v>1.0168751408284371</v>
      </c>
      <c r="L11" s="9" t="s">
        <v>341</v>
      </c>
      <c r="M11" s="73">
        <v>1.0000000002184444</v>
      </c>
      <c r="N11" s="74">
        <v>1.0148480419135582</v>
      </c>
      <c r="P11" s="69"/>
      <c r="Q11" s="69"/>
      <c r="R11" s="69"/>
      <c r="S11" s="69"/>
      <c r="U11" s="9" t="s">
        <v>347</v>
      </c>
      <c r="V11" s="10" t="s">
        <v>431</v>
      </c>
      <c r="W11" s="73">
        <v>0.54409892317565833</v>
      </c>
      <c r="X11" s="74">
        <v>0.57351069690612466</v>
      </c>
    </row>
    <row r="12" spans="2:29" ht="15" thickBot="1" x14ac:dyDescent="0.4">
      <c r="B12" s="9" t="s">
        <v>340</v>
      </c>
      <c r="C12" s="11" t="s">
        <v>4</v>
      </c>
      <c r="D12" s="73">
        <v>1.0050923097153019</v>
      </c>
      <c r="E12" s="74">
        <v>1.045525407097021</v>
      </c>
      <c r="L12" s="9" t="s">
        <v>340</v>
      </c>
      <c r="M12" s="73">
        <v>1.0000000003963796</v>
      </c>
      <c r="N12" s="74">
        <v>1.04022824312286</v>
      </c>
      <c r="U12" s="9" t="s">
        <v>347</v>
      </c>
      <c r="V12" s="10" t="s">
        <v>432</v>
      </c>
      <c r="W12" s="73">
        <v>0.74951848241946484</v>
      </c>
      <c r="X12" s="74">
        <v>0.79003305390376122</v>
      </c>
    </row>
    <row r="13" spans="2:29" x14ac:dyDescent="0.35">
      <c r="B13" s="9" t="s">
        <v>339</v>
      </c>
      <c r="C13" s="11" t="s">
        <v>4</v>
      </c>
      <c r="D13" s="73">
        <v>0.99999999739205281</v>
      </c>
      <c r="E13" s="74">
        <v>0.87045937606996049</v>
      </c>
      <c r="L13" s="9" t="s">
        <v>339</v>
      </c>
      <c r="M13" s="73">
        <v>0.99999999739205281</v>
      </c>
      <c r="N13" s="74">
        <v>0.87045937606996049</v>
      </c>
      <c r="U13" s="9" t="s">
        <v>347</v>
      </c>
      <c r="V13" s="10" t="s">
        <v>433</v>
      </c>
      <c r="W13" s="73">
        <v>0.66724571429703472</v>
      </c>
      <c r="X13" s="74">
        <v>0.70331358396230015</v>
      </c>
      <c r="Z13" s="81"/>
      <c r="AA13" s="67" t="s">
        <v>350</v>
      </c>
      <c r="AB13" s="67" t="s">
        <v>422</v>
      </c>
      <c r="AC13" s="68" t="s">
        <v>459</v>
      </c>
    </row>
    <row r="14" spans="2:29" ht="15.5" x14ac:dyDescent="0.35">
      <c r="B14" s="9" t="s">
        <v>338</v>
      </c>
      <c r="C14" s="11" t="s">
        <v>4</v>
      </c>
      <c r="D14" s="73">
        <v>1.0010736654098382</v>
      </c>
      <c r="E14" s="74">
        <v>0.9909454573317521</v>
      </c>
      <c r="L14" s="9" t="s">
        <v>338</v>
      </c>
      <c r="M14" s="73">
        <v>0.99999999794049832</v>
      </c>
      <c r="N14" s="74">
        <v>0.98988265252708119</v>
      </c>
      <c r="U14" s="9" t="s">
        <v>347</v>
      </c>
      <c r="V14" s="10" t="s">
        <v>434</v>
      </c>
      <c r="W14" s="73">
        <v>0.80864697694971732</v>
      </c>
      <c r="X14" s="74">
        <v>0.85608958574713478</v>
      </c>
      <c r="Z14" s="94" t="s">
        <v>245</v>
      </c>
      <c r="AA14" s="78">
        <f t="shared" ref="AA14:AA19" si="3">((I5-H5)/H5)*100</f>
        <v>2.1046818654438337</v>
      </c>
      <c r="AB14" s="78">
        <f t="shared" ref="AB14:AB19" si="4">((R5-Q5)/Q5)*100</f>
        <v>2.1056738873063088</v>
      </c>
      <c r="AC14" s="85">
        <f t="shared" ref="AC14:AC19" si="5">((AB5-AA5)/AA5)*100</f>
        <v>1.6902350743085306</v>
      </c>
    </row>
    <row r="15" spans="2:29" ht="15.5" x14ac:dyDescent="0.35">
      <c r="B15" s="9" t="s">
        <v>337</v>
      </c>
      <c r="C15" s="11" t="s">
        <v>4</v>
      </c>
      <c r="D15" s="73">
        <v>1.0034295369114996</v>
      </c>
      <c r="E15" s="74">
        <v>1.0147675545481096</v>
      </c>
      <c r="L15" s="9" t="s">
        <v>337</v>
      </c>
      <c r="M15" s="73">
        <v>1.0000000000590912</v>
      </c>
      <c r="N15" s="74">
        <v>1.0112992664452276</v>
      </c>
      <c r="U15" s="9" t="s">
        <v>347</v>
      </c>
      <c r="V15" s="10" t="s">
        <v>435</v>
      </c>
      <c r="W15" s="73">
        <v>1.1138848693408447</v>
      </c>
      <c r="X15" s="74">
        <v>1.1728130582826122</v>
      </c>
      <c r="Z15" s="94" t="s">
        <v>246</v>
      </c>
      <c r="AA15" s="78">
        <f t="shared" si="3"/>
        <v>2.0479848857332823</v>
      </c>
      <c r="AB15" s="78">
        <f t="shared" si="4"/>
        <v>2.0658880287233385</v>
      </c>
      <c r="AC15" s="85">
        <f t="shared" si="5"/>
        <v>1.3206450411942168</v>
      </c>
    </row>
    <row r="16" spans="2:29" ht="15.5" x14ac:dyDescent="0.35">
      <c r="B16" s="9" t="s">
        <v>336</v>
      </c>
      <c r="C16" s="11" t="s">
        <v>4</v>
      </c>
      <c r="D16" s="73">
        <v>1.0007973295093695</v>
      </c>
      <c r="E16" s="74">
        <v>1.0200068201227259</v>
      </c>
      <c r="L16" s="9" t="s">
        <v>336</v>
      </c>
      <c r="M16" s="73">
        <v>0.99999999791806249</v>
      </c>
      <c r="N16" s="74">
        <v>1.0191941844001355</v>
      </c>
      <c r="U16" s="9" t="s">
        <v>347</v>
      </c>
      <c r="V16" s="10" t="s">
        <v>436</v>
      </c>
      <c r="W16" s="73">
        <v>0.99163771174512849</v>
      </c>
      <c r="X16" s="74">
        <v>1.0440986003441752</v>
      </c>
      <c r="Z16" s="94" t="s">
        <v>247</v>
      </c>
      <c r="AA16" s="78">
        <f t="shared" si="3"/>
        <v>2.0997740647352976</v>
      </c>
      <c r="AB16" s="78">
        <f t="shared" si="4"/>
        <v>2.1047091060820189</v>
      </c>
      <c r="AC16" s="85">
        <f t="shared" si="5"/>
        <v>0.56556639012982324</v>
      </c>
    </row>
    <row r="17" spans="2:29" ht="15.5" x14ac:dyDescent="0.35">
      <c r="B17" s="9" t="s">
        <v>335</v>
      </c>
      <c r="C17" s="11" t="s">
        <v>4</v>
      </c>
      <c r="D17" s="73">
        <v>1.0010736924240757</v>
      </c>
      <c r="E17" s="74">
        <v>1.0325674047216991</v>
      </c>
      <c r="L17" s="9" t="s">
        <v>335</v>
      </c>
      <c r="M17" s="73">
        <v>0.99999999974756704</v>
      </c>
      <c r="N17" s="74">
        <v>1.0314599337444459</v>
      </c>
      <c r="U17" s="9" t="s">
        <v>347</v>
      </c>
      <c r="V17" s="10" t="s">
        <v>437</v>
      </c>
      <c r="W17" s="73">
        <v>0.16830320943719274</v>
      </c>
      <c r="X17" s="74">
        <v>0.17815776769597308</v>
      </c>
      <c r="Z17" s="94" t="s">
        <v>257</v>
      </c>
      <c r="AA17" s="78">
        <f t="shared" si="3"/>
        <v>-32.194128779297856</v>
      </c>
      <c r="AB17" s="78">
        <f t="shared" si="4"/>
        <v>-32.194128779297856</v>
      </c>
      <c r="AC17" s="85">
        <f t="shared" si="5"/>
        <v>17.527763136339392</v>
      </c>
    </row>
    <row r="18" spans="2:29" x14ac:dyDescent="0.35">
      <c r="B18" s="9" t="s">
        <v>334</v>
      </c>
      <c r="C18" s="11" t="s">
        <v>4</v>
      </c>
      <c r="D18" s="73">
        <v>1.0027375258752935</v>
      </c>
      <c r="E18" s="74">
        <v>1.0368046391559054</v>
      </c>
      <c r="L18" s="9" t="s">
        <v>334</v>
      </c>
      <c r="M18" s="73">
        <v>1.0000000001345912</v>
      </c>
      <c r="N18" s="74">
        <v>1.0339741084192688</v>
      </c>
      <c r="U18" s="9" t="s">
        <v>347</v>
      </c>
      <c r="V18" s="10" t="s">
        <v>438</v>
      </c>
      <c r="W18" s="73">
        <v>0.23183120591529327</v>
      </c>
      <c r="X18" s="74">
        <v>0.24540552834404292</v>
      </c>
      <c r="Z18" s="95" t="s">
        <v>249</v>
      </c>
      <c r="AA18" s="78">
        <f t="shared" si="3"/>
        <v>-32.099806017622512</v>
      </c>
      <c r="AB18" s="78">
        <f t="shared" si="4"/>
        <v>-32.099806017622512</v>
      </c>
      <c r="AC18" s="85">
        <f t="shared" si="5"/>
        <v>16.475599927914004</v>
      </c>
    </row>
    <row r="19" spans="2:29" ht="16" thickBot="1" x14ac:dyDescent="0.4">
      <c r="B19" s="9" t="s">
        <v>333</v>
      </c>
      <c r="C19" s="11" t="s">
        <v>4</v>
      </c>
      <c r="D19" s="73">
        <v>1.0000000001051852</v>
      </c>
      <c r="E19" s="74">
        <v>1.0270078474131255</v>
      </c>
      <c r="L19" s="9" t="s">
        <v>333</v>
      </c>
      <c r="M19" s="73">
        <v>1.0000000001051852</v>
      </c>
      <c r="N19" s="74">
        <v>1.0270078474131255</v>
      </c>
      <c r="U19" s="9" t="s">
        <v>347</v>
      </c>
      <c r="V19" s="10" t="s">
        <v>439</v>
      </c>
      <c r="W19" s="73">
        <v>0.20639927802285651</v>
      </c>
      <c r="X19" s="74">
        <v>0.2184842389120342</v>
      </c>
      <c r="Z19" s="89" t="s">
        <v>250</v>
      </c>
      <c r="AA19" s="77">
        <f t="shared" si="3"/>
        <v>2.2486037298963337</v>
      </c>
      <c r="AB19" s="77">
        <f t="shared" si="4"/>
        <v>2.2486037298963337</v>
      </c>
      <c r="AC19" s="86">
        <f t="shared" si="5"/>
        <v>4.6230400413575454</v>
      </c>
    </row>
    <row r="20" spans="2:29" x14ac:dyDescent="0.35">
      <c r="B20" s="9" t="s">
        <v>332</v>
      </c>
      <c r="C20" s="11" t="s">
        <v>4</v>
      </c>
      <c r="D20" s="73">
        <v>1.0050831914429055</v>
      </c>
      <c r="E20" s="74">
        <v>1.0284129256153141</v>
      </c>
      <c r="L20" s="9" t="s">
        <v>332</v>
      </c>
      <c r="M20" s="73">
        <v>0.99999999996015476</v>
      </c>
      <c r="N20" s="74">
        <v>1.0232117443909672</v>
      </c>
      <c r="U20" s="9" t="s">
        <v>347</v>
      </c>
      <c r="V20" s="10" t="s">
        <v>440</v>
      </c>
      <c r="W20" s="73">
        <v>0.14753826367256709</v>
      </c>
      <c r="X20" s="74">
        <v>0.15508317134076574</v>
      </c>
    </row>
    <row r="21" spans="2:29" x14ac:dyDescent="0.35">
      <c r="B21" s="9" t="s">
        <v>331</v>
      </c>
      <c r="C21" s="11" t="s">
        <v>4</v>
      </c>
      <c r="D21" s="73">
        <v>1.0012410023446761</v>
      </c>
      <c r="E21" s="74">
        <v>1.0332553942703688</v>
      </c>
      <c r="L21" s="9" t="s">
        <v>331</v>
      </c>
      <c r="M21" s="73">
        <v>0.99999999989617527</v>
      </c>
      <c r="N21" s="74">
        <v>1.0319747111269362</v>
      </c>
      <c r="U21" s="9" t="s">
        <v>347</v>
      </c>
      <c r="V21" s="10" t="s">
        <v>441</v>
      </c>
      <c r="W21" s="73">
        <v>6.8402966911045082E-2</v>
      </c>
      <c r="X21" s="74">
        <v>7.1900998399518135E-2</v>
      </c>
    </row>
    <row r="22" spans="2:29" x14ac:dyDescent="0.35">
      <c r="B22" s="9" t="s">
        <v>330</v>
      </c>
      <c r="C22" s="11" t="s">
        <v>4</v>
      </c>
      <c r="D22" s="73">
        <v>0.99999999994499178</v>
      </c>
      <c r="E22" s="74">
        <v>0.98587388902144124</v>
      </c>
      <c r="L22" s="9" t="s">
        <v>330</v>
      </c>
      <c r="M22" s="73">
        <v>0.999999999944992</v>
      </c>
      <c r="N22" s="74">
        <v>0.9858738890214328</v>
      </c>
      <c r="U22" s="9" t="s">
        <v>347</v>
      </c>
      <c r="V22" s="10" t="s">
        <v>442</v>
      </c>
      <c r="W22" s="73">
        <v>4.4634686482048415E-2</v>
      </c>
      <c r="X22" s="74">
        <v>4.6917240785210798E-2</v>
      </c>
    </row>
    <row r="23" spans="2:29" x14ac:dyDescent="0.35">
      <c r="B23" s="9" t="s">
        <v>329</v>
      </c>
      <c r="C23" s="11" t="s">
        <v>4</v>
      </c>
      <c r="D23" s="73">
        <v>1.0031121630509718</v>
      </c>
      <c r="E23" s="74">
        <v>1.0044305999636607</v>
      </c>
      <c r="L23" s="9" t="s">
        <v>329</v>
      </c>
      <c r="M23" s="73">
        <v>0.99999999987608379</v>
      </c>
      <c r="N23" s="74">
        <v>1.0013143463281449</v>
      </c>
      <c r="U23" s="9" t="s">
        <v>347</v>
      </c>
      <c r="V23" s="10" t="s">
        <v>443</v>
      </c>
      <c r="W23" s="73">
        <v>15.086228692267209</v>
      </c>
      <c r="X23" s="74">
        <v>15.74523624284681</v>
      </c>
    </row>
    <row r="24" spans="2:29" x14ac:dyDescent="0.35">
      <c r="B24" s="9" t="s">
        <v>328</v>
      </c>
      <c r="C24" s="11" t="s">
        <v>4</v>
      </c>
      <c r="D24" s="73">
        <v>1.0173953212803879</v>
      </c>
      <c r="E24" s="74">
        <v>1.0330101418416142</v>
      </c>
      <c r="L24" s="9" t="s">
        <v>328</v>
      </c>
      <c r="M24" s="73">
        <v>0.99999999999793465</v>
      </c>
      <c r="N24" s="74">
        <v>1.0153478399521649</v>
      </c>
      <c r="U24" s="9" t="s">
        <v>347</v>
      </c>
      <c r="V24" s="10" t="s">
        <v>444</v>
      </c>
      <c r="W24" s="73">
        <v>6.9951958870045079</v>
      </c>
      <c r="X24" s="74">
        <v>7.3007682515198287</v>
      </c>
    </row>
    <row r="25" spans="2:29" x14ac:dyDescent="0.35">
      <c r="B25" s="9" t="s">
        <v>327</v>
      </c>
      <c r="C25" s="11" t="s">
        <v>4</v>
      </c>
      <c r="D25" s="73">
        <v>1.0006400584166513</v>
      </c>
      <c r="E25" s="74">
        <v>1.029911538889438</v>
      </c>
      <c r="L25" s="9" t="s">
        <v>327</v>
      </c>
      <c r="M25" s="73">
        <v>0.99999999940518491</v>
      </c>
      <c r="N25" s="74">
        <v>1.0292527563872442</v>
      </c>
      <c r="U25" s="9" t="s">
        <v>347</v>
      </c>
      <c r="V25" s="10" t="s">
        <v>445</v>
      </c>
      <c r="W25" s="73">
        <v>4.5646992375402089</v>
      </c>
      <c r="X25" s="74">
        <v>4.7641004026702953</v>
      </c>
    </row>
    <row r="26" spans="2:29" x14ac:dyDescent="0.35">
      <c r="B26" s="9" t="s">
        <v>326</v>
      </c>
      <c r="C26" s="11" t="s">
        <v>4</v>
      </c>
      <c r="D26" s="73">
        <v>1.0032957325956844</v>
      </c>
      <c r="E26" s="74">
        <v>1.0103807611722651</v>
      </c>
      <c r="L26" s="9" t="s">
        <v>326</v>
      </c>
      <c r="M26" s="73">
        <v>0.99999999991425526</v>
      </c>
      <c r="N26" s="74">
        <v>1.0070617548343557</v>
      </c>
      <c r="U26" s="9" t="s">
        <v>347</v>
      </c>
      <c r="V26" s="10" t="s">
        <v>446</v>
      </c>
      <c r="W26" s="73">
        <v>3.6699388708890535</v>
      </c>
      <c r="X26" s="74">
        <v>3.8397694675687828</v>
      </c>
    </row>
    <row r="27" spans="2:29" x14ac:dyDescent="0.35">
      <c r="B27" s="9" t="s">
        <v>325</v>
      </c>
      <c r="C27" s="11" t="s">
        <v>4</v>
      </c>
      <c r="D27" s="73">
        <v>1.0044224076394643</v>
      </c>
      <c r="E27" s="74">
        <v>0.99212229641171112</v>
      </c>
      <c r="L27" s="9" t="s">
        <v>325</v>
      </c>
      <c r="M27" s="73">
        <v>0.99999999965111808</v>
      </c>
      <c r="N27" s="74">
        <v>0.98775404503092112</v>
      </c>
      <c r="U27" s="9" t="s">
        <v>347</v>
      </c>
      <c r="V27" s="10" t="s">
        <v>447</v>
      </c>
      <c r="W27" s="73">
        <v>1.7013613356071082</v>
      </c>
      <c r="X27" s="74">
        <v>1.7800983495040457</v>
      </c>
    </row>
    <row r="28" spans="2:29" x14ac:dyDescent="0.35">
      <c r="B28" s="9" t="s">
        <v>324</v>
      </c>
      <c r="C28" s="11" t="s">
        <v>4</v>
      </c>
      <c r="D28" s="73">
        <v>0.99999999983358689</v>
      </c>
      <c r="E28" s="74">
        <v>1.0127578643495692</v>
      </c>
      <c r="L28" s="9" t="s">
        <v>324</v>
      </c>
      <c r="M28" s="73">
        <v>0.99999999983358689</v>
      </c>
      <c r="N28" s="74">
        <v>1.0127578643495692</v>
      </c>
      <c r="U28" s="9" t="s">
        <v>347</v>
      </c>
      <c r="V28" s="10" t="s">
        <v>448</v>
      </c>
      <c r="W28" s="73">
        <v>1.1101570438618618</v>
      </c>
      <c r="X28" s="74">
        <v>1.1666000616890566</v>
      </c>
    </row>
    <row r="29" spans="2:29" x14ac:dyDescent="0.35">
      <c r="B29" s="9" t="s">
        <v>323</v>
      </c>
      <c r="C29" s="11" t="s">
        <v>4</v>
      </c>
      <c r="D29" s="73">
        <v>1.003596862099331</v>
      </c>
      <c r="E29" s="74">
        <v>1.0075502810939729</v>
      </c>
      <c r="L29" s="9" t="s">
        <v>323</v>
      </c>
      <c r="M29" s="73">
        <v>0.9999999999192124</v>
      </c>
      <c r="N29" s="74">
        <v>1.0039392499743118</v>
      </c>
      <c r="U29" s="9" t="s">
        <v>347</v>
      </c>
      <c r="V29" s="10" t="s">
        <v>449</v>
      </c>
      <c r="W29" s="73">
        <v>4.9133074753330765</v>
      </c>
      <c r="X29" s="74">
        <v>5.136547750722257</v>
      </c>
    </row>
    <row r="30" spans="2:29" x14ac:dyDescent="0.35">
      <c r="B30" s="9" t="s">
        <v>322</v>
      </c>
      <c r="C30" s="11" t="s">
        <v>4</v>
      </c>
      <c r="D30" s="73">
        <v>0.99999999984421917</v>
      </c>
      <c r="E30" s="74">
        <v>1.0137334058072023</v>
      </c>
      <c r="L30" s="9" t="s">
        <v>322</v>
      </c>
      <c r="M30" s="73">
        <v>0.99999999984421917</v>
      </c>
      <c r="N30" s="74">
        <v>1.0137334058072023</v>
      </c>
      <c r="U30" s="9" t="s">
        <v>347</v>
      </c>
      <c r="V30" s="10" t="s">
        <v>450</v>
      </c>
      <c r="W30" s="73">
        <v>2.2784171385250991</v>
      </c>
      <c r="X30" s="74">
        <v>2.3819348819836841</v>
      </c>
    </row>
    <row r="31" spans="2:29" x14ac:dyDescent="0.35">
      <c r="B31" s="9" t="s">
        <v>321</v>
      </c>
      <c r="C31" s="11" t="s">
        <v>4</v>
      </c>
      <c r="D31" s="73">
        <v>0.99999999981866716</v>
      </c>
      <c r="E31" s="74">
        <v>1.0115221676489836</v>
      </c>
      <c r="L31" s="9" t="s">
        <v>321</v>
      </c>
      <c r="M31" s="73">
        <v>0.99999999981866716</v>
      </c>
      <c r="N31" s="74">
        <v>1.0115221676489836</v>
      </c>
      <c r="U31" s="9" t="s">
        <v>347</v>
      </c>
      <c r="V31" s="10" t="s">
        <v>451</v>
      </c>
      <c r="W31" s="73">
        <v>1.4868172613295949</v>
      </c>
      <c r="X31" s="74">
        <v>1.5543686057620463</v>
      </c>
    </row>
    <row r="32" spans="2:29" x14ac:dyDescent="0.35">
      <c r="B32" s="9" t="s">
        <v>320</v>
      </c>
      <c r="C32" s="11" t="s">
        <v>4</v>
      </c>
      <c r="D32" s="73">
        <v>1.0123682607367632</v>
      </c>
      <c r="E32" s="74">
        <v>1.0593339882320629</v>
      </c>
      <c r="L32" s="9" t="s">
        <v>320</v>
      </c>
      <c r="M32" s="73">
        <v>0.99999999938736628</v>
      </c>
      <c r="N32" s="74">
        <v>1.0463919392456418</v>
      </c>
      <c r="U32" s="9" t="s">
        <v>347</v>
      </c>
      <c r="V32" s="10" t="s">
        <v>452</v>
      </c>
      <c r="W32" s="73">
        <v>1.0566689186919769</v>
      </c>
      <c r="X32" s="74">
        <v>1.1122949521694467</v>
      </c>
    </row>
    <row r="33" spans="2:24" x14ac:dyDescent="0.35">
      <c r="B33" s="9" t="s">
        <v>319</v>
      </c>
      <c r="C33" s="11" t="s">
        <v>4</v>
      </c>
      <c r="D33" s="73">
        <v>1.0002353427732751</v>
      </c>
      <c r="E33" s="74">
        <v>1.0189679538382439</v>
      </c>
      <c r="L33" s="9" t="s">
        <v>319</v>
      </c>
      <c r="M33" s="73">
        <v>1.0000000000222462</v>
      </c>
      <c r="N33" s="74">
        <v>1.0187282035402767</v>
      </c>
      <c r="U33" s="9" t="s">
        <v>347</v>
      </c>
      <c r="V33" s="10" t="s">
        <v>453</v>
      </c>
      <c r="W33" s="73">
        <v>0.48994053342156718</v>
      </c>
      <c r="X33" s="74">
        <v>0.51573193726946254</v>
      </c>
    </row>
    <row r="34" spans="2:24" x14ac:dyDescent="0.35">
      <c r="B34" s="9" t="s">
        <v>318</v>
      </c>
      <c r="C34" s="11" t="s">
        <v>4</v>
      </c>
      <c r="D34" s="73">
        <v>1.0018022175867407</v>
      </c>
      <c r="E34" s="74">
        <v>1.0159406976985785</v>
      </c>
      <c r="L34" s="9" t="s">
        <v>318</v>
      </c>
      <c r="M34" s="73">
        <v>0.99999999983368304</v>
      </c>
      <c r="N34" s="74">
        <v>1.0141130451646889</v>
      </c>
      <c r="U34" s="9" t="s">
        <v>347</v>
      </c>
      <c r="V34" s="10" t="s">
        <v>454</v>
      </c>
      <c r="W34" s="73">
        <v>0.3197063067325675</v>
      </c>
      <c r="X34" s="74">
        <v>0.33653616807001691</v>
      </c>
    </row>
    <row r="35" spans="2:24" x14ac:dyDescent="0.35">
      <c r="B35" s="9" t="s">
        <v>317</v>
      </c>
      <c r="C35" s="11" t="s">
        <v>4</v>
      </c>
      <c r="D35" s="73">
        <v>1.0102075784333004</v>
      </c>
      <c r="E35" s="74">
        <v>1.0256109168015446</v>
      </c>
      <c r="L35" s="9" t="s">
        <v>317</v>
      </c>
      <c r="M35" s="73">
        <v>0.9999999999535385</v>
      </c>
      <c r="N35" s="74">
        <v>1.0152476962650401</v>
      </c>
      <c r="U35" s="9" t="s">
        <v>347</v>
      </c>
      <c r="V35" s="10" t="s">
        <v>455</v>
      </c>
      <c r="W35" s="73">
        <v>16.796544972701287</v>
      </c>
      <c r="X35" s="74">
        <v>17.119302825920624</v>
      </c>
    </row>
    <row r="36" spans="2:24" x14ac:dyDescent="0.35">
      <c r="B36" s="9" t="s">
        <v>316</v>
      </c>
      <c r="C36" s="11" t="s">
        <v>4</v>
      </c>
      <c r="D36" s="73">
        <v>1.151119144550584</v>
      </c>
      <c r="E36" s="74">
        <v>1.1701103093792988</v>
      </c>
      <c r="L36" s="9" t="s">
        <v>316</v>
      </c>
      <c r="M36" s="73">
        <v>0.99999999959314367</v>
      </c>
      <c r="N36" s="74">
        <v>1.0164980006131881</v>
      </c>
      <c r="U36" s="9" t="s">
        <v>347</v>
      </c>
      <c r="V36" s="10" t="s">
        <v>456</v>
      </c>
      <c r="W36" s="73">
        <v>19.085641394693962</v>
      </c>
      <c r="X36" s="74">
        <v>19.47148535987202</v>
      </c>
    </row>
    <row r="37" spans="2:24" x14ac:dyDescent="0.35">
      <c r="B37" s="9" t="s">
        <v>315</v>
      </c>
      <c r="C37" s="11" t="s">
        <v>4</v>
      </c>
      <c r="D37" s="73">
        <v>1.0119921080405119</v>
      </c>
      <c r="E37" s="74">
        <v>1.0316119436372215</v>
      </c>
      <c r="L37" s="9" t="s">
        <v>315</v>
      </c>
      <c r="M37" s="73">
        <v>0.99999999986730903</v>
      </c>
      <c r="N37" s="74">
        <v>1.0193873403793365</v>
      </c>
      <c r="U37" s="9" t="s">
        <v>347</v>
      </c>
      <c r="V37" s="10" t="s">
        <v>457</v>
      </c>
      <c r="W37" s="73">
        <v>54.353879267704009</v>
      </c>
      <c r="X37" s="74">
        <v>52.610954386743153</v>
      </c>
    </row>
    <row r="38" spans="2:24" x14ac:dyDescent="0.35">
      <c r="B38" s="9" t="s">
        <v>314</v>
      </c>
      <c r="C38" s="11" t="s">
        <v>4</v>
      </c>
      <c r="D38" s="73">
        <v>0.99999999982632193</v>
      </c>
      <c r="E38" s="74">
        <v>1.0199451296988848</v>
      </c>
      <c r="L38" s="9" t="s">
        <v>314</v>
      </c>
      <c r="M38" s="73">
        <v>0.99999999982632193</v>
      </c>
      <c r="N38" s="74">
        <v>1.0199451296988848</v>
      </c>
      <c r="U38" s="9" t="s">
        <v>347</v>
      </c>
      <c r="V38" s="10" t="s">
        <v>458</v>
      </c>
      <c r="W38" s="73">
        <v>46.551046380402788</v>
      </c>
      <c r="X38" s="74">
        <v>46.193289649352721</v>
      </c>
    </row>
    <row r="39" spans="2:24" x14ac:dyDescent="0.35">
      <c r="B39" s="9" t="s">
        <v>313</v>
      </c>
      <c r="C39" s="11" t="s">
        <v>4</v>
      </c>
      <c r="D39" s="73">
        <v>1.0433423870234535</v>
      </c>
      <c r="E39" s="74">
        <v>1.066356760029211</v>
      </c>
      <c r="L39" s="9" t="s">
        <v>313</v>
      </c>
      <c r="M39" s="73">
        <v>0.99999999988802502</v>
      </c>
      <c r="N39" s="74">
        <v>1.0220583129494143</v>
      </c>
      <c r="U39" s="9" t="s">
        <v>346</v>
      </c>
      <c r="V39" s="10" t="s">
        <v>425</v>
      </c>
      <c r="W39" s="73">
        <v>2.1507833730236053E-2</v>
      </c>
      <c r="X39" s="74">
        <v>2.1560985577022643E-2</v>
      </c>
    </row>
    <row r="40" spans="2:24" x14ac:dyDescent="0.35">
      <c r="B40" s="9" t="s">
        <v>312</v>
      </c>
      <c r="C40" s="11" t="s">
        <v>4</v>
      </c>
      <c r="D40" s="73">
        <v>1.1823868885658666</v>
      </c>
      <c r="E40" s="74">
        <v>1.2058996573206058</v>
      </c>
      <c r="L40" s="9" t="s">
        <v>312</v>
      </c>
      <c r="M40" s="73">
        <v>0.99999999982353571</v>
      </c>
      <c r="N40" s="74">
        <v>1.0198858501978654</v>
      </c>
      <c r="U40" s="9" t="s">
        <v>346</v>
      </c>
      <c r="V40" s="10" t="s">
        <v>426</v>
      </c>
      <c r="W40" s="73">
        <v>2.9626293740897133E-2</v>
      </c>
      <c r="X40" s="74">
        <v>2.9699532049225139E-2</v>
      </c>
    </row>
    <row r="41" spans="2:24" x14ac:dyDescent="0.35">
      <c r="B41" s="9" t="s">
        <v>311</v>
      </c>
      <c r="C41" s="11" t="s">
        <v>4</v>
      </c>
      <c r="D41" s="73">
        <v>0.99999999970701214</v>
      </c>
      <c r="E41" s="74">
        <v>1.0155969274467425</v>
      </c>
      <c r="L41" s="9" t="s">
        <v>311</v>
      </c>
      <c r="M41" s="73">
        <v>0.99999999970701214</v>
      </c>
      <c r="N41" s="74">
        <v>1.0155969274467425</v>
      </c>
      <c r="U41" s="9" t="s">
        <v>346</v>
      </c>
      <c r="V41" s="10" t="s">
        <v>427</v>
      </c>
      <c r="W41" s="73">
        <v>2.6374870037532784E-2</v>
      </c>
      <c r="X41" s="74">
        <v>2.6440070592193679E-2</v>
      </c>
    </row>
    <row r="42" spans="2:24" x14ac:dyDescent="0.35">
      <c r="B42" s="9" t="s">
        <v>310</v>
      </c>
      <c r="C42" s="11" t="s">
        <v>4</v>
      </c>
      <c r="D42" s="73">
        <v>1.0967528542847773</v>
      </c>
      <c r="E42" s="74">
        <v>1.1212394386597366</v>
      </c>
      <c r="L42" s="9" t="s">
        <v>310</v>
      </c>
      <c r="M42" s="73">
        <v>0.99999999981032728</v>
      </c>
      <c r="N42" s="74">
        <v>1.0223264375986136</v>
      </c>
      <c r="U42" s="9" t="s">
        <v>346</v>
      </c>
      <c r="V42" s="10" t="s">
        <v>428</v>
      </c>
      <c r="W42" s="73">
        <v>2.3533323180894086</v>
      </c>
      <c r="X42" s="74">
        <v>2.3583895312850629</v>
      </c>
    </row>
    <row r="43" spans="2:24" x14ac:dyDescent="0.35">
      <c r="B43" s="9" t="s">
        <v>309</v>
      </c>
      <c r="C43" s="11" t="s">
        <v>4</v>
      </c>
      <c r="D43" s="73">
        <v>1.3551115492149051</v>
      </c>
      <c r="E43" s="74">
        <v>1.3823546654855103</v>
      </c>
      <c r="L43" s="9" t="s">
        <v>309</v>
      </c>
      <c r="M43" s="73">
        <v>0.99999999981551879</v>
      </c>
      <c r="N43" s="74">
        <v>1.0201039656339574</v>
      </c>
      <c r="U43" s="9" t="s">
        <v>346</v>
      </c>
      <c r="V43" s="10" t="s">
        <v>429</v>
      </c>
      <c r="W43" s="73">
        <v>3.2416890283706259</v>
      </c>
      <c r="X43" s="74">
        <v>3.2486552485633173</v>
      </c>
    </row>
    <row r="44" spans="2:24" x14ac:dyDescent="0.35">
      <c r="B44" s="9" t="s">
        <v>308</v>
      </c>
      <c r="C44" s="11" t="s">
        <v>4</v>
      </c>
      <c r="D44" s="73">
        <v>0.99999999985213595</v>
      </c>
      <c r="E44" s="74">
        <v>1.0130761231150667</v>
      </c>
      <c r="L44" s="9" t="s">
        <v>308</v>
      </c>
      <c r="M44" s="73">
        <v>0.99999999985213595</v>
      </c>
      <c r="N44" s="74">
        <v>1.0130761231150667</v>
      </c>
      <c r="U44" s="9" t="s">
        <v>346</v>
      </c>
      <c r="V44" s="10" t="s">
        <v>430</v>
      </c>
      <c r="W44" s="73">
        <v>2.8859006481757787</v>
      </c>
      <c r="X44" s="74">
        <v>2.8921023100840295</v>
      </c>
    </row>
    <row r="45" spans="2:24" x14ac:dyDescent="0.35">
      <c r="B45" s="9" t="s">
        <v>307</v>
      </c>
      <c r="C45" s="11" t="s">
        <v>4</v>
      </c>
      <c r="D45" s="73">
        <v>1.1519184545991763</v>
      </c>
      <c r="E45" s="74">
        <v>1.17430550224165</v>
      </c>
      <c r="L45" s="9" t="s">
        <v>307</v>
      </c>
      <c r="M45" s="73">
        <v>0.99999999985972055</v>
      </c>
      <c r="N45" s="74">
        <v>1.019434576630281</v>
      </c>
      <c r="U45" s="9" t="s">
        <v>346</v>
      </c>
      <c r="V45" s="10" t="s">
        <v>431</v>
      </c>
      <c r="W45" s="73">
        <v>0.33746221343178601</v>
      </c>
      <c r="X45" s="74">
        <v>0.33822364382162701</v>
      </c>
    </row>
    <row r="46" spans="2:24" x14ac:dyDescent="0.35">
      <c r="B46" s="9" t="s">
        <v>306</v>
      </c>
      <c r="C46" s="11" t="s">
        <v>4</v>
      </c>
      <c r="D46" s="73">
        <v>1.1531483724926643</v>
      </c>
      <c r="E46" s="74">
        <v>1.1724047021450354</v>
      </c>
      <c r="L46" s="9" t="s">
        <v>306</v>
      </c>
      <c r="M46" s="73">
        <v>0.99999999983461341</v>
      </c>
      <c r="N46" s="74">
        <v>1.0166989174314547</v>
      </c>
      <c r="U46" s="9" t="s">
        <v>346</v>
      </c>
      <c r="V46" s="10" t="s">
        <v>432</v>
      </c>
      <c r="W46" s="73">
        <v>0.46486807620503628</v>
      </c>
      <c r="X46" s="74">
        <v>0.46591693449839794</v>
      </c>
    </row>
    <row r="47" spans="2:24" x14ac:dyDescent="0.35">
      <c r="B47" s="9" t="s">
        <v>305</v>
      </c>
      <c r="C47" s="11" t="s">
        <v>4</v>
      </c>
      <c r="D47" s="73">
        <v>1.0473946028633783</v>
      </c>
      <c r="E47" s="74">
        <v>1.0645477602272966</v>
      </c>
      <c r="L47" s="9" t="s">
        <v>305</v>
      </c>
      <c r="M47" s="73">
        <v>0.9999999998710406</v>
      </c>
      <c r="N47" s="74">
        <v>1.0163769769098885</v>
      </c>
      <c r="U47" s="9" t="s">
        <v>346</v>
      </c>
      <c r="V47" s="10" t="s">
        <v>433</v>
      </c>
      <c r="W47" s="73">
        <v>0.41384063569015878</v>
      </c>
      <c r="X47" s="74">
        <v>0.41477437884634077</v>
      </c>
    </row>
    <row r="48" spans="2:24" x14ac:dyDescent="0.35">
      <c r="B48" s="9" t="s">
        <v>304</v>
      </c>
      <c r="C48" s="11" t="s">
        <v>4</v>
      </c>
      <c r="D48" s="73">
        <v>1.1835602103462548</v>
      </c>
      <c r="E48" s="74">
        <v>1.2009139275283078</v>
      </c>
      <c r="L48" s="9" t="s">
        <v>304</v>
      </c>
      <c r="M48" s="73">
        <v>0.99999999982751098</v>
      </c>
      <c r="N48" s="74">
        <v>1.0146623017764131</v>
      </c>
      <c r="U48" s="9" t="s">
        <v>346</v>
      </c>
      <c r="V48" s="10" t="s">
        <v>434</v>
      </c>
      <c r="W48" s="73">
        <v>1.5326806095958887</v>
      </c>
      <c r="X48" s="74">
        <v>1.5364571697613709</v>
      </c>
    </row>
    <row r="49" spans="2:24" x14ac:dyDescent="0.35">
      <c r="B49" s="9" t="s">
        <v>303</v>
      </c>
      <c r="C49" s="11" t="s">
        <v>4</v>
      </c>
      <c r="D49" s="73">
        <v>1.0810363082465184</v>
      </c>
      <c r="E49" s="74">
        <v>1.0985855536468536</v>
      </c>
      <c r="L49" s="9" t="s">
        <v>303</v>
      </c>
      <c r="M49" s="73">
        <v>0.99999999982971777</v>
      </c>
      <c r="N49" s="74">
        <v>1.0162337241398776</v>
      </c>
      <c r="U49" s="9" t="s">
        <v>346</v>
      </c>
      <c r="V49" s="10" t="s">
        <v>435</v>
      </c>
      <c r="W49" s="73">
        <v>2.111216551744767</v>
      </c>
      <c r="X49" s="74">
        <v>2.1157929350289382</v>
      </c>
    </row>
    <row r="50" spans="2:24" x14ac:dyDescent="0.35">
      <c r="B50" s="9" t="s">
        <v>302</v>
      </c>
      <c r="C50" s="11" t="s">
        <v>4</v>
      </c>
      <c r="D50" s="73">
        <v>1.0203826563330105</v>
      </c>
      <c r="E50" s="74">
        <v>1.0328970878284824</v>
      </c>
      <c r="L50" s="9" t="s">
        <v>302</v>
      </c>
      <c r="M50" s="73">
        <v>0.99999999988122812</v>
      </c>
      <c r="N50" s="74">
        <v>1.0122644493172459</v>
      </c>
      <c r="U50" s="9" t="s">
        <v>346</v>
      </c>
      <c r="V50" s="10" t="s">
        <v>436</v>
      </c>
      <c r="W50" s="73">
        <v>1.8795141486480549</v>
      </c>
      <c r="X50" s="74">
        <v>1.883588279450596</v>
      </c>
    </row>
    <row r="51" spans="2:24" x14ac:dyDescent="0.35">
      <c r="B51" s="9" t="s">
        <v>301</v>
      </c>
      <c r="C51" s="11" t="s">
        <v>4</v>
      </c>
      <c r="D51" s="73">
        <v>1.0000851091615981</v>
      </c>
      <c r="E51" s="74">
        <v>1.0156247617441576</v>
      </c>
      <c r="L51" s="9" t="s">
        <v>301</v>
      </c>
      <c r="M51" s="73">
        <v>0.99999999987170174</v>
      </c>
      <c r="N51" s="74">
        <v>1.0155383299980179</v>
      </c>
      <c r="U51" s="9" t="s">
        <v>346</v>
      </c>
      <c r="V51" s="10" t="s">
        <v>437</v>
      </c>
      <c r="W51" s="73">
        <v>3.1191996710404082E-2</v>
      </c>
      <c r="X51" s="74">
        <v>3.1271374608144602E-2</v>
      </c>
    </row>
    <row r="52" spans="2:24" x14ac:dyDescent="0.35">
      <c r="B52" s="9" t="s">
        <v>300</v>
      </c>
      <c r="C52" s="11" t="s">
        <v>4</v>
      </c>
      <c r="D52" s="73">
        <v>1.0827169003340085</v>
      </c>
      <c r="E52" s="74">
        <v>1.0997316889006443</v>
      </c>
      <c r="L52" s="9" t="s">
        <v>300</v>
      </c>
      <c r="M52" s="73">
        <v>0.99999999982778698</v>
      </c>
      <c r="N52" s="74">
        <v>1.0157149005173918</v>
      </c>
      <c r="U52" s="9" t="s">
        <v>346</v>
      </c>
      <c r="V52" s="10" t="s">
        <v>438</v>
      </c>
      <c r="W52" s="73">
        <v>4.2965782096803094E-2</v>
      </c>
      <c r="X52" s="74">
        <v>4.30751225952056E-2</v>
      </c>
    </row>
    <row r="53" spans="2:24" x14ac:dyDescent="0.35">
      <c r="B53" s="9" t="s">
        <v>299</v>
      </c>
      <c r="C53" s="11" t="s">
        <v>4</v>
      </c>
      <c r="D53" s="73">
        <v>1.1123043664427226</v>
      </c>
      <c r="E53" s="74">
        <v>1.1353041154741395</v>
      </c>
      <c r="L53" s="9" t="s">
        <v>299</v>
      </c>
      <c r="M53" s="73">
        <v>0.9999999997946788</v>
      </c>
      <c r="N53" s="74">
        <v>1.0206775676624111</v>
      </c>
      <c r="U53" s="9" t="s">
        <v>346</v>
      </c>
      <c r="V53" s="10" t="s">
        <v>439</v>
      </c>
      <c r="W53" s="73">
        <v>3.8252421817419981E-2</v>
      </c>
      <c r="X53" s="74">
        <v>3.8349765117733553E-2</v>
      </c>
    </row>
    <row r="54" spans="2:24" x14ac:dyDescent="0.35">
      <c r="B54" s="9" t="s">
        <v>298</v>
      </c>
      <c r="C54" s="11" t="s">
        <v>4</v>
      </c>
      <c r="D54" s="73">
        <v>1.062000259352524</v>
      </c>
      <c r="E54" s="74">
        <v>1.0796446411192959</v>
      </c>
      <c r="L54" s="9" t="s">
        <v>298</v>
      </c>
      <c r="M54" s="73">
        <v>0.99999999981961807</v>
      </c>
      <c r="N54" s="74">
        <v>1.0166142912081593</v>
      </c>
      <c r="U54" s="9" t="s">
        <v>346</v>
      </c>
      <c r="V54" s="10" t="s">
        <v>440</v>
      </c>
      <c r="W54" s="73">
        <v>9.0797174172049827E-2</v>
      </c>
      <c r="X54" s="74">
        <v>9.0973247034754789E-2</v>
      </c>
    </row>
    <row r="55" spans="2:24" x14ac:dyDescent="0.35">
      <c r="B55" s="9" t="s">
        <v>297</v>
      </c>
      <c r="C55" s="11" t="s">
        <v>4</v>
      </c>
      <c r="D55" s="73">
        <v>1.3418112603351016</v>
      </c>
      <c r="E55" s="74">
        <v>1.3668025072953012</v>
      </c>
      <c r="L55" s="9" t="s">
        <v>297</v>
      </c>
      <c r="M55" s="73">
        <v>0.99999999990688015</v>
      </c>
      <c r="N55" s="74">
        <v>1.0186250090244893</v>
      </c>
      <c r="U55" s="9" t="s">
        <v>346</v>
      </c>
      <c r="V55" s="10" t="s">
        <v>441</v>
      </c>
      <c r="W55" s="73">
        <v>4.2096169220394913E-2</v>
      </c>
      <c r="X55" s="74">
        <v>4.2177801530042226E-2</v>
      </c>
    </row>
    <row r="56" spans="2:24" x14ac:dyDescent="0.35">
      <c r="B56" s="9" t="s">
        <v>296</v>
      </c>
      <c r="C56" s="11" t="s">
        <v>4</v>
      </c>
      <c r="D56" s="73">
        <v>1.1749276662460741</v>
      </c>
      <c r="E56" s="74">
        <v>1.1919255714897823</v>
      </c>
      <c r="L56" s="9" t="s">
        <v>296</v>
      </c>
      <c r="M56" s="73">
        <v>0.99999999983074972</v>
      </c>
      <c r="N56" s="74">
        <v>1.0144671927730524</v>
      </c>
      <c r="U56" s="9" t="s">
        <v>346</v>
      </c>
      <c r="V56" s="10" t="s">
        <v>442</v>
      </c>
      <c r="W56" s="73">
        <v>2.7468827226392618E-2</v>
      </c>
      <c r="X56" s="74">
        <v>2.752209437511445E-2</v>
      </c>
    </row>
    <row r="57" spans="2:24" x14ac:dyDescent="0.35">
      <c r="B57" s="9" t="s">
        <v>295</v>
      </c>
      <c r="C57" s="11" t="s">
        <v>4</v>
      </c>
      <c r="D57" s="73">
        <v>1.0998858625062544</v>
      </c>
      <c r="E57" s="74">
        <v>1.1153569393187324</v>
      </c>
      <c r="L57" s="9" t="s">
        <v>295</v>
      </c>
      <c r="M57" s="73">
        <v>0.99999999982939447</v>
      </c>
      <c r="N57" s="74">
        <v>1.0140660746260879</v>
      </c>
      <c r="U57" s="9" t="s">
        <v>346</v>
      </c>
      <c r="V57" s="10" t="s">
        <v>443</v>
      </c>
      <c r="W57" s="73">
        <v>8.6010061152925115</v>
      </c>
      <c r="X57" s="74">
        <v>8.6133584804079959</v>
      </c>
    </row>
    <row r="58" spans="2:24" x14ac:dyDescent="0.35">
      <c r="B58" s="9" t="s">
        <v>294</v>
      </c>
      <c r="C58" s="11" t="s">
        <v>4</v>
      </c>
      <c r="D58" s="73">
        <v>1.0415555147122788</v>
      </c>
      <c r="E58" s="74">
        <v>1.0566304141174725</v>
      </c>
      <c r="L58" s="9" t="s">
        <v>294</v>
      </c>
      <c r="M58" s="73">
        <v>0.99999999982993637</v>
      </c>
      <c r="N58" s="74">
        <v>1.0144734476583934</v>
      </c>
      <c r="U58" s="9" t="s">
        <v>346</v>
      </c>
      <c r="V58" s="10" t="s">
        <v>444</v>
      </c>
      <c r="W58" s="73">
        <v>3.9880837624654171</v>
      </c>
      <c r="X58" s="74">
        <v>3.9938113934085404</v>
      </c>
    </row>
    <row r="59" spans="2:24" x14ac:dyDescent="0.35">
      <c r="B59" s="9" t="s">
        <v>293</v>
      </c>
      <c r="C59" s="11" t="s">
        <v>4</v>
      </c>
      <c r="D59" s="73">
        <v>1.0541937692928571</v>
      </c>
      <c r="E59" s="74">
        <v>1.0716603987009115</v>
      </c>
      <c r="L59" s="9" t="s">
        <v>293</v>
      </c>
      <c r="M59" s="73">
        <v>0.99999999982642251</v>
      </c>
      <c r="N59" s="74">
        <v>1.016568708458365</v>
      </c>
      <c r="U59" s="9" t="s">
        <v>346</v>
      </c>
      <c r="V59" s="10" t="s">
        <v>445</v>
      </c>
      <c r="W59" s="73">
        <v>2.6024075067338694</v>
      </c>
      <c r="X59" s="74">
        <v>2.6061450738403362</v>
      </c>
    </row>
    <row r="60" spans="2:24" x14ac:dyDescent="0.35">
      <c r="B60" s="9" t="s">
        <v>292</v>
      </c>
      <c r="C60" s="11" t="s">
        <v>4</v>
      </c>
      <c r="D60" s="73">
        <v>1.0301607680176421</v>
      </c>
      <c r="E60" s="74">
        <v>1.0542414629854195</v>
      </c>
      <c r="L60" s="9" t="s">
        <v>292</v>
      </c>
      <c r="M60" s="73">
        <v>0.99999999981228982</v>
      </c>
      <c r="N60" s="74">
        <v>1.0233756667090173</v>
      </c>
      <c r="U60" s="9" t="s">
        <v>346</v>
      </c>
      <c r="V60" s="10" t="s">
        <v>446</v>
      </c>
      <c r="W60" s="73">
        <v>1.4426863832717076</v>
      </c>
      <c r="X60" s="74">
        <v>1.445035944348148</v>
      </c>
    </row>
    <row r="61" spans="2:24" x14ac:dyDescent="0.35">
      <c r="B61" s="9" t="s">
        <v>291</v>
      </c>
      <c r="C61" s="11" t="s">
        <v>4</v>
      </c>
      <c r="D61" s="73">
        <v>1.028423083376206</v>
      </c>
      <c r="E61" s="74">
        <v>1.0510716726780385</v>
      </c>
      <c r="L61" s="9" t="s">
        <v>291</v>
      </c>
      <c r="M61" s="73">
        <v>0.99999999981036292</v>
      </c>
      <c r="N61" s="74">
        <v>1.0220226378312676</v>
      </c>
      <c r="U61" s="9" t="s">
        <v>346</v>
      </c>
      <c r="V61" s="10" t="s">
        <v>447</v>
      </c>
      <c r="W61" s="73">
        <v>0.66881842640700284</v>
      </c>
      <c r="X61" s="74">
        <v>0.66990776005520047</v>
      </c>
    </row>
    <row r="62" spans="2:24" x14ac:dyDescent="0.35">
      <c r="B62" s="9" t="s">
        <v>179</v>
      </c>
      <c r="C62" s="11" t="s">
        <v>4</v>
      </c>
      <c r="D62" s="73">
        <v>0.99999999979186771</v>
      </c>
      <c r="E62" s="74">
        <v>1.0176285604285062</v>
      </c>
      <c r="L62" s="9" t="s">
        <v>179</v>
      </c>
      <c r="M62" s="73">
        <v>0.99999999979186771</v>
      </c>
      <c r="N62" s="74">
        <v>1.0176285604285062</v>
      </c>
      <c r="U62" s="9" t="s">
        <v>346</v>
      </c>
      <c r="V62" s="10" t="s">
        <v>448</v>
      </c>
      <c r="W62" s="73">
        <v>0.43641097092391229</v>
      </c>
      <c r="X62" s="74">
        <v>0.43722375382398071</v>
      </c>
    </row>
    <row r="63" spans="2:24" x14ac:dyDescent="0.35">
      <c r="B63" s="9" t="s">
        <v>290</v>
      </c>
      <c r="C63" s="11" t="s">
        <v>4</v>
      </c>
      <c r="D63" s="73">
        <v>1.0166129742374266</v>
      </c>
      <c r="E63" s="74">
        <v>1.0379198870347506</v>
      </c>
      <c r="L63" s="9" t="s">
        <v>290</v>
      </c>
      <c r="M63" s="73">
        <v>0.99999999981185361</v>
      </c>
      <c r="N63" s="74">
        <v>1.0209587258297836</v>
      </c>
      <c r="U63" s="9" t="s">
        <v>346</v>
      </c>
      <c r="V63" s="10" t="s">
        <v>449</v>
      </c>
      <c r="W63" s="73">
        <v>7.4597408642944805</v>
      </c>
      <c r="X63" s="74">
        <v>7.4712725538343339</v>
      </c>
    </row>
    <row r="64" spans="2:24" x14ac:dyDescent="0.35">
      <c r="B64" s="9" t="s">
        <v>181</v>
      </c>
      <c r="C64" s="11" t="s">
        <v>4</v>
      </c>
      <c r="D64" s="73">
        <v>1.0127755649751131</v>
      </c>
      <c r="E64" s="74">
        <v>1.0313885709557347</v>
      </c>
      <c r="L64" s="9" t="s">
        <v>181</v>
      </c>
      <c r="M64" s="73">
        <v>0.99999999983494592</v>
      </c>
      <c r="N64" s="74">
        <v>1.0183782137465411</v>
      </c>
      <c r="U64" s="9" t="s">
        <v>346</v>
      </c>
      <c r="V64" s="10" t="s">
        <v>450</v>
      </c>
      <c r="W64" s="73">
        <v>3.4592738075685472</v>
      </c>
      <c r="X64" s="74">
        <v>3.4646210313591403</v>
      </c>
    </row>
    <row r="65" spans="2:24" x14ac:dyDescent="0.35">
      <c r="B65" s="9" t="s">
        <v>289</v>
      </c>
      <c r="C65" s="11" t="s">
        <v>4</v>
      </c>
      <c r="D65" s="73">
        <v>0.99999999983104415</v>
      </c>
      <c r="E65" s="74">
        <v>1.017946632689593</v>
      </c>
      <c r="L65" s="9" t="s">
        <v>289</v>
      </c>
      <c r="M65" s="73">
        <v>0.99999999983104382</v>
      </c>
      <c r="N65" s="74">
        <v>1.017946632689593</v>
      </c>
      <c r="U65" s="9" t="s">
        <v>346</v>
      </c>
      <c r="V65" s="10" t="s">
        <v>451</v>
      </c>
      <c r="W65" s="73">
        <v>2.2574069898203031</v>
      </c>
      <c r="X65" s="74">
        <v>2.260896347528305</v>
      </c>
    </row>
    <row r="66" spans="2:24" x14ac:dyDescent="0.35">
      <c r="B66" s="9" t="s">
        <v>288</v>
      </c>
      <c r="C66" s="11" t="s">
        <v>4</v>
      </c>
      <c r="D66" s="73">
        <v>1.0900552561875609</v>
      </c>
      <c r="E66" s="74">
        <v>1.1212583558795515</v>
      </c>
      <c r="L66" s="9" t="s">
        <v>288</v>
      </c>
      <c r="M66" s="73">
        <v>0.99999999980732179</v>
      </c>
      <c r="N66" s="74">
        <v>1.0286252456458771</v>
      </c>
      <c r="U66" s="9" t="s">
        <v>346</v>
      </c>
      <c r="V66" s="10" t="s">
        <v>452</v>
      </c>
      <c r="W66" s="73">
        <v>0.17806249519673165</v>
      </c>
      <c r="X66" s="74">
        <v>0.17842674936020875</v>
      </c>
    </row>
    <row r="67" spans="2:24" x14ac:dyDescent="0.35">
      <c r="B67" s="9" t="s">
        <v>287</v>
      </c>
      <c r="C67" s="11" t="s">
        <v>4</v>
      </c>
      <c r="D67" s="73">
        <v>1.0013092631145293</v>
      </c>
      <c r="E67" s="74">
        <v>1.0221766883811219</v>
      </c>
      <c r="L67" s="9" t="s">
        <v>287</v>
      </c>
      <c r="M67" s="73">
        <v>0.99999999980123322</v>
      </c>
      <c r="N67" s="74">
        <v>1.0208401398370275</v>
      </c>
      <c r="U67" s="9" t="s">
        <v>346</v>
      </c>
      <c r="V67" s="10" t="s">
        <v>453</v>
      </c>
      <c r="W67" s="73">
        <v>8.2561248703473256E-2</v>
      </c>
      <c r="X67" s="74">
        <v>8.2730136302343535E-2</v>
      </c>
    </row>
    <row r="68" spans="2:24" x14ac:dyDescent="0.35">
      <c r="B68" s="9" t="s">
        <v>286</v>
      </c>
      <c r="C68" s="11" t="s">
        <v>4</v>
      </c>
      <c r="D68" s="73">
        <v>1.0726452863265499</v>
      </c>
      <c r="E68" s="74">
        <v>1.0866589194488234</v>
      </c>
      <c r="L68" s="9" t="s">
        <v>286</v>
      </c>
      <c r="M68" s="73">
        <v>0.9999999998336635</v>
      </c>
      <c r="N68" s="74">
        <v>1.0130645546297177</v>
      </c>
      <c r="U68" s="9" t="s">
        <v>346</v>
      </c>
      <c r="V68" s="10" t="s">
        <v>454</v>
      </c>
      <c r="W68" s="73">
        <v>5.387457952370437E-2</v>
      </c>
      <c r="X68" s="74">
        <v>5.3984784756769912E-2</v>
      </c>
    </row>
    <row r="69" spans="2:24" x14ac:dyDescent="0.35">
      <c r="B69" s="9" t="s">
        <v>285</v>
      </c>
      <c r="C69" s="11" t="s">
        <v>4</v>
      </c>
      <c r="D69" s="73">
        <v>1.0024334291007162</v>
      </c>
      <c r="E69" s="74">
        <v>1.0238092894437827</v>
      </c>
      <c r="L69" s="9" t="s">
        <v>285</v>
      </c>
      <c r="M69" s="73">
        <v>0.99999999982402576</v>
      </c>
      <c r="N69" s="74">
        <v>1.0213239697942622</v>
      </c>
      <c r="U69" s="9" t="s">
        <v>346</v>
      </c>
      <c r="V69" s="10" t="s">
        <v>455</v>
      </c>
      <c r="W69" s="73">
        <v>2.3649709551706231</v>
      </c>
      <c r="X69" s="74">
        <v>2.3701997693546777</v>
      </c>
    </row>
    <row r="70" spans="2:24" x14ac:dyDescent="0.35">
      <c r="B70" s="9" t="s">
        <v>186</v>
      </c>
      <c r="C70" s="11" t="s">
        <v>4</v>
      </c>
      <c r="D70" s="73">
        <v>1.0063921444033617</v>
      </c>
      <c r="E70" s="74">
        <v>1.0292391400014085</v>
      </c>
      <c r="L70" s="9" t="s">
        <v>186</v>
      </c>
      <c r="M70" s="73">
        <v>0.99999999984429688</v>
      </c>
      <c r="N70" s="74">
        <v>1.022701881731535</v>
      </c>
      <c r="U70" s="9" t="s">
        <v>346</v>
      </c>
      <c r="V70" s="10" t="s">
        <v>456</v>
      </c>
      <c r="W70" s="73">
        <v>0.52338759674425284</v>
      </c>
      <c r="X70" s="74">
        <v>0.52492087059208359</v>
      </c>
    </row>
    <row r="71" spans="2:24" x14ac:dyDescent="0.35">
      <c r="B71" s="9" t="s">
        <v>284</v>
      </c>
      <c r="C71" s="11" t="s">
        <v>4</v>
      </c>
      <c r="D71" s="73">
        <v>1.0230833506279273</v>
      </c>
      <c r="E71" s="74">
        <v>1.0458041223588252</v>
      </c>
      <c r="L71" s="9" t="s">
        <v>284</v>
      </c>
      <c r="M71" s="73">
        <v>0.99999999984274768</v>
      </c>
      <c r="N71" s="74">
        <v>1.0222081334355582</v>
      </c>
      <c r="U71" s="9" t="s">
        <v>346</v>
      </c>
      <c r="V71" s="10" t="s">
        <v>457</v>
      </c>
      <c r="W71" s="73">
        <v>4.0906137950348453</v>
      </c>
      <c r="X71" s="74">
        <v>4.0336643315737257</v>
      </c>
    </row>
    <row r="72" spans="2:24" x14ac:dyDescent="0.35">
      <c r="B72" s="9" t="s">
        <v>283</v>
      </c>
      <c r="C72" s="11" t="s">
        <v>4</v>
      </c>
      <c r="D72" s="73">
        <v>1.0038069872833932</v>
      </c>
      <c r="E72" s="74">
        <v>1.02390663179509</v>
      </c>
      <c r="L72" s="9" t="s">
        <v>283</v>
      </c>
      <c r="M72" s="73">
        <v>0.99999999981884258</v>
      </c>
      <c r="N72" s="74">
        <v>1.020023415438265</v>
      </c>
      <c r="U72" s="9" t="s">
        <v>346</v>
      </c>
      <c r="V72" s="10" t="s">
        <v>458</v>
      </c>
      <c r="W72" s="73">
        <v>1.5001733553956909</v>
      </c>
      <c r="X72" s="74">
        <v>1.490206957376335</v>
      </c>
    </row>
    <row r="73" spans="2:24" x14ac:dyDescent="0.35">
      <c r="B73" s="9" t="s">
        <v>282</v>
      </c>
      <c r="C73" s="11" t="s">
        <v>4</v>
      </c>
      <c r="D73" s="73">
        <v>1.0503519211429506</v>
      </c>
      <c r="E73" s="74">
        <v>1.0525210488090244</v>
      </c>
      <c r="L73" s="9" t="s">
        <v>282</v>
      </c>
      <c r="M73" s="73">
        <v>0.99999999954927676</v>
      </c>
      <c r="N73" s="74">
        <v>1.002065143261049</v>
      </c>
      <c r="U73" s="9" t="s">
        <v>345</v>
      </c>
      <c r="V73" s="10" t="s">
        <v>425</v>
      </c>
      <c r="W73" s="73">
        <v>0.18283943042402895</v>
      </c>
      <c r="X73" s="74">
        <v>0.18637402182474175</v>
      </c>
    </row>
    <row r="74" spans="2:24" x14ac:dyDescent="0.35">
      <c r="B74" s="9" t="s">
        <v>281</v>
      </c>
      <c r="C74" s="11" t="s">
        <v>4</v>
      </c>
      <c r="D74" s="73">
        <v>1.0000000002570173</v>
      </c>
      <c r="E74" s="74">
        <v>1.0415863567911747</v>
      </c>
      <c r="L74" s="9" t="s">
        <v>281</v>
      </c>
      <c r="M74" s="73">
        <v>1.0000000002570173</v>
      </c>
      <c r="N74" s="74">
        <v>1.0415863567911747</v>
      </c>
      <c r="U74" s="9" t="s">
        <v>345</v>
      </c>
      <c r="V74" s="10" t="s">
        <v>426</v>
      </c>
      <c r="W74" s="73">
        <v>0.25185494596766062</v>
      </c>
      <c r="X74" s="74">
        <v>0.25672531911090046</v>
      </c>
    </row>
    <row r="75" spans="2:24" x14ac:dyDescent="0.35">
      <c r="B75" s="9" t="s">
        <v>280</v>
      </c>
      <c r="C75" s="11" t="s">
        <v>4</v>
      </c>
      <c r="D75" s="73">
        <v>1.0000000000627403</v>
      </c>
      <c r="E75" s="74">
        <v>1.0245930814304263</v>
      </c>
      <c r="L75" s="9" t="s">
        <v>280</v>
      </c>
      <c r="M75" s="73">
        <v>1.0000000000627403</v>
      </c>
      <c r="N75" s="74">
        <v>1.0245930814304263</v>
      </c>
      <c r="U75" s="9" t="s">
        <v>345</v>
      </c>
      <c r="V75" s="10" t="s">
        <v>427</v>
      </c>
      <c r="W75" s="73">
        <v>0.22421439916194866</v>
      </c>
      <c r="X75" s="74">
        <v>0.22855025900019996</v>
      </c>
    </row>
    <row r="76" spans="2:24" x14ac:dyDescent="0.35">
      <c r="B76" s="9" t="s">
        <v>279</v>
      </c>
      <c r="C76" s="11" t="s">
        <v>4</v>
      </c>
      <c r="D76" s="73">
        <v>1.0000000001053053</v>
      </c>
      <c r="E76" s="74">
        <v>1.0286437376816855</v>
      </c>
      <c r="L76" s="9" t="s">
        <v>279</v>
      </c>
      <c r="M76" s="73">
        <v>1.0000000001053053</v>
      </c>
      <c r="N76" s="74">
        <v>1.0286437376816855</v>
      </c>
      <c r="U76" s="9" t="s">
        <v>345</v>
      </c>
      <c r="V76" s="10" t="s">
        <v>428</v>
      </c>
      <c r="W76" s="73">
        <v>5.3131967749432283</v>
      </c>
      <c r="X76" s="74">
        <v>5.4051256460723067</v>
      </c>
    </row>
    <row r="77" spans="2:24" x14ac:dyDescent="0.35">
      <c r="B77" s="9" t="s">
        <v>278</v>
      </c>
      <c r="C77" s="11" t="s">
        <v>4</v>
      </c>
      <c r="D77" s="73">
        <v>1.0000000000550391</v>
      </c>
      <c r="E77" s="74">
        <v>1.0255727733982445</v>
      </c>
      <c r="L77" s="9" t="s">
        <v>278</v>
      </c>
      <c r="M77" s="73">
        <v>1.0000000000550391</v>
      </c>
      <c r="N77" s="74">
        <v>1.0255727733982445</v>
      </c>
      <c r="U77" s="9" t="s">
        <v>345</v>
      </c>
      <c r="V77" s="10" t="s">
        <v>429</v>
      </c>
      <c r="W77" s="73">
        <v>7.3188617790552239</v>
      </c>
      <c r="X77" s="74">
        <v>7.4454920890412009</v>
      </c>
    </row>
    <row r="78" spans="2:24" x14ac:dyDescent="0.35">
      <c r="B78" s="9" t="s">
        <v>277</v>
      </c>
      <c r="C78" s="11" t="s">
        <v>4</v>
      </c>
      <c r="D78" s="73">
        <v>1.0000000001346365</v>
      </c>
      <c r="E78" s="74">
        <v>1.0303540646548313</v>
      </c>
      <c r="L78" s="9" t="s">
        <v>277</v>
      </c>
      <c r="M78" s="73">
        <v>1.0000000001346365</v>
      </c>
      <c r="N78" s="74">
        <v>1.0303540646548313</v>
      </c>
      <c r="U78" s="9" t="s">
        <v>345</v>
      </c>
      <c r="V78" s="10" t="s">
        <v>430</v>
      </c>
      <c r="W78" s="73">
        <v>6.5155900141304333</v>
      </c>
      <c r="X78" s="74">
        <v>6.6283223836865739</v>
      </c>
    </row>
    <row r="79" spans="2:24" x14ac:dyDescent="0.35">
      <c r="B79" s="9" t="s">
        <v>276</v>
      </c>
      <c r="C79" s="11" t="s">
        <v>4</v>
      </c>
      <c r="D79" s="73">
        <v>1.0000000001487093</v>
      </c>
      <c r="E79" s="74">
        <v>1.0314951614600345</v>
      </c>
      <c r="L79" s="9" t="s">
        <v>276</v>
      </c>
      <c r="M79" s="73">
        <v>1.0000000001487093</v>
      </c>
      <c r="N79" s="74">
        <v>1.0314951614600345</v>
      </c>
      <c r="U79" s="9" t="s">
        <v>345</v>
      </c>
      <c r="V79" s="10" t="s">
        <v>431</v>
      </c>
      <c r="W79" s="73">
        <v>2.4258882381474263</v>
      </c>
      <c r="X79" s="74">
        <v>2.4694573648350078</v>
      </c>
    </row>
    <row r="80" spans="2:24" x14ac:dyDescent="0.35">
      <c r="B80" s="9" t="s">
        <v>275</v>
      </c>
      <c r="C80" s="11" t="s">
        <v>4</v>
      </c>
      <c r="D80" s="73">
        <v>1.0000000000599603</v>
      </c>
      <c r="E80" s="74">
        <v>1.035157167260494</v>
      </c>
      <c r="L80" s="9" t="s">
        <v>275</v>
      </c>
      <c r="M80" s="73">
        <v>1.0000000000599603</v>
      </c>
      <c r="N80" s="74">
        <v>1.0351571672604936</v>
      </c>
      <c r="U80" s="9" t="s">
        <v>345</v>
      </c>
      <c r="V80" s="10" t="s">
        <v>432</v>
      </c>
      <c r="W80" s="73">
        <v>3.3417550713232695</v>
      </c>
      <c r="X80" s="74">
        <v>3.4017709853407032</v>
      </c>
    </row>
    <row r="81" spans="2:24" x14ac:dyDescent="0.35">
      <c r="B81" s="9" t="s">
        <v>274</v>
      </c>
      <c r="C81" s="11" t="s">
        <v>4</v>
      </c>
      <c r="D81" s="73">
        <v>1.0000000019288575</v>
      </c>
      <c r="E81" s="74">
        <v>1.147902951849936</v>
      </c>
      <c r="L81" s="9" t="s">
        <v>274</v>
      </c>
      <c r="M81" s="73">
        <v>1.0000000019288575</v>
      </c>
      <c r="N81" s="74">
        <v>1.147902951849936</v>
      </c>
      <c r="U81" s="9" t="s">
        <v>345</v>
      </c>
      <c r="V81" s="10" t="s">
        <v>433</v>
      </c>
      <c r="W81" s="73">
        <v>2.974940773118711</v>
      </c>
      <c r="X81" s="74">
        <v>3.028369724985807</v>
      </c>
    </row>
    <row r="82" spans="2:24" x14ac:dyDescent="0.35">
      <c r="B82" s="9" t="s">
        <v>273</v>
      </c>
      <c r="C82" s="11" t="s">
        <v>4</v>
      </c>
      <c r="D82" s="73">
        <v>0.9999999977539209</v>
      </c>
      <c r="E82" s="74">
        <v>0.91857379761715818</v>
      </c>
      <c r="L82" s="9" t="s">
        <v>273</v>
      </c>
      <c r="M82" s="73">
        <v>0.9999999977539209</v>
      </c>
      <c r="N82" s="74">
        <v>0.91857379761715818</v>
      </c>
      <c r="U82" s="9" t="s">
        <v>345</v>
      </c>
      <c r="V82" s="10" t="s">
        <v>434</v>
      </c>
      <c r="W82" s="73">
        <v>11.074127218342118</v>
      </c>
      <c r="X82" s="74">
        <v>11.290679571259268</v>
      </c>
    </row>
    <row r="83" spans="2:24" x14ac:dyDescent="0.35">
      <c r="B83" s="9" t="s">
        <v>272</v>
      </c>
      <c r="C83" s="11" t="s">
        <v>4</v>
      </c>
      <c r="D83" s="73">
        <v>0.99999999987079791</v>
      </c>
      <c r="E83" s="74">
        <v>1.037410923904136</v>
      </c>
      <c r="L83" s="9" t="s">
        <v>272</v>
      </c>
      <c r="M83" s="73">
        <v>0.99999999987079791</v>
      </c>
      <c r="N83" s="74">
        <v>1.037410923904136</v>
      </c>
      <c r="U83" s="9" t="s">
        <v>345</v>
      </c>
      <c r="V83" s="10" t="s">
        <v>435</v>
      </c>
      <c r="W83" s="73">
        <v>15.254160382420203</v>
      </c>
      <c r="X83" s="74">
        <v>15.519746628298806</v>
      </c>
    </row>
    <row r="84" spans="2:24" x14ac:dyDescent="0.35">
      <c r="B84" s="9" t="s">
        <v>271</v>
      </c>
      <c r="C84" s="11" t="s">
        <v>4</v>
      </c>
      <c r="D84" s="73">
        <v>1.000000000174764</v>
      </c>
      <c r="E84" s="74">
        <v>1.0423918569938497</v>
      </c>
      <c r="L84" s="9" t="s">
        <v>271</v>
      </c>
      <c r="M84" s="73">
        <v>1.000000000174764</v>
      </c>
      <c r="N84" s="74">
        <v>1.0423918569938497</v>
      </c>
      <c r="U84" s="9" t="s">
        <v>345</v>
      </c>
      <c r="V84" s="10" t="s">
        <v>436</v>
      </c>
      <c r="W84" s="73">
        <v>13.580071431276576</v>
      </c>
      <c r="X84" s="74">
        <v>13.816510431940989</v>
      </c>
    </row>
    <row r="85" spans="2:24" x14ac:dyDescent="0.35">
      <c r="B85" s="9" t="s">
        <v>270</v>
      </c>
      <c r="C85" s="11" t="s">
        <v>4</v>
      </c>
      <c r="D85" s="73">
        <v>1.0000000006057539</v>
      </c>
      <c r="E85" s="74">
        <v>1.0763709794694205</v>
      </c>
      <c r="L85" s="9" t="s">
        <v>270</v>
      </c>
      <c r="M85" s="73">
        <v>1.0000000006057539</v>
      </c>
      <c r="N85" s="74">
        <v>1.0763709794694205</v>
      </c>
      <c r="U85" s="9" t="s">
        <v>345</v>
      </c>
      <c r="V85" s="10" t="s">
        <v>437</v>
      </c>
      <c r="W85" s="73">
        <v>3.1169215428627095</v>
      </c>
      <c r="X85" s="74">
        <v>3.1788461796732679</v>
      </c>
    </row>
    <row r="86" spans="2:24" x14ac:dyDescent="0.35">
      <c r="B86" s="9" t="s">
        <v>269</v>
      </c>
      <c r="C86" s="11" t="s">
        <v>4</v>
      </c>
      <c r="D86" s="73">
        <v>0.99999999989952093</v>
      </c>
      <c r="E86" s="74">
        <v>1.028442109245957</v>
      </c>
      <c r="L86" s="9" t="s">
        <v>269</v>
      </c>
      <c r="M86" s="73">
        <v>0.99999999989952093</v>
      </c>
      <c r="N86" s="74">
        <v>1.028442109245957</v>
      </c>
      <c r="U86" s="9" t="s">
        <v>345</v>
      </c>
      <c r="V86" s="10" t="s">
        <v>438</v>
      </c>
      <c r="W86" s="73">
        <v>4.2934314302945831</v>
      </c>
      <c r="X86" s="74">
        <v>4.3787304118873926</v>
      </c>
    </row>
    <row r="87" spans="2:24" x14ac:dyDescent="0.35">
      <c r="B87" s="9" t="s">
        <v>268</v>
      </c>
      <c r="C87" s="11" t="s">
        <v>4</v>
      </c>
      <c r="D87" s="73">
        <v>1.0000000000843425</v>
      </c>
      <c r="E87" s="74">
        <v>1.0276741381399397</v>
      </c>
      <c r="L87" s="9" t="s">
        <v>268</v>
      </c>
      <c r="M87" s="73">
        <v>1.0000000000843425</v>
      </c>
      <c r="N87" s="74">
        <v>1.0276741381399397</v>
      </c>
      <c r="U87" s="9" t="s">
        <v>345</v>
      </c>
      <c r="V87" s="10" t="s">
        <v>439</v>
      </c>
      <c r="W87" s="73">
        <v>3.8224527028739326</v>
      </c>
      <c r="X87" s="74">
        <v>3.8983928073844081</v>
      </c>
    </row>
    <row r="88" spans="2:24" x14ac:dyDescent="0.35">
      <c r="B88" s="9" t="s">
        <v>267</v>
      </c>
      <c r="C88" s="11" t="s">
        <v>4</v>
      </c>
      <c r="D88" s="73">
        <v>1.000000000163848</v>
      </c>
      <c r="E88" s="74">
        <v>1.0469956418474011</v>
      </c>
      <c r="L88" s="9" t="s">
        <v>267</v>
      </c>
      <c r="M88" s="73">
        <v>1.000000000163848</v>
      </c>
      <c r="N88" s="74">
        <v>1.0469956418474011</v>
      </c>
      <c r="U88" s="9" t="s">
        <v>345</v>
      </c>
      <c r="V88" s="10" t="s">
        <v>440</v>
      </c>
      <c r="W88" s="73">
        <v>0.19568361458008521</v>
      </c>
      <c r="X88" s="74">
        <v>0.19885168261463002</v>
      </c>
    </row>
    <row r="89" spans="2:24" x14ac:dyDescent="0.35">
      <c r="B89" s="9" t="s">
        <v>266</v>
      </c>
      <c r="C89" s="11" t="s">
        <v>4</v>
      </c>
      <c r="D89" s="73">
        <v>1.0000000002058951</v>
      </c>
      <c r="E89" s="74">
        <v>1.0534602913203042</v>
      </c>
      <c r="L89" s="9" t="s">
        <v>266</v>
      </c>
      <c r="M89" s="73">
        <v>1.0000000002058951</v>
      </c>
      <c r="N89" s="74">
        <v>1.0534602913203042</v>
      </c>
      <c r="U89" s="9" t="s">
        <v>345</v>
      </c>
      <c r="V89" s="10" t="s">
        <v>441</v>
      </c>
      <c r="W89" s="73">
        <v>9.0724532025383095E-2</v>
      </c>
      <c r="X89" s="74">
        <v>9.2193337354971622E-2</v>
      </c>
    </row>
    <row r="90" spans="2:24" x14ac:dyDescent="0.35">
      <c r="B90" s="9" t="s">
        <v>265</v>
      </c>
      <c r="C90" s="11" t="s">
        <v>4</v>
      </c>
      <c r="D90" s="73">
        <v>1.0000006359670557</v>
      </c>
      <c r="E90" s="74">
        <v>1.0548345059088844</v>
      </c>
      <c r="L90" s="9" t="s">
        <v>265</v>
      </c>
      <c r="M90" s="73">
        <v>1.0000006359670557</v>
      </c>
      <c r="N90" s="74">
        <v>1.0548345059088844</v>
      </c>
      <c r="U90" s="9" t="s">
        <v>345</v>
      </c>
      <c r="V90" s="10" t="s">
        <v>442</v>
      </c>
      <c r="W90" s="73">
        <v>5.920007913117057E-2</v>
      </c>
      <c r="X90" s="74">
        <v>6.0158511847962906E-2</v>
      </c>
    </row>
    <row r="91" spans="2:24" x14ac:dyDescent="0.35">
      <c r="B91" s="9" t="s">
        <v>264</v>
      </c>
      <c r="C91" s="11" t="s">
        <v>4</v>
      </c>
      <c r="D91" s="73">
        <v>1.000000000338225</v>
      </c>
      <c r="E91" s="74">
        <v>1.0476581940420644</v>
      </c>
      <c r="L91" s="9" t="s">
        <v>264</v>
      </c>
      <c r="M91" s="73">
        <v>1.000000000338225</v>
      </c>
      <c r="N91" s="74">
        <v>1.0476581940420644</v>
      </c>
      <c r="U91" s="9" t="s">
        <v>345</v>
      </c>
      <c r="V91" s="10" t="s">
        <v>443</v>
      </c>
      <c r="W91" s="73">
        <v>24.992203576289274</v>
      </c>
      <c r="X91" s="74">
        <v>25.315254682549341</v>
      </c>
    </row>
    <row r="92" spans="2:24" x14ac:dyDescent="0.35">
      <c r="B92" s="9" t="s">
        <v>263</v>
      </c>
      <c r="C92" s="11" t="s">
        <v>4</v>
      </c>
      <c r="D92" s="73">
        <v>1.0000000002446454</v>
      </c>
      <c r="E92" s="74">
        <v>1.0408229827980331</v>
      </c>
      <c r="L92" s="9" t="s">
        <v>263</v>
      </c>
      <c r="M92" s="73">
        <v>1.0000000002446454</v>
      </c>
      <c r="N92" s="74">
        <v>1.0408229827980331</v>
      </c>
      <c r="U92" s="9" t="s">
        <v>345</v>
      </c>
      <c r="V92" s="10" t="s">
        <v>444</v>
      </c>
      <c r="W92" s="73">
        <v>11.588510732391496</v>
      </c>
      <c r="X92" s="74">
        <v>11.738307092622003</v>
      </c>
    </row>
    <row r="93" spans="2:24" x14ac:dyDescent="0.35">
      <c r="B93" s="9" t="s">
        <v>262</v>
      </c>
      <c r="C93" s="11" t="s">
        <v>4</v>
      </c>
      <c r="D93" s="73">
        <v>0.99999999982528998</v>
      </c>
      <c r="E93" s="74">
        <v>1.0039018502786421</v>
      </c>
      <c r="L93" s="9" t="s">
        <v>262</v>
      </c>
      <c r="M93" s="73">
        <v>0.99999999982528998</v>
      </c>
      <c r="N93" s="74">
        <v>1.0039018502786421</v>
      </c>
      <c r="U93" s="9" t="s">
        <v>345</v>
      </c>
      <c r="V93" s="10" t="s">
        <v>445</v>
      </c>
      <c r="W93" s="73">
        <v>7.5620767572165581</v>
      </c>
      <c r="X93" s="74">
        <v>7.6598267600019918</v>
      </c>
    </row>
    <row r="94" spans="2:24" x14ac:dyDescent="0.35">
      <c r="B94" s="9" t="s">
        <v>261</v>
      </c>
      <c r="C94" s="11" t="s">
        <v>4</v>
      </c>
      <c r="D94" s="73">
        <v>1.0000000002047644</v>
      </c>
      <c r="E94" s="74">
        <v>1.051413168879014</v>
      </c>
      <c r="L94" s="9" t="s">
        <v>261</v>
      </c>
      <c r="M94" s="73">
        <v>1.0000000002047644</v>
      </c>
      <c r="N94" s="74">
        <v>1.051413168879014</v>
      </c>
      <c r="U94" s="9" t="s">
        <v>345</v>
      </c>
      <c r="V94" s="10" t="s">
        <v>446</v>
      </c>
      <c r="W94" s="73">
        <v>6.4433619883951945</v>
      </c>
      <c r="X94" s="74">
        <v>6.5344256112069079</v>
      </c>
    </row>
    <row r="95" spans="2:24" x14ac:dyDescent="0.35">
      <c r="B95" s="9" t="s">
        <v>260</v>
      </c>
      <c r="C95" s="11" t="s">
        <v>4</v>
      </c>
      <c r="D95" s="73">
        <v>1.0000000002177512</v>
      </c>
      <c r="E95" s="74">
        <v>1.0482335960410507</v>
      </c>
      <c r="L95" s="9" t="s">
        <v>260</v>
      </c>
      <c r="M95" s="73">
        <v>1.0000000002177512</v>
      </c>
      <c r="N95" s="74">
        <v>1.0482335960410507</v>
      </c>
      <c r="U95" s="9" t="s">
        <v>345</v>
      </c>
      <c r="V95" s="10" t="s">
        <v>447</v>
      </c>
      <c r="W95" s="73">
        <v>2.9871113724442653</v>
      </c>
      <c r="X95" s="74">
        <v>3.0293310625027248</v>
      </c>
    </row>
    <row r="96" spans="2:24" x14ac:dyDescent="0.35">
      <c r="B96" s="9" t="s">
        <v>259</v>
      </c>
      <c r="C96" s="11" t="s">
        <v>4</v>
      </c>
      <c r="D96" s="73">
        <v>1.0000000000155256</v>
      </c>
      <c r="E96" s="74">
        <v>1.0445434420752828</v>
      </c>
      <c r="L96" s="9" t="s">
        <v>259</v>
      </c>
      <c r="M96" s="73">
        <v>1.0000000000155256</v>
      </c>
      <c r="N96" s="74">
        <v>1.0445434420752828</v>
      </c>
      <c r="U96" s="9" t="s">
        <v>345</v>
      </c>
      <c r="V96" s="10" t="s">
        <v>448</v>
      </c>
      <c r="W96" s="73">
        <v>1.9491246866645084</v>
      </c>
      <c r="X96" s="74">
        <v>1.9799740429264097</v>
      </c>
    </row>
    <row r="97" spans="2:24" x14ac:dyDescent="0.35">
      <c r="B97" s="9" t="s">
        <v>419</v>
      </c>
      <c r="C97" s="11" t="s">
        <v>4</v>
      </c>
      <c r="D97" s="73">
        <v>1.000000000135076</v>
      </c>
      <c r="E97" s="74">
        <v>0.67928994539245369</v>
      </c>
      <c r="L97" s="9" t="s">
        <v>419</v>
      </c>
      <c r="M97" s="73">
        <v>1.000000000135076</v>
      </c>
      <c r="N97" s="74">
        <v>0.67928994539245369</v>
      </c>
      <c r="U97" s="9" t="s">
        <v>345</v>
      </c>
      <c r="V97" s="10" t="s">
        <v>449</v>
      </c>
      <c r="W97" s="73">
        <v>33.050732221536414</v>
      </c>
      <c r="X97" s="74">
        <v>33.502149182826145</v>
      </c>
    </row>
    <row r="98" spans="2:24" x14ac:dyDescent="0.35">
      <c r="B98" s="9" t="s">
        <v>418</v>
      </c>
      <c r="C98" s="11" t="s">
        <v>4</v>
      </c>
      <c r="D98" s="73">
        <v>1.0000000001350764</v>
      </c>
      <c r="E98" s="74">
        <v>0.67928994548848576</v>
      </c>
      <c r="L98" s="9" t="s">
        <v>418</v>
      </c>
      <c r="M98" s="73">
        <v>1.0000000001350764</v>
      </c>
      <c r="N98" s="74">
        <v>0.67928994548848576</v>
      </c>
      <c r="U98" s="9" t="s">
        <v>345</v>
      </c>
      <c r="V98" s="10" t="s">
        <v>450</v>
      </c>
      <c r="W98" s="73">
        <v>15.327071474748873</v>
      </c>
      <c r="X98" s="74">
        <v>15.536403112151005</v>
      </c>
    </row>
    <row r="99" spans="2:24" x14ac:dyDescent="0.35">
      <c r="B99" s="9" t="s">
        <v>417</v>
      </c>
      <c r="C99" s="11" t="s">
        <v>4</v>
      </c>
      <c r="D99" s="73">
        <v>1.0000000001350764</v>
      </c>
      <c r="E99" s="74">
        <v>0.67928994545002741</v>
      </c>
      <c r="L99" s="9" t="s">
        <v>417</v>
      </c>
      <c r="M99" s="73">
        <v>1.0000000001350764</v>
      </c>
      <c r="N99" s="74">
        <v>0.67928994545002741</v>
      </c>
      <c r="U99" s="9" t="s">
        <v>345</v>
      </c>
      <c r="V99" s="10" t="s">
        <v>451</v>
      </c>
      <c r="W99" s="73">
        <v>10.002053806546046</v>
      </c>
      <c r="X99" s="74">
        <v>10.138656258431782</v>
      </c>
    </row>
    <row r="100" spans="2:24" x14ac:dyDescent="0.35">
      <c r="B100" s="9" t="s">
        <v>416</v>
      </c>
      <c r="C100" s="11" t="s">
        <v>4</v>
      </c>
      <c r="D100" s="73">
        <v>1.0000000001350766</v>
      </c>
      <c r="E100" s="74">
        <v>0.67928994698407352</v>
      </c>
      <c r="L100" s="9" t="s">
        <v>416</v>
      </c>
      <c r="M100" s="73">
        <v>1.0000000001350766</v>
      </c>
      <c r="N100" s="74">
        <v>0.67928994698407363</v>
      </c>
      <c r="U100" s="9" t="s">
        <v>345</v>
      </c>
      <c r="V100" s="10" t="s">
        <v>452</v>
      </c>
      <c r="W100" s="73">
        <v>12.921202849076646</v>
      </c>
      <c r="X100" s="74">
        <v>13.139165300757163</v>
      </c>
    </row>
    <row r="101" spans="2:24" x14ac:dyDescent="0.35">
      <c r="B101" s="9" t="s">
        <v>415</v>
      </c>
      <c r="C101" s="11" t="s">
        <v>4</v>
      </c>
      <c r="D101" s="73">
        <v>1.0000000001350762</v>
      </c>
      <c r="E101" s="74">
        <v>0.67928994768088513</v>
      </c>
      <c r="L101" s="9" t="s">
        <v>415</v>
      </c>
      <c r="M101" s="73">
        <v>1.0000000001350762</v>
      </c>
      <c r="N101" s="74">
        <v>0.67928994768088535</v>
      </c>
      <c r="U101" s="9" t="s">
        <v>345</v>
      </c>
      <c r="V101" s="10" t="s">
        <v>453</v>
      </c>
      <c r="W101" s="73">
        <v>5.9912131974184746</v>
      </c>
      <c r="X101" s="74">
        <v>6.0922744013224364</v>
      </c>
    </row>
    <row r="102" spans="2:24" x14ac:dyDescent="0.35">
      <c r="B102" s="9" t="s">
        <v>414</v>
      </c>
      <c r="C102" s="11" t="s">
        <v>4</v>
      </c>
      <c r="D102" s="73">
        <v>1.0000000001350753</v>
      </c>
      <c r="E102" s="74">
        <v>0.67928994740180615</v>
      </c>
      <c r="L102" s="9" t="s">
        <v>414</v>
      </c>
      <c r="M102" s="73">
        <v>1.0000000001350753</v>
      </c>
      <c r="N102" s="74">
        <v>0.67928994740180637</v>
      </c>
      <c r="U102" s="9" t="s">
        <v>345</v>
      </c>
      <c r="V102" s="10" t="s">
        <v>454</v>
      </c>
      <c r="W102" s="73">
        <v>3.9095324894930004</v>
      </c>
      <c r="X102" s="74">
        <v>3.9754789956654126</v>
      </c>
    </row>
    <row r="103" spans="2:24" x14ac:dyDescent="0.35">
      <c r="B103" s="9" t="s">
        <v>413</v>
      </c>
      <c r="C103" s="11" t="s">
        <v>4</v>
      </c>
      <c r="D103" s="73">
        <v>1.0000000001350764</v>
      </c>
      <c r="E103" s="74">
        <v>0.67928994618612948</v>
      </c>
      <c r="L103" s="9" t="s">
        <v>413</v>
      </c>
      <c r="M103" s="73">
        <v>1.0000000001350764</v>
      </c>
      <c r="N103" s="74">
        <v>0.67928994618612937</v>
      </c>
      <c r="U103" s="9" t="s">
        <v>345</v>
      </c>
      <c r="V103" s="10" t="s">
        <v>455</v>
      </c>
      <c r="W103" s="73">
        <v>11.826392053217063</v>
      </c>
      <c r="X103" s="74">
        <v>11.879280327923237</v>
      </c>
    </row>
    <row r="104" spans="2:24" x14ac:dyDescent="0.35">
      <c r="B104" s="9" t="s">
        <v>412</v>
      </c>
      <c r="C104" s="11" t="s">
        <v>4</v>
      </c>
      <c r="D104" s="73">
        <v>1.0000000001350757</v>
      </c>
      <c r="E104" s="74">
        <v>0.67928994658176345</v>
      </c>
      <c r="L104" s="9" t="s">
        <v>412</v>
      </c>
      <c r="M104" s="73">
        <v>1.0000000001350757</v>
      </c>
      <c r="N104" s="74">
        <v>0.67928994658176345</v>
      </c>
      <c r="U104" s="9" t="s">
        <v>345</v>
      </c>
      <c r="V104" s="10" t="s">
        <v>456</v>
      </c>
      <c r="W104" s="73">
        <v>4.7044915462819219</v>
      </c>
      <c r="X104" s="74">
        <v>4.7286917652618694</v>
      </c>
    </row>
    <row r="105" spans="2:24" x14ac:dyDescent="0.35">
      <c r="B105" s="9" t="s">
        <v>411</v>
      </c>
      <c r="C105" s="11" t="s">
        <v>4</v>
      </c>
      <c r="D105" s="73">
        <v>1.000000000135076</v>
      </c>
      <c r="E105" s="74">
        <v>0.67928994642330953</v>
      </c>
      <c r="L105" s="9" t="s">
        <v>411</v>
      </c>
      <c r="M105" s="73">
        <v>1.000000000135076</v>
      </c>
      <c r="N105" s="74">
        <v>0.67928994642330953</v>
      </c>
      <c r="U105" s="9" t="s">
        <v>345</v>
      </c>
      <c r="V105" s="10" t="s">
        <v>457</v>
      </c>
      <c r="W105" s="73">
        <v>24.291135836543081</v>
      </c>
      <c r="X105" s="74">
        <v>23.92898328413705</v>
      </c>
    </row>
    <row r="106" spans="2:24" x14ac:dyDescent="0.35">
      <c r="B106" s="9" t="s">
        <v>410</v>
      </c>
      <c r="C106" s="11" t="s">
        <v>4</v>
      </c>
      <c r="D106" s="73">
        <v>1.0000000001350755</v>
      </c>
      <c r="E106" s="74">
        <v>0.679289946849718</v>
      </c>
      <c r="L106" s="9" t="s">
        <v>410</v>
      </c>
      <c r="M106" s="73">
        <v>1.0000000001350755</v>
      </c>
      <c r="N106" s="74">
        <v>0.67928994684971833</v>
      </c>
      <c r="U106" s="9" t="s">
        <v>345</v>
      </c>
      <c r="V106" s="10" t="s">
        <v>458</v>
      </c>
      <c r="W106" s="73">
        <v>10.425515116035683</v>
      </c>
      <c r="X106" s="74">
        <v>10.363175372924518</v>
      </c>
    </row>
    <row r="107" spans="2:24" x14ac:dyDescent="0.35">
      <c r="B107" s="9" t="s">
        <v>409</v>
      </c>
      <c r="C107" s="11" t="s">
        <v>4</v>
      </c>
      <c r="D107" s="73">
        <v>1.0000000001350753</v>
      </c>
      <c r="E107" s="74">
        <v>0.67928994749576799</v>
      </c>
      <c r="L107" s="9" t="s">
        <v>409</v>
      </c>
      <c r="M107" s="73">
        <v>1.0000000001350753</v>
      </c>
      <c r="N107" s="74">
        <v>0.67928994749576821</v>
      </c>
      <c r="U107" s="9" t="s">
        <v>344</v>
      </c>
      <c r="V107" s="10" t="s">
        <v>425</v>
      </c>
      <c r="W107" s="73">
        <v>0.31895111880324944</v>
      </c>
      <c r="X107" s="74">
        <v>0.32726398783020372</v>
      </c>
    </row>
    <row r="108" spans="2:24" x14ac:dyDescent="0.35">
      <c r="B108" s="9" t="s">
        <v>408</v>
      </c>
      <c r="C108" s="11" t="s">
        <v>4</v>
      </c>
      <c r="D108" s="73">
        <v>1.0000000001350764</v>
      </c>
      <c r="E108" s="74">
        <v>0.67928994723702552</v>
      </c>
      <c r="L108" s="9" t="s">
        <v>408</v>
      </c>
      <c r="M108" s="73">
        <v>1.0000000001350764</v>
      </c>
      <c r="N108" s="74">
        <v>0.67928994723702574</v>
      </c>
      <c r="U108" s="9" t="s">
        <v>344</v>
      </c>
      <c r="V108" s="10" t="s">
        <v>426</v>
      </c>
      <c r="W108" s="73">
        <v>0.43934401852300203</v>
      </c>
      <c r="X108" s="74">
        <v>0.45079839396541888</v>
      </c>
    </row>
    <row r="109" spans="2:24" x14ac:dyDescent="0.35">
      <c r="B109" s="9" t="s">
        <v>407</v>
      </c>
      <c r="C109" s="11" t="s">
        <v>4</v>
      </c>
      <c r="D109" s="73">
        <v>1.0000000001350751</v>
      </c>
      <c r="E109" s="74">
        <v>0.67928994582605384</v>
      </c>
      <c r="L109" s="9" t="s">
        <v>407</v>
      </c>
      <c r="M109" s="73">
        <v>1.0000000001350751</v>
      </c>
      <c r="N109" s="74">
        <v>0.67928994582605384</v>
      </c>
      <c r="U109" s="9" t="s">
        <v>344</v>
      </c>
      <c r="V109" s="10" t="s">
        <v>427</v>
      </c>
      <c r="W109" s="73">
        <v>0.39112695620704446</v>
      </c>
      <c r="X109" s="74">
        <v>0.40132423813327567</v>
      </c>
    </row>
    <row r="110" spans="2:24" x14ac:dyDescent="0.35">
      <c r="B110" s="9" t="s">
        <v>406</v>
      </c>
      <c r="C110" s="11" t="s">
        <v>4</v>
      </c>
      <c r="D110" s="73">
        <v>1.0000000001350755</v>
      </c>
      <c r="E110" s="74">
        <v>0.6792899460857198</v>
      </c>
      <c r="L110" s="9" t="s">
        <v>406</v>
      </c>
      <c r="M110" s="73">
        <v>1.0000000001350755</v>
      </c>
      <c r="N110" s="74">
        <v>0.6792899460857198</v>
      </c>
      <c r="U110" s="9" t="s">
        <v>344</v>
      </c>
      <c r="V110" s="10" t="s">
        <v>428</v>
      </c>
      <c r="W110" s="73">
        <v>5.1451532181798214</v>
      </c>
      <c r="X110" s="74">
        <v>5.2624174147718277</v>
      </c>
    </row>
    <row r="111" spans="2:24" x14ac:dyDescent="0.35">
      <c r="B111" s="9" t="s">
        <v>405</v>
      </c>
      <c r="C111" s="11" t="s">
        <v>4</v>
      </c>
      <c r="D111" s="73">
        <v>1.0000000001350782</v>
      </c>
      <c r="E111" s="74">
        <v>0.67928994598176229</v>
      </c>
      <c r="L111" s="9" t="s">
        <v>405</v>
      </c>
      <c r="M111" s="73">
        <v>1.0000000001350782</v>
      </c>
      <c r="N111" s="74">
        <v>0.67928994598176229</v>
      </c>
      <c r="U111" s="9" t="s">
        <v>344</v>
      </c>
      <c r="V111" s="10" t="s">
        <v>429</v>
      </c>
      <c r="W111" s="73">
        <v>7.0873818053053252</v>
      </c>
      <c r="X111" s="74">
        <v>7.2489109311748869</v>
      </c>
    </row>
    <row r="112" spans="2:24" x14ac:dyDescent="0.35">
      <c r="B112" s="9" t="s">
        <v>404</v>
      </c>
      <c r="C112" s="11" t="s">
        <v>4</v>
      </c>
      <c r="D112" s="73">
        <v>1.0000000001350753</v>
      </c>
      <c r="E112" s="74">
        <v>0.67928994546843724</v>
      </c>
      <c r="L112" s="9" t="s">
        <v>404</v>
      </c>
      <c r="M112" s="73">
        <v>1.0000000001350753</v>
      </c>
      <c r="N112" s="74">
        <v>0.67928994546843724</v>
      </c>
      <c r="U112" s="9" t="s">
        <v>344</v>
      </c>
      <c r="V112" s="10" t="s">
        <v>430</v>
      </c>
      <c r="W112" s="73">
        <v>6.3095165553557564</v>
      </c>
      <c r="X112" s="74">
        <v>6.4533175671208278</v>
      </c>
    </row>
    <row r="113" spans="2:24" x14ac:dyDescent="0.35">
      <c r="B113" s="9" t="s">
        <v>403</v>
      </c>
      <c r="C113" s="11" t="s">
        <v>4</v>
      </c>
      <c r="D113" s="73">
        <v>1.0000000001350753</v>
      </c>
      <c r="E113" s="74">
        <v>0.67928994529119457</v>
      </c>
      <c r="L113" s="9" t="s">
        <v>403</v>
      </c>
      <c r="M113" s="73">
        <v>1.0000000001350753</v>
      </c>
      <c r="N113" s="74">
        <v>0.67928994529119457</v>
      </c>
      <c r="U113" s="9" t="s">
        <v>344</v>
      </c>
      <c r="V113" s="10" t="s">
        <v>431</v>
      </c>
      <c r="W113" s="73">
        <v>3.2954652499185739</v>
      </c>
      <c r="X113" s="74">
        <v>3.3741497023254809</v>
      </c>
    </row>
    <row r="114" spans="2:24" x14ac:dyDescent="0.35">
      <c r="B114" s="9" t="s">
        <v>402</v>
      </c>
      <c r="C114" s="11" t="s">
        <v>4</v>
      </c>
      <c r="D114" s="73">
        <v>1.0000000001350755</v>
      </c>
      <c r="E114" s="74">
        <v>0.67928994523791242</v>
      </c>
      <c r="L114" s="9" t="s">
        <v>402</v>
      </c>
      <c r="M114" s="73">
        <v>1.0000000001350755</v>
      </c>
      <c r="N114" s="74">
        <v>0.67928994523791242</v>
      </c>
      <c r="U114" s="9" t="s">
        <v>344</v>
      </c>
      <c r="V114" s="10" t="s">
        <v>432</v>
      </c>
      <c r="W114" s="73">
        <v>4.5396266884976439</v>
      </c>
      <c r="X114" s="74">
        <v>4.6480130659175067</v>
      </c>
    </row>
    <row r="115" spans="2:24" x14ac:dyDescent="0.35">
      <c r="B115" s="9" t="s">
        <v>401</v>
      </c>
      <c r="C115" s="11" t="s">
        <v>4</v>
      </c>
      <c r="D115" s="73">
        <v>1.0000000001350746</v>
      </c>
      <c r="E115" s="74">
        <v>0.67928995122438163</v>
      </c>
      <c r="L115" s="9" t="s">
        <v>401</v>
      </c>
      <c r="M115" s="73">
        <v>1.0000000001350746</v>
      </c>
      <c r="N115" s="74">
        <v>0.67928995122438163</v>
      </c>
      <c r="U115" s="9" t="s">
        <v>344</v>
      </c>
      <c r="V115" s="10" t="s">
        <v>433</v>
      </c>
      <c r="W115" s="73">
        <v>4.0413272398162299</v>
      </c>
      <c r="X115" s="74">
        <v>4.137817982940029</v>
      </c>
    </row>
    <row r="116" spans="2:24" x14ac:dyDescent="0.35">
      <c r="B116" s="9" t="s">
        <v>400</v>
      </c>
      <c r="C116" s="11" t="s">
        <v>4</v>
      </c>
      <c r="D116" s="73">
        <v>1.000000000135076</v>
      </c>
      <c r="E116" s="74">
        <v>0.67928994796019626</v>
      </c>
      <c r="L116" s="9" t="s">
        <v>400</v>
      </c>
      <c r="M116" s="73">
        <v>1.000000000135076</v>
      </c>
      <c r="N116" s="74">
        <v>0.67928994796019637</v>
      </c>
      <c r="U116" s="9" t="s">
        <v>344</v>
      </c>
      <c r="V116" s="10" t="s">
        <v>434</v>
      </c>
      <c r="W116" s="73">
        <v>4.6994302469274878</v>
      </c>
      <c r="X116" s="74">
        <v>4.8218933224590819</v>
      </c>
    </row>
    <row r="117" spans="2:24" x14ac:dyDescent="0.35">
      <c r="B117" s="9" t="s">
        <v>399</v>
      </c>
      <c r="C117" s="11" t="s">
        <v>4</v>
      </c>
      <c r="D117" s="73">
        <v>1.0000000001350771</v>
      </c>
      <c r="E117" s="74">
        <v>0.6792899469796706</v>
      </c>
      <c r="L117" s="9" t="s">
        <v>399</v>
      </c>
      <c r="M117" s="73">
        <v>1.0000000001350771</v>
      </c>
      <c r="N117" s="74">
        <v>0.67928994697967071</v>
      </c>
      <c r="U117" s="9" t="s">
        <v>344</v>
      </c>
      <c r="V117" s="10" t="s">
        <v>435</v>
      </c>
      <c r="W117" s="73">
        <v>6.4732960425081156</v>
      </c>
      <c r="X117" s="74">
        <v>6.6220435806257489</v>
      </c>
    </row>
    <row r="118" spans="2:24" x14ac:dyDescent="0.35">
      <c r="B118" s="9" t="s">
        <v>398</v>
      </c>
      <c r="C118" s="11" t="s">
        <v>4</v>
      </c>
      <c r="D118" s="73">
        <v>1.000000000135076</v>
      </c>
      <c r="E118" s="74">
        <v>0.67928994822609323</v>
      </c>
      <c r="L118" s="9" t="s">
        <v>398</v>
      </c>
      <c r="M118" s="73">
        <v>1.000000000135076</v>
      </c>
      <c r="N118" s="74">
        <v>0.67928994822609312</v>
      </c>
      <c r="U118" s="9" t="s">
        <v>344</v>
      </c>
      <c r="V118" s="10" t="s">
        <v>436</v>
      </c>
      <c r="W118" s="73">
        <v>5.7628674399629247</v>
      </c>
      <c r="X118" s="74">
        <v>5.8952902237292983</v>
      </c>
    </row>
    <row r="119" spans="2:24" x14ac:dyDescent="0.35">
      <c r="B119" s="9" t="s">
        <v>397</v>
      </c>
      <c r="C119" s="11" t="s">
        <v>4</v>
      </c>
      <c r="D119" s="73">
        <v>1.0000000001350755</v>
      </c>
      <c r="E119" s="74">
        <v>0.67928994656974329</v>
      </c>
      <c r="L119" s="9" t="s">
        <v>397</v>
      </c>
      <c r="M119" s="73">
        <v>1.0000000001350755</v>
      </c>
      <c r="N119" s="74">
        <v>0.67928994656974317</v>
      </c>
      <c r="U119" s="9" t="s">
        <v>344</v>
      </c>
      <c r="V119" s="10" t="s">
        <v>437</v>
      </c>
      <c r="W119" s="73">
        <v>0.80412803274381828</v>
      </c>
      <c r="X119" s="74">
        <v>0.82570152111609962</v>
      </c>
    </row>
    <row r="120" spans="2:24" x14ac:dyDescent="0.35">
      <c r="B120" s="9" t="s">
        <v>396</v>
      </c>
      <c r="C120" s="11" t="s">
        <v>4</v>
      </c>
      <c r="D120" s="73">
        <v>1.0000000001350764</v>
      </c>
      <c r="E120" s="74">
        <v>0.67928994607229665</v>
      </c>
      <c r="L120" s="9" t="s">
        <v>396</v>
      </c>
      <c r="M120" s="73">
        <v>1.0000000001350764</v>
      </c>
      <c r="N120" s="74">
        <v>0.67928994607229665</v>
      </c>
      <c r="U120" s="9" t="s">
        <v>344</v>
      </c>
      <c r="V120" s="10" t="s">
        <v>438</v>
      </c>
      <c r="W120" s="73">
        <v>1.1076549738528625</v>
      </c>
      <c r="X120" s="74">
        <v>1.1373717401376389</v>
      </c>
    </row>
    <row r="121" spans="2:24" x14ac:dyDescent="0.35">
      <c r="B121" s="9" t="s">
        <v>395</v>
      </c>
      <c r="C121" s="11" t="s">
        <v>4</v>
      </c>
      <c r="D121" s="73">
        <v>1.0000000001350762</v>
      </c>
      <c r="E121" s="74">
        <v>0.67928995022145533</v>
      </c>
      <c r="L121" s="9" t="s">
        <v>395</v>
      </c>
      <c r="M121" s="73">
        <v>1.0000000001350762</v>
      </c>
      <c r="N121" s="74">
        <v>0.67928995022145555</v>
      </c>
      <c r="U121" s="9" t="s">
        <v>344</v>
      </c>
      <c r="V121" s="10" t="s">
        <v>439</v>
      </c>
      <c r="W121" s="73">
        <v>0.98614566753836141</v>
      </c>
      <c r="X121" s="74">
        <v>1.0126018454894257</v>
      </c>
    </row>
    <row r="122" spans="2:24" x14ac:dyDescent="0.35">
      <c r="B122" s="9" t="s">
        <v>394</v>
      </c>
      <c r="C122" s="11" t="s">
        <v>4</v>
      </c>
      <c r="D122" s="73">
        <v>1.0000000001350757</v>
      </c>
      <c r="E122" s="74">
        <v>0.67928994749537785</v>
      </c>
      <c r="L122" s="9" t="s">
        <v>394</v>
      </c>
      <c r="M122" s="73">
        <v>1.0000000001350755</v>
      </c>
      <c r="N122" s="74">
        <v>0.67928994749537785</v>
      </c>
      <c r="U122" s="9" t="s">
        <v>344</v>
      </c>
      <c r="V122" s="10" t="s">
        <v>440</v>
      </c>
      <c r="W122" s="73">
        <v>0.44630747255440817</v>
      </c>
      <c r="X122" s="74">
        <v>0.45555310701429902</v>
      </c>
    </row>
    <row r="123" spans="2:24" x14ac:dyDescent="0.35">
      <c r="B123" s="9" t="s">
        <v>393</v>
      </c>
      <c r="C123" s="11" t="s">
        <v>4</v>
      </c>
      <c r="D123" s="73">
        <v>1.0000000001350762</v>
      </c>
      <c r="E123" s="74">
        <v>0.6792899466763942</v>
      </c>
      <c r="L123" s="9" t="s">
        <v>393</v>
      </c>
      <c r="M123" s="73">
        <v>1.0000000001350762</v>
      </c>
      <c r="N123" s="74">
        <v>0.6792899466763942</v>
      </c>
      <c r="U123" s="9" t="s">
        <v>344</v>
      </c>
      <c r="V123" s="10" t="s">
        <v>441</v>
      </c>
      <c r="W123" s="73">
        <v>0.20692098846820772</v>
      </c>
      <c r="X123" s="74">
        <v>0.21120752500754872</v>
      </c>
    </row>
    <row r="124" spans="2:24" x14ac:dyDescent="0.35">
      <c r="B124" s="9" t="s">
        <v>392</v>
      </c>
      <c r="C124" s="11" t="s">
        <v>4</v>
      </c>
      <c r="D124" s="73">
        <v>1.0000000001350751</v>
      </c>
      <c r="E124" s="74">
        <v>0.67928994724630376</v>
      </c>
      <c r="L124" s="9" t="s">
        <v>392</v>
      </c>
      <c r="M124" s="73">
        <v>1.0000000001350751</v>
      </c>
      <c r="N124" s="74">
        <v>0.67928994724630376</v>
      </c>
      <c r="U124" s="9" t="s">
        <v>344</v>
      </c>
      <c r="V124" s="10" t="s">
        <v>442</v>
      </c>
      <c r="W124" s="73">
        <v>0.13502125127573356</v>
      </c>
      <c r="X124" s="74">
        <v>0.13781832518475229</v>
      </c>
    </row>
    <row r="125" spans="2:24" x14ac:dyDescent="0.35">
      <c r="B125" s="9" t="s">
        <v>391</v>
      </c>
      <c r="C125" s="11" t="s">
        <v>4</v>
      </c>
      <c r="D125" s="73">
        <v>1.0000000001350766</v>
      </c>
      <c r="E125" s="74">
        <v>0.67928994611562088</v>
      </c>
      <c r="L125" s="9" t="s">
        <v>391</v>
      </c>
      <c r="M125" s="73">
        <v>1.0000000001350766</v>
      </c>
      <c r="N125" s="74">
        <v>0.67928994611562088</v>
      </c>
      <c r="U125" s="9" t="s">
        <v>344</v>
      </c>
      <c r="V125" s="10" t="s">
        <v>443</v>
      </c>
      <c r="W125" s="73">
        <v>17.897274319660195</v>
      </c>
      <c r="X125" s="74">
        <v>18.176195061836175</v>
      </c>
    </row>
    <row r="126" spans="2:24" x14ac:dyDescent="0.35">
      <c r="B126" s="9" t="s">
        <v>390</v>
      </c>
      <c r="C126" s="11" t="s">
        <v>4</v>
      </c>
      <c r="D126" s="73">
        <v>1.0000000001350762</v>
      </c>
      <c r="E126" s="74">
        <v>0.67928994577598134</v>
      </c>
      <c r="L126" s="9" t="s">
        <v>390</v>
      </c>
      <c r="M126" s="73">
        <v>1.0000000001350762</v>
      </c>
      <c r="N126" s="74">
        <v>0.67928994577598134</v>
      </c>
      <c r="U126" s="9" t="s">
        <v>344</v>
      </c>
      <c r="V126" s="10" t="s">
        <v>444</v>
      </c>
      <c r="W126" s="73">
        <v>8.2986410274909197</v>
      </c>
      <c r="X126" s="74">
        <v>8.4279742670259736</v>
      </c>
    </row>
    <row r="127" spans="2:24" x14ac:dyDescent="0.35">
      <c r="B127" s="9" t="s">
        <v>389</v>
      </c>
      <c r="C127" s="11" t="s">
        <v>4</v>
      </c>
      <c r="D127" s="73">
        <v>0.99999999974635323</v>
      </c>
      <c r="E127" s="74">
        <v>0.66882447416338431</v>
      </c>
      <c r="L127" s="9" t="s">
        <v>389</v>
      </c>
      <c r="M127" s="73">
        <v>0.99999999974635323</v>
      </c>
      <c r="N127" s="74">
        <v>0.66882447416338431</v>
      </c>
      <c r="U127" s="9" t="s">
        <v>344</v>
      </c>
      <c r="V127" s="10" t="s">
        <v>445</v>
      </c>
      <c r="W127" s="73">
        <v>5.4152627482045359</v>
      </c>
      <c r="X127" s="74">
        <v>5.4996594476355645</v>
      </c>
    </row>
    <row r="128" spans="2:24" x14ac:dyDescent="0.35">
      <c r="B128" s="9" t="s">
        <v>388</v>
      </c>
      <c r="C128" s="11" t="s">
        <v>4</v>
      </c>
      <c r="D128" s="73">
        <v>0.99999999974635256</v>
      </c>
      <c r="E128" s="74">
        <v>0.66882434571139748</v>
      </c>
      <c r="L128" s="9" t="s">
        <v>388</v>
      </c>
      <c r="M128" s="73">
        <v>0.99999999974635256</v>
      </c>
      <c r="N128" s="74">
        <v>0.66882434571139748</v>
      </c>
      <c r="U128" s="9" t="s">
        <v>344</v>
      </c>
      <c r="V128" s="10" t="s">
        <v>446</v>
      </c>
      <c r="W128" s="73">
        <v>13.11240088704859</v>
      </c>
      <c r="X128" s="74">
        <v>13.342350779616501</v>
      </c>
    </row>
    <row r="129" spans="2:24" x14ac:dyDescent="0.35">
      <c r="B129" s="9" t="s">
        <v>387</v>
      </c>
      <c r="C129" s="11" t="s">
        <v>4</v>
      </c>
      <c r="D129" s="73">
        <v>0.99999999974635301</v>
      </c>
      <c r="E129" s="74">
        <v>0.66882453300362288</v>
      </c>
      <c r="L129" s="9" t="s">
        <v>387</v>
      </c>
      <c r="M129" s="73">
        <v>0.99999999974635301</v>
      </c>
      <c r="N129" s="74">
        <v>0.66882453300362288</v>
      </c>
      <c r="U129" s="9" t="s">
        <v>344</v>
      </c>
      <c r="V129" s="10" t="s">
        <v>447</v>
      </c>
      <c r="W129" s="73">
        <v>6.0789042666377036</v>
      </c>
      <c r="X129" s="74">
        <v>6.1855179114259951</v>
      </c>
    </row>
    <row r="130" spans="2:24" x14ac:dyDescent="0.35">
      <c r="B130" s="9" t="s">
        <v>386</v>
      </c>
      <c r="C130" s="11" t="s">
        <v>4</v>
      </c>
      <c r="D130" s="73">
        <v>0.99999999974635279</v>
      </c>
      <c r="E130" s="74">
        <v>0.66882446059402201</v>
      </c>
      <c r="L130" s="9" t="s">
        <v>386</v>
      </c>
      <c r="M130" s="73">
        <v>0.99999999974635279</v>
      </c>
      <c r="N130" s="74">
        <v>0.66882446059402201</v>
      </c>
      <c r="U130" s="9" t="s">
        <v>344</v>
      </c>
      <c r="V130" s="10" t="s">
        <v>448</v>
      </c>
      <c r="W130" s="73">
        <v>3.9665667942709781</v>
      </c>
      <c r="X130" s="74">
        <v>4.045770903680622</v>
      </c>
    </row>
    <row r="131" spans="2:24" x14ac:dyDescent="0.35">
      <c r="B131" s="9" t="s">
        <v>385</v>
      </c>
      <c r="C131" s="11" t="s">
        <v>4</v>
      </c>
      <c r="D131" s="73">
        <v>1.0000000001351852</v>
      </c>
      <c r="E131" s="74">
        <v>0.68032916257147547</v>
      </c>
      <c r="L131" s="9" t="s">
        <v>385</v>
      </c>
      <c r="M131" s="73">
        <v>1.0000000001351852</v>
      </c>
      <c r="N131" s="74">
        <v>0.68032916257147547</v>
      </c>
      <c r="U131" s="9" t="s">
        <v>344</v>
      </c>
      <c r="V131" s="10" t="s">
        <v>449</v>
      </c>
      <c r="W131" s="73">
        <v>16.150548937159805</v>
      </c>
      <c r="X131" s="74">
        <v>16.420406672554481</v>
      </c>
    </row>
    <row r="132" spans="2:24" x14ac:dyDescent="0.35">
      <c r="B132" s="9" t="s">
        <v>384</v>
      </c>
      <c r="C132" s="11" t="s">
        <v>4</v>
      </c>
      <c r="D132" s="73">
        <v>1.0000000001351845</v>
      </c>
      <c r="E132" s="74">
        <v>0.68032916280297207</v>
      </c>
      <c r="L132" s="9" t="s">
        <v>384</v>
      </c>
      <c r="M132" s="73">
        <v>1.0000000001351845</v>
      </c>
      <c r="N132" s="74">
        <v>0.68032916280297207</v>
      </c>
      <c r="U132" s="9" t="s">
        <v>344</v>
      </c>
      <c r="V132" s="10" t="s">
        <v>450</v>
      </c>
      <c r="W132" s="73">
        <v>7.4895296728730605</v>
      </c>
      <c r="X132" s="74">
        <v>7.6146642532366053</v>
      </c>
    </row>
    <row r="133" spans="2:24" x14ac:dyDescent="0.35">
      <c r="B133" s="9" t="s">
        <v>383</v>
      </c>
      <c r="C133" s="11" t="s">
        <v>4</v>
      </c>
      <c r="D133" s="73">
        <v>1.0000000001351854</v>
      </c>
      <c r="E133" s="74">
        <v>0.68032916271026012</v>
      </c>
      <c r="L133" s="9" t="s">
        <v>383</v>
      </c>
      <c r="M133" s="73">
        <v>1.0000000001351854</v>
      </c>
      <c r="N133" s="74">
        <v>0.68032916271026012</v>
      </c>
      <c r="U133" s="9" t="s">
        <v>344</v>
      </c>
      <c r="V133" s="10" t="s">
        <v>451</v>
      </c>
      <c r="W133" s="73">
        <v>4.8874383611733485</v>
      </c>
      <c r="X133" s="74">
        <v>4.9690959579425655</v>
      </c>
    </row>
    <row r="134" spans="2:24" x14ac:dyDescent="0.35">
      <c r="B134" s="9" t="s">
        <v>382</v>
      </c>
      <c r="C134" s="11" t="s">
        <v>4</v>
      </c>
      <c r="D134" s="73">
        <v>1.0000000001351939</v>
      </c>
      <c r="E134" s="74">
        <v>0.68032909225322291</v>
      </c>
      <c r="L134" s="9" t="s">
        <v>382</v>
      </c>
      <c r="M134" s="73">
        <v>1.0000000001351939</v>
      </c>
      <c r="N134" s="74">
        <v>0.68032909225322291</v>
      </c>
      <c r="U134" s="9" t="s">
        <v>344</v>
      </c>
      <c r="V134" s="10" t="s">
        <v>452</v>
      </c>
      <c r="W134" s="73">
        <v>2.0419656868674116</v>
      </c>
      <c r="X134" s="74">
        <v>2.0864780298306247</v>
      </c>
    </row>
    <row r="135" spans="2:24" x14ac:dyDescent="0.35">
      <c r="B135" s="9" t="s">
        <v>381</v>
      </c>
      <c r="C135" s="11" t="s">
        <v>4</v>
      </c>
      <c r="D135" s="73">
        <v>1.0000000001351932</v>
      </c>
      <c r="E135" s="74">
        <v>0.68032909393324081</v>
      </c>
      <c r="L135" s="9" t="s">
        <v>381</v>
      </c>
      <c r="M135" s="73">
        <v>1.0000000001351932</v>
      </c>
      <c r="N135" s="74">
        <v>0.6803290939332407</v>
      </c>
      <c r="U135" s="9" t="s">
        <v>344</v>
      </c>
      <c r="V135" s="10" t="s">
        <v>453</v>
      </c>
      <c r="W135" s="73">
        <v>0.94678962960468993</v>
      </c>
      <c r="X135" s="74">
        <v>0.96742799272453839</v>
      </c>
    </row>
    <row r="136" spans="2:24" x14ac:dyDescent="0.35">
      <c r="B136" s="9" t="s">
        <v>380</v>
      </c>
      <c r="C136" s="11" t="s">
        <v>4</v>
      </c>
      <c r="D136" s="73">
        <v>1.0000000001351936</v>
      </c>
      <c r="E136" s="74">
        <v>0.68032909326020041</v>
      </c>
      <c r="L136" s="9" t="s">
        <v>380</v>
      </c>
      <c r="M136" s="73">
        <v>1.0000000001351936</v>
      </c>
      <c r="N136" s="74">
        <v>0.68032909326020041</v>
      </c>
      <c r="U136" s="9" t="s">
        <v>344</v>
      </c>
      <c r="V136" s="10" t="s">
        <v>454</v>
      </c>
      <c r="W136" s="73">
        <v>0.61781935509857788</v>
      </c>
      <c r="X136" s="74">
        <v>0.63128664390331224</v>
      </c>
    </row>
    <row r="137" spans="2:24" x14ac:dyDescent="0.35">
      <c r="B137" s="9" t="s">
        <v>379</v>
      </c>
      <c r="C137" s="11" t="s">
        <v>4</v>
      </c>
      <c r="D137" s="73">
        <v>1.0000000001351879</v>
      </c>
      <c r="E137" s="74">
        <v>0.68032912750900665</v>
      </c>
      <c r="L137" s="9" t="s">
        <v>379</v>
      </c>
      <c r="M137" s="73">
        <v>1.0000000001351879</v>
      </c>
      <c r="N137" s="74">
        <v>0.68032912750900665</v>
      </c>
      <c r="U137" s="9" t="s">
        <v>344</v>
      </c>
      <c r="V137" s="10" t="s">
        <v>455</v>
      </c>
      <c r="W137" s="73">
        <v>5.8371245869600301</v>
      </c>
      <c r="X137" s="74">
        <v>5.8623069738360778</v>
      </c>
    </row>
    <row r="138" spans="2:24" x14ac:dyDescent="0.35">
      <c r="B138" s="9" t="s">
        <v>378</v>
      </c>
      <c r="C138" s="11" t="s">
        <v>4</v>
      </c>
      <c r="D138" s="73">
        <v>1.0000000001351894</v>
      </c>
      <c r="E138" s="74">
        <v>0.68032912846277371</v>
      </c>
      <c r="L138" s="9" t="s">
        <v>378</v>
      </c>
      <c r="M138" s="73">
        <v>1.0000000001351894</v>
      </c>
      <c r="N138" s="74">
        <v>0.68032912846277427</v>
      </c>
      <c r="U138" s="9" t="s">
        <v>344</v>
      </c>
      <c r="V138" s="10" t="s">
        <v>456</v>
      </c>
      <c r="W138" s="73">
        <v>1.051610356111061</v>
      </c>
      <c r="X138" s="74">
        <v>1.0574176878095014</v>
      </c>
    </row>
    <row r="139" spans="2:24" x14ac:dyDescent="0.35">
      <c r="B139" s="9" t="s">
        <v>377</v>
      </c>
      <c r="C139" s="11" t="s">
        <v>4</v>
      </c>
      <c r="D139" s="73">
        <v>1.0000000001351892</v>
      </c>
      <c r="E139" s="74">
        <v>0.68032912808078283</v>
      </c>
      <c r="L139" s="9" t="s">
        <v>377</v>
      </c>
      <c r="M139" s="73">
        <v>1.0000000001351892</v>
      </c>
      <c r="N139" s="74">
        <v>0.68032912808078283</v>
      </c>
      <c r="U139" s="9" t="s">
        <v>344</v>
      </c>
      <c r="V139" s="10" t="s">
        <v>457</v>
      </c>
      <c r="W139" s="73">
        <v>6.7430310823266639</v>
      </c>
      <c r="X139" s="74">
        <v>6.5820340877866261</v>
      </c>
    </row>
    <row r="140" spans="2:24" x14ac:dyDescent="0.35">
      <c r="B140" s="9" t="s">
        <v>376</v>
      </c>
      <c r="C140" s="11" t="s">
        <v>4</v>
      </c>
      <c r="D140" s="73">
        <v>1.0000000001351932</v>
      </c>
      <c r="E140" s="74">
        <v>0.68032909819358378</v>
      </c>
      <c r="L140" s="9" t="s">
        <v>376</v>
      </c>
      <c r="M140" s="73">
        <v>1.000000000135193</v>
      </c>
      <c r="N140" s="74">
        <v>0.68032909819358389</v>
      </c>
      <c r="U140" s="9" t="s">
        <v>344</v>
      </c>
      <c r="V140" s="10" t="s">
        <v>458</v>
      </c>
      <c r="W140" s="73">
        <v>1.1175591149926554</v>
      </c>
      <c r="X140" s="74">
        <v>1.1051410399715367</v>
      </c>
    </row>
    <row r="141" spans="2:24" x14ac:dyDescent="0.35">
      <c r="B141" s="9" t="s">
        <v>375</v>
      </c>
      <c r="C141" s="11" t="s">
        <v>4</v>
      </c>
      <c r="D141" s="73">
        <v>1.0000000001351927</v>
      </c>
      <c r="E141" s="74">
        <v>0.6803290997509569</v>
      </c>
      <c r="L141" s="9" t="s">
        <v>375</v>
      </c>
      <c r="M141" s="73">
        <v>1.0000000001351927</v>
      </c>
      <c r="N141" s="74">
        <v>0.6803290997509569</v>
      </c>
      <c r="U141" s="9" t="s">
        <v>343</v>
      </c>
      <c r="V141" s="10" t="s">
        <v>425</v>
      </c>
      <c r="W141" s="73">
        <v>0.26955396656041003</v>
      </c>
      <c r="X141" s="74">
        <v>0.27702286462684489</v>
      </c>
    </row>
    <row r="142" spans="2:24" x14ac:dyDescent="0.35">
      <c r="B142" s="9" t="s">
        <v>374</v>
      </c>
      <c r="C142" s="11" t="s">
        <v>4</v>
      </c>
      <c r="D142" s="73">
        <v>1.0000000001351912</v>
      </c>
      <c r="E142" s="74">
        <v>0.68032909912723283</v>
      </c>
      <c r="L142" s="9" t="s">
        <v>374</v>
      </c>
      <c r="M142" s="73">
        <v>1.0000000001351912</v>
      </c>
      <c r="N142" s="74">
        <v>0.68032909912723283</v>
      </c>
      <c r="U142" s="9" t="s">
        <v>343</v>
      </c>
      <c r="V142" s="10" t="s">
        <v>426</v>
      </c>
      <c r="W142" s="73">
        <v>0.37130114264747205</v>
      </c>
      <c r="X142" s="74">
        <v>0.38159264306650226</v>
      </c>
    </row>
    <row r="143" spans="2:24" x14ac:dyDescent="0.35">
      <c r="B143" s="9" t="s">
        <v>373</v>
      </c>
      <c r="C143" s="11" t="s">
        <v>4</v>
      </c>
      <c r="D143" s="73">
        <v>1.0000000001351876</v>
      </c>
      <c r="E143" s="74">
        <v>0.68032914341154616</v>
      </c>
      <c r="L143" s="9" t="s">
        <v>373</v>
      </c>
      <c r="M143" s="73">
        <v>1.0000000001351876</v>
      </c>
      <c r="N143" s="74">
        <v>0.68032914341154616</v>
      </c>
      <c r="U143" s="9" t="s">
        <v>343</v>
      </c>
      <c r="V143" s="10" t="s">
        <v>427</v>
      </c>
      <c r="W143" s="73">
        <v>0.33055164876386339</v>
      </c>
      <c r="X143" s="74">
        <v>0.33971367900346983</v>
      </c>
    </row>
    <row r="144" spans="2:24" x14ac:dyDescent="0.35">
      <c r="B144" s="9" t="s">
        <v>372</v>
      </c>
      <c r="C144" s="11" t="s">
        <v>4</v>
      </c>
      <c r="D144" s="73">
        <v>1.0000000001351879</v>
      </c>
      <c r="E144" s="74">
        <v>0.68032914403754241</v>
      </c>
      <c r="L144" s="9" t="s">
        <v>372</v>
      </c>
      <c r="M144" s="73">
        <v>1.0000000001351879</v>
      </c>
      <c r="N144" s="74">
        <v>0.68032914403754241</v>
      </c>
      <c r="U144" s="9" t="s">
        <v>343</v>
      </c>
      <c r="V144" s="10" t="s">
        <v>428</v>
      </c>
      <c r="W144" s="73">
        <v>2.1571013012510694</v>
      </c>
      <c r="X144" s="74">
        <v>2.2102086632230105</v>
      </c>
    </row>
    <row r="145" spans="2:24" x14ac:dyDescent="0.35">
      <c r="B145" s="9" t="s">
        <v>371</v>
      </c>
      <c r="C145" s="11" t="s">
        <v>4</v>
      </c>
      <c r="D145" s="73">
        <v>1.0000000001351876</v>
      </c>
      <c r="E145" s="74">
        <v>0.68032914378692444</v>
      </c>
      <c r="L145" s="9" t="s">
        <v>371</v>
      </c>
      <c r="M145" s="73">
        <v>1.0000000001351876</v>
      </c>
      <c r="N145" s="74">
        <v>0.68032914378692444</v>
      </c>
      <c r="U145" s="9" t="s">
        <v>343</v>
      </c>
      <c r="V145" s="10" t="s">
        <v>429</v>
      </c>
      <c r="W145" s="73">
        <v>2.9713815116267979</v>
      </c>
      <c r="X145" s="74">
        <v>3.0445359430975056</v>
      </c>
    </row>
    <row r="146" spans="2:24" x14ac:dyDescent="0.35">
      <c r="B146" s="9" t="s">
        <v>370</v>
      </c>
      <c r="C146" s="11" t="s">
        <v>4</v>
      </c>
      <c r="D146" s="73">
        <v>1.0000000001351834</v>
      </c>
      <c r="E146" s="74">
        <v>0.68032916706503299</v>
      </c>
      <c r="L146" s="9" t="s">
        <v>370</v>
      </c>
      <c r="M146" s="73">
        <v>1.0000000001351834</v>
      </c>
      <c r="N146" s="74">
        <v>0.68032916706503299</v>
      </c>
      <c r="U146" s="9" t="s">
        <v>343</v>
      </c>
      <c r="V146" s="10" t="s">
        <v>430</v>
      </c>
      <c r="W146" s="73">
        <v>2.6452609935183107</v>
      </c>
      <c r="X146" s="74">
        <v>2.7103865636143296</v>
      </c>
    </row>
    <row r="147" spans="2:24" x14ac:dyDescent="0.35">
      <c r="B147" s="9" t="s">
        <v>369</v>
      </c>
      <c r="C147" s="11" t="s">
        <v>4</v>
      </c>
      <c r="D147" s="73">
        <v>1.0000000001351839</v>
      </c>
      <c r="E147" s="74">
        <v>0.68032916663781251</v>
      </c>
      <c r="L147" s="9" t="s">
        <v>369</v>
      </c>
      <c r="M147" s="73">
        <v>1.0000000001351839</v>
      </c>
      <c r="N147" s="74">
        <v>0.68032916663781251</v>
      </c>
      <c r="U147" s="9" t="s">
        <v>343</v>
      </c>
      <c r="V147" s="10" t="s">
        <v>431</v>
      </c>
      <c r="W147" s="73">
        <v>0.69993225844861762</v>
      </c>
      <c r="X147" s="74">
        <v>0.71787110671646304</v>
      </c>
    </row>
    <row r="148" spans="2:24" x14ac:dyDescent="0.35">
      <c r="B148" s="9" t="s">
        <v>368</v>
      </c>
      <c r="C148" s="11" t="s">
        <v>4</v>
      </c>
      <c r="D148" s="73">
        <v>1.0000000001351843</v>
      </c>
      <c r="E148" s="74">
        <v>0.6803291665094463</v>
      </c>
      <c r="L148" s="9" t="s">
        <v>368</v>
      </c>
      <c r="M148" s="73">
        <v>1.0000000001351843</v>
      </c>
      <c r="N148" s="74">
        <v>0.6803291665094463</v>
      </c>
      <c r="U148" s="9" t="s">
        <v>343</v>
      </c>
      <c r="V148" s="10" t="s">
        <v>432</v>
      </c>
      <c r="W148" s="73">
        <v>0.9641849354957549</v>
      </c>
      <c r="X148" s="74">
        <v>0.98889547360463437</v>
      </c>
    </row>
    <row r="149" spans="2:24" x14ac:dyDescent="0.35">
      <c r="B149" s="9" t="s">
        <v>367</v>
      </c>
      <c r="C149" s="11" t="s">
        <v>4</v>
      </c>
      <c r="D149" s="73">
        <v>1.0000000001351983</v>
      </c>
      <c r="E149" s="74">
        <v>0.68032904946531947</v>
      </c>
      <c r="L149" s="9" t="s">
        <v>367</v>
      </c>
      <c r="M149" s="73">
        <v>1.0000000001351983</v>
      </c>
      <c r="N149" s="74">
        <v>0.68032904946531947</v>
      </c>
      <c r="U149" s="9" t="s">
        <v>343</v>
      </c>
      <c r="V149" s="10" t="s">
        <v>433</v>
      </c>
      <c r="W149" s="73">
        <v>0.85834888535091647</v>
      </c>
      <c r="X149" s="74">
        <v>0.88034735158976674</v>
      </c>
    </row>
    <row r="150" spans="2:24" x14ac:dyDescent="0.35">
      <c r="B150" s="9" t="s">
        <v>366</v>
      </c>
      <c r="C150" s="11" t="s">
        <v>4</v>
      </c>
      <c r="D150" s="73">
        <v>1.0000000001351987</v>
      </c>
      <c r="E150" s="74">
        <v>0.68032904159741847</v>
      </c>
      <c r="L150" s="9" t="s">
        <v>366</v>
      </c>
      <c r="M150" s="73">
        <v>1.0000000001351987</v>
      </c>
      <c r="N150" s="74">
        <v>0.68032904159741847</v>
      </c>
      <c r="U150" s="9" t="s">
        <v>343</v>
      </c>
      <c r="V150" s="10" t="s">
        <v>434</v>
      </c>
      <c r="W150" s="73">
        <v>4.2627075751128585</v>
      </c>
      <c r="X150" s="74">
        <v>4.3817481565800875</v>
      </c>
    </row>
    <row r="151" spans="2:24" x14ac:dyDescent="0.35">
      <c r="B151" s="9" t="s">
        <v>365</v>
      </c>
      <c r="C151" s="11" t="s">
        <v>4</v>
      </c>
      <c r="D151" s="73">
        <v>1.000000000135199</v>
      </c>
      <c r="E151" s="74">
        <v>0.68032903923399635</v>
      </c>
      <c r="L151" s="9" t="s">
        <v>365</v>
      </c>
      <c r="M151" s="73">
        <v>1.000000000135199</v>
      </c>
      <c r="N151" s="74">
        <v>0.68032903923399635</v>
      </c>
      <c r="U151" s="9" t="s">
        <v>343</v>
      </c>
      <c r="V151" s="10" t="s">
        <v>435</v>
      </c>
      <c r="W151" s="73">
        <v>5.8717193087727448</v>
      </c>
      <c r="X151" s="74">
        <v>6.017275322029711</v>
      </c>
    </row>
    <row r="152" spans="2:24" x14ac:dyDescent="0.35">
      <c r="B152" s="9" t="s">
        <v>364</v>
      </c>
      <c r="C152" s="11" t="s">
        <v>4</v>
      </c>
      <c r="D152" s="73">
        <v>1.0000000001351921</v>
      </c>
      <c r="E152" s="74">
        <v>0.68032911073902924</v>
      </c>
      <c r="L152" s="9" t="s">
        <v>364</v>
      </c>
      <c r="M152" s="73">
        <v>1.0000000001351921</v>
      </c>
      <c r="N152" s="74">
        <v>0.68032911073902924</v>
      </c>
      <c r="U152" s="9" t="s">
        <v>343</v>
      </c>
      <c r="V152" s="10" t="s">
        <v>436</v>
      </c>
      <c r="W152" s="73">
        <v>5.2273147845875041</v>
      </c>
      <c r="X152" s="74">
        <v>5.3568963735003763</v>
      </c>
    </row>
    <row r="153" spans="2:24" x14ac:dyDescent="0.35">
      <c r="B153" s="9" t="s">
        <v>363</v>
      </c>
      <c r="C153" s="11" t="s">
        <v>4</v>
      </c>
      <c r="D153" s="73">
        <v>1.0000000001351914</v>
      </c>
      <c r="E153" s="74">
        <v>0.6803291067461722</v>
      </c>
      <c r="L153" s="9" t="s">
        <v>363</v>
      </c>
      <c r="M153" s="73">
        <v>1.0000000001351914</v>
      </c>
      <c r="N153" s="74">
        <v>0.6803291067461722</v>
      </c>
      <c r="U153" s="9" t="s">
        <v>343</v>
      </c>
      <c r="V153" s="10" t="s">
        <v>437</v>
      </c>
      <c r="W153" s="73">
        <v>1.0500044300040194</v>
      </c>
      <c r="X153" s="74">
        <v>1.0799195622992555</v>
      </c>
    </row>
    <row r="154" spans="2:24" x14ac:dyDescent="0.35">
      <c r="B154" s="9" t="s">
        <v>362</v>
      </c>
      <c r="C154" s="11" t="s">
        <v>4</v>
      </c>
      <c r="D154" s="73">
        <v>1.0000000001351916</v>
      </c>
      <c r="E154" s="74">
        <v>0.68032910554697157</v>
      </c>
      <c r="L154" s="9" t="s">
        <v>362</v>
      </c>
      <c r="M154" s="73">
        <v>1.0000000001351916</v>
      </c>
      <c r="N154" s="74">
        <v>0.68032910554697157</v>
      </c>
      <c r="U154" s="9" t="s">
        <v>343</v>
      </c>
      <c r="V154" s="10" t="s">
        <v>438</v>
      </c>
      <c r="W154" s="73">
        <v>1.4463393271259244</v>
      </c>
      <c r="X154" s="74">
        <v>1.4875463993006379</v>
      </c>
    </row>
    <row r="155" spans="2:24" x14ac:dyDescent="0.35">
      <c r="B155" s="9" t="s">
        <v>361</v>
      </c>
      <c r="C155" s="11" t="s">
        <v>4</v>
      </c>
      <c r="D155" s="73">
        <v>1.0000000001351961</v>
      </c>
      <c r="E155" s="74">
        <v>0.68032906994941522</v>
      </c>
      <c r="L155" s="9" t="s">
        <v>361</v>
      </c>
      <c r="M155" s="73">
        <v>1.0000000001351961</v>
      </c>
      <c r="N155" s="74">
        <v>0.68032906994941522</v>
      </c>
      <c r="U155" s="9" t="s">
        <v>343</v>
      </c>
      <c r="V155" s="10" t="s">
        <v>439</v>
      </c>
      <c r="W155" s="73">
        <v>1.2876770042885286</v>
      </c>
      <c r="X155" s="74">
        <v>1.3243628061043993</v>
      </c>
    </row>
    <row r="156" spans="2:24" x14ac:dyDescent="0.35">
      <c r="B156" s="9" t="s">
        <v>360</v>
      </c>
      <c r="C156" s="11" t="s">
        <v>4</v>
      </c>
      <c r="D156" s="73">
        <v>1.0000000001351972</v>
      </c>
      <c r="E156" s="74">
        <v>0.68032906337828392</v>
      </c>
      <c r="L156" s="9" t="s">
        <v>360</v>
      </c>
      <c r="M156" s="73">
        <v>1.0000000001351972</v>
      </c>
      <c r="N156" s="74">
        <v>0.68032906337828392</v>
      </c>
      <c r="U156" s="9" t="s">
        <v>343</v>
      </c>
      <c r="V156" s="10" t="s">
        <v>440</v>
      </c>
      <c r="W156" s="73">
        <v>0.66015109942282535</v>
      </c>
      <c r="X156" s="74">
        <v>0.67522411606292188</v>
      </c>
    </row>
    <row r="157" spans="2:24" x14ac:dyDescent="0.35">
      <c r="B157" s="9" t="s">
        <v>359</v>
      </c>
      <c r="C157" s="11" t="s">
        <v>4</v>
      </c>
      <c r="D157" s="73">
        <v>1.0000000001351963</v>
      </c>
      <c r="E157" s="74">
        <v>0.68032906140416227</v>
      </c>
      <c r="L157" s="9" t="s">
        <v>359</v>
      </c>
      <c r="M157" s="73">
        <v>1.0000000001351963</v>
      </c>
      <c r="N157" s="74">
        <v>0.68032906140416227</v>
      </c>
      <c r="U157" s="9" t="s">
        <v>343</v>
      </c>
      <c r="V157" s="10" t="s">
        <v>441</v>
      </c>
      <c r="W157" s="73">
        <v>0.30606520883702037</v>
      </c>
      <c r="X157" s="74">
        <v>0.31305348800566751</v>
      </c>
    </row>
    <row r="158" spans="2:24" x14ac:dyDescent="0.35">
      <c r="B158" s="9" t="s">
        <v>358</v>
      </c>
      <c r="C158" s="11" t="s">
        <v>4</v>
      </c>
      <c r="D158" s="73">
        <v>1.000000000135189</v>
      </c>
      <c r="E158" s="74">
        <v>0.68032913073832557</v>
      </c>
      <c r="L158" s="9" t="s">
        <v>358</v>
      </c>
      <c r="M158" s="73">
        <v>1.000000000135189</v>
      </c>
      <c r="N158" s="74">
        <v>0.68032913073832557</v>
      </c>
      <c r="U158" s="9" t="s">
        <v>343</v>
      </c>
      <c r="V158" s="10" t="s">
        <v>442</v>
      </c>
      <c r="W158" s="73">
        <v>0.19971542905856632</v>
      </c>
      <c r="X158" s="74">
        <v>0.2042754594261893</v>
      </c>
    </row>
    <row r="159" spans="2:24" x14ac:dyDescent="0.35">
      <c r="B159" s="9" t="s">
        <v>357</v>
      </c>
      <c r="C159" s="11" t="s">
        <v>4</v>
      </c>
      <c r="D159" s="73">
        <v>1.0000000001351892</v>
      </c>
      <c r="E159" s="74">
        <v>0.68032912801254863</v>
      </c>
      <c r="L159" s="9" t="s">
        <v>357</v>
      </c>
      <c r="M159" s="73">
        <v>1.0000000001351892</v>
      </c>
      <c r="N159" s="74">
        <v>0.68032912801254863</v>
      </c>
      <c r="U159" s="9" t="s">
        <v>343</v>
      </c>
      <c r="V159" s="10" t="s">
        <v>443</v>
      </c>
      <c r="W159" s="73">
        <v>9.5044284067563751</v>
      </c>
      <c r="X159" s="74">
        <v>9.6746512661093309</v>
      </c>
    </row>
    <row r="160" spans="2:24" x14ac:dyDescent="0.35">
      <c r="B160" s="9" t="s">
        <v>356</v>
      </c>
      <c r="C160" s="11" t="s">
        <v>4</v>
      </c>
      <c r="D160" s="73">
        <v>1.0000000001351887</v>
      </c>
      <c r="E160" s="74">
        <v>0.68032912719377958</v>
      </c>
      <c r="L160" s="9" t="s">
        <v>356</v>
      </c>
      <c r="M160" s="73">
        <v>1.0000000001351887</v>
      </c>
      <c r="N160" s="74">
        <v>0.68032912719377958</v>
      </c>
      <c r="U160" s="9" t="s">
        <v>343</v>
      </c>
      <c r="V160" s="10" t="s">
        <v>444</v>
      </c>
      <c r="W160" s="73">
        <v>4.4070019372965294</v>
      </c>
      <c r="X160" s="74">
        <v>4.4859320536661969</v>
      </c>
    </row>
    <row r="161" spans="2:24" x14ac:dyDescent="0.35">
      <c r="B161" s="9" t="s">
        <v>355</v>
      </c>
      <c r="C161" s="11" t="s">
        <v>4</v>
      </c>
      <c r="D161" s="73">
        <v>0.99999999974605713</v>
      </c>
      <c r="E161" s="74">
        <v>0.6690479043851274</v>
      </c>
      <c r="L161" s="9" t="s">
        <v>355</v>
      </c>
      <c r="M161" s="73">
        <v>0.99999999974605713</v>
      </c>
      <c r="N161" s="74">
        <v>0.6690479043851274</v>
      </c>
      <c r="U161" s="9" t="s">
        <v>343</v>
      </c>
      <c r="V161" s="10" t="s">
        <v>445</v>
      </c>
      <c r="W161" s="73">
        <v>2.8757752447652627</v>
      </c>
      <c r="X161" s="74">
        <v>2.9272811123350797</v>
      </c>
    </row>
    <row r="162" spans="2:24" x14ac:dyDescent="0.35">
      <c r="B162" s="9" t="s">
        <v>354</v>
      </c>
      <c r="C162" s="11" t="s">
        <v>4</v>
      </c>
      <c r="D162" s="73">
        <v>0.99999999974605658</v>
      </c>
      <c r="E162" s="74">
        <v>0.66904778372989671</v>
      </c>
      <c r="L162" s="9" t="s">
        <v>354</v>
      </c>
      <c r="M162" s="73">
        <v>0.99999999974605658</v>
      </c>
      <c r="N162" s="74">
        <v>0.66904778372989726</v>
      </c>
      <c r="U162" s="9" t="s">
        <v>343</v>
      </c>
      <c r="V162" s="10" t="s">
        <v>446</v>
      </c>
      <c r="W162" s="73">
        <v>1.9690693888918687</v>
      </c>
      <c r="X162" s="74">
        <v>2.0079557567198392</v>
      </c>
    </row>
    <row r="163" spans="2:24" x14ac:dyDescent="0.35">
      <c r="B163" s="9" t="s">
        <v>353</v>
      </c>
      <c r="C163" s="11" t="s">
        <v>4</v>
      </c>
      <c r="D163" s="73">
        <v>0.99999999974606157</v>
      </c>
      <c r="E163" s="74">
        <v>0.66904896220394172</v>
      </c>
      <c r="L163" s="9" t="s">
        <v>353</v>
      </c>
      <c r="M163" s="73">
        <v>0.99999999974606157</v>
      </c>
      <c r="N163" s="74">
        <v>0.66904896220394172</v>
      </c>
      <c r="U163" s="9" t="s">
        <v>343</v>
      </c>
      <c r="V163" s="10" t="s">
        <v>447</v>
      </c>
      <c r="W163" s="73">
        <v>0.91284699694279969</v>
      </c>
      <c r="X163" s="74">
        <v>0.93087581051951751</v>
      </c>
    </row>
    <row r="164" spans="2:24" x14ac:dyDescent="0.35">
      <c r="B164" s="9" t="s">
        <v>352</v>
      </c>
      <c r="C164" s="11" t="s">
        <v>4</v>
      </c>
      <c r="D164" s="73">
        <v>0.99999999974605758</v>
      </c>
      <c r="E164" s="74">
        <v>0.66904789164407208</v>
      </c>
      <c r="L164" s="9" t="s">
        <v>352</v>
      </c>
      <c r="M164" s="73">
        <v>0.99999999974605758</v>
      </c>
      <c r="N164" s="74">
        <v>0.66904789164407208</v>
      </c>
      <c r="U164" s="9" t="s">
        <v>343</v>
      </c>
      <c r="V164" s="10" t="s">
        <v>448</v>
      </c>
      <c r="W164" s="73">
        <v>0.5956424255275542</v>
      </c>
      <c r="X164" s="74">
        <v>0.60888135695853951</v>
      </c>
    </row>
    <row r="165" spans="2:24" x14ac:dyDescent="0.35">
      <c r="B165" s="9" t="s">
        <v>129</v>
      </c>
      <c r="C165" s="11" t="s">
        <v>4</v>
      </c>
      <c r="D165" s="73">
        <v>1.0000000001368945</v>
      </c>
      <c r="E165" s="74">
        <v>1.0230130059863534</v>
      </c>
      <c r="L165" s="9" t="s">
        <v>129</v>
      </c>
      <c r="M165" s="73">
        <v>1.0000000001368945</v>
      </c>
      <c r="N165" s="74">
        <v>1.0230130059863534</v>
      </c>
      <c r="U165" s="9" t="s">
        <v>343</v>
      </c>
      <c r="V165" s="10" t="s">
        <v>449</v>
      </c>
      <c r="W165" s="73">
        <v>21.66879641315262</v>
      </c>
      <c r="X165" s="74">
        <v>22.080618621536221</v>
      </c>
    </row>
    <row r="166" spans="2:24" x14ac:dyDescent="0.35">
      <c r="B166" s="9" t="s">
        <v>130</v>
      </c>
      <c r="C166" s="11" t="s">
        <v>4</v>
      </c>
      <c r="D166" s="73">
        <v>1.0000000001368938</v>
      </c>
      <c r="E166" s="74">
        <v>1.0230130081503204</v>
      </c>
      <c r="L166" s="9" t="s">
        <v>130</v>
      </c>
      <c r="M166" s="73">
        <v>1.0000000001368938</v>
      </c>
      <c r="N166" s="74">
        <v>1.0230130081503204</v>
      </c>
      <c r="U166" s="9" t="s">
        <v>343</v>
      </c>
      <c r="V166" s="10" t="s">
        <v>450</v>
      </c>
      <c r="W166" s="73">
        <v>10.04871874006043</v>
      </c>
      <c r="X166" s="74">
        <v>10.239688005985528</v>
      </c>
    </row>
    <row r="167" spans="2:24" x14ac:dyDescent="0.35">
      <c r="B167" s="9" t="s">
        <v>131</v>
      </c>
      <c r="C167" s="11" t="s">
        <v>4</v>
      </c>
      <c r="D167" s="73">
        <v>1.0000000001368945</v>
      </c>
      <c r="E167" s="74">
        <v>1.0230130072836572</v>
      </c>
      <c r="L167" s="9" t="s">
        <v>131</v>
      </c>
      <c r="M167" s="73">
        <v>1.0000000001368945</v>
      </c>
      <c r="N167" s="74">
        <v>1.0230130072836572</v>
      </c>
      <c r="U167" s="9" t="s">
        <v>343</v>
      </c>
      <c r="V167" s="10" t="s">
        <v>451</v>
      </c>
      <c r="W167" s="73">
        <v>6.5575262093389393</v>
      </c>
      <c r="X167" s="74">
        <v>6.6821457410320608</v>
      </c>
    </row>
    <row r="168" spans="2:24" x14ac:dyDescent="0.35">
      <c r="B168" s="9" t="s">
        <v>132</v>
      </c>
      <c r="C168" s="11" t="s">
        <v>4</v>
      </c>
      <c r="D168" s="73">
        <v>1.0000000001366729</v>
      </c>
      <c r="E168" s="74">
        <v>1.0230149011657621</v>
      </c>
      <c r="L168" s="9" t="s">
        <v>132</v>
      </c>
      <c r="M168" s="73">
        <v>1.0000000001366729</v>
      </c>
      <c r="N168" s="74">
        <v>1.0230149011657621</v>
      </c>
      <c r="U168" s="9" t="s">
        <v>343</v>
      </c>
      <c r="V168" s="10" t="s">
        <v>452</v>
      </c>
      <c r="W168" s="73">
        <v>2.8775523015849633</v>
      </c>
      <c r="X168" s="74">
        <v>2.9462160428992057</v>
      </c>
    </row>
    <row r="169" spans="2:24" x14ac:dyDescent="0.35">
      <c r="B169" s="9" t="s">
        <v>133</v>
      </c>
      <c r="C169" s="11" t="s">
        <v>4</v>
      </c>
      <c r="D169" s="73">
        <v>1.0000000001366725</v>
      </c>
      <c r="E169" s="74">
        <v>1.0230149168034044</v>
      </c>
      <c r="L169" s="9" t="s">
        <v>133</v>
      </c>
      <c r="M169" s="73">
        <v>1.0000000001366725</v>
      </c>
      <c r="N169" s="74">
        <v>1.0230149168034044</v>
      </c>
      <c r="U169" s="9" t="s">
        <v>343</v>
      </c>
      <c r="V169" s="10" t="s">
        <v>453</v>
      </c>
      <c r="W169" s="73">
        <v>1.3342261763215011</v>
      </c>
      <c r="X169" s="74">
        <v>1.3660626001031648</v>
      </c>
    </row>
    <row r="170" spans="2:24" x14ac:dyDescent="0.35">
      <c r="B170" s="9" t="s">
        <v>134</v>
      </c>
      <c r="C170" s="11" t="s">
        <v>4</v>
      </c>
      <c r="D170" s="73">
        <v>1.0000000001366722</v>
      </c>
      <c r="E170" s="74">
        <v>1.0230149105404982</v>
      </c>
      <c r="L170" s="9" t="s">
        <v>134</v>
      </c>
      <c r="M170" s="73">
        <v>1.0000000001366722</v>
      </c>
      <c r="N170" s="74">
        <v>1.0230149105404982</v>
      </c>
      <c r="U170" s="9" t="s">
        <v>343</v>
      </c>
      <c r="V170" s="10" t="s">
        <v>454</v>
      </c>
      <c r="W170" s="73">
        <v>0.87063842039896244</v>
      </c>
      <c r="X170" s="74">
        <v>0.89141288349548142</v>
      </c>
    </row>
    <row r="171" spans="2:24" x14ac:dyDescent="0.35">
      <c r="B171" s="9" t="s">
        <v>135</v>
      </c>
      <c r="C171" s="11" t="s">
        <v>4</v>
      </c>
      <c r="D171" s="73">
        <v>1.0000000001313549</v>
      </c>
      <c r="E171" s="74">
        <v>1.0230457725661266</v>
      </c>
      <c r="L171" s="9" t="s">
        <v>135</v>
      </c>
      <c r="M171" s="73">
        <v>1.0000000001313549</v>
      </c>
      <c r="N171" s="74">
        <v>1.0230457725661266</v>
      </c>
      <c r="U171" s="9" t="s">
        <v>343</v>
      </c>
      <c r="V171" s="10" t="s">
        <v>455</v>
      </c>
      <c r="W171" s="73">
        <v>5.0861976391917239</v>
      </c>
      <c r="X171" s="74">
        <v>5.1149459096777514</v>
      </c>
    </row>
    <row r="172" spans="2:24" x14ac:dyDescent="0.35">
      <c r="B172" s="9" t="s">
        <v>136</v>
      </c>
      <c r="C172" s="11" t="s">
        <v>4</v>
      </c>
      <c r="D172" s="73">
        <v>1.0000000001313512</v>
      </c>
      <c r="E172" s="74">
        <v>1.0230457749136888</v>
      </c>
      <c r="L172" s="9" t="s">
        <v>136</v>
      </c>
      <c r="M172" s="73">
        <v>1.0000000001313512</v>
      </c>
      <c r="N172" s="74">
        <v>1.0230457749136888</v>
      </c>
      <c r="U172" s="9" t="s">
        <v>343</v>
      </c>
      <c r="V172" s="10" t="s">
        <v>456</v>
      </c>
      <c r="W172" s="73">
        <v>0.54263239525968121</v>
      </c>
      <c r="X172" s="74">
        <v>0.54626213368774201</v>
      </c>
    </row>
    <row r="173" spans="2:24" x14ac:dyDescent="0.35">
      <c r="B173" s="9" t="s">
        <v>137</v>
      </c>
      <c r="C173" s="11" t="s">
        <v>4</v>
      </c>
      <c r="D173" s="73">
        <v>1.0000000001313538</v>
      </c>
      <c r="E173" s="74">
        <v>1.0230457739741159</v>
      </c>
      <c r="L173" s="9" t="s">
        <v>137</v>
      </c>
      <c r="M173" s="73">
        <v>1.0000000001313538</v>
      </c>
      <c r="N173" s="74">
        <v>1.0230457739741159</v>
      </c>
      <c r="U173" s="9" t="s">
        <v>343</v>
      </c>
      <c r="V173" s="10" t="s">
        <v>457</v>
      </c>
      <c r="W173" s="73">
        <v>6.4160830633802188</v>
      </c>
      <c r="X173" s="74">
        <v>6.2747768572348122</v>
      </c>
    </row>
    <row r="174" spans="2:24" x14ac:dyDescent="0.35">
      <c r="B174" s="9" t="s">
        <v>138</v>
      </c>
      <c r="C174" s="11" t="s">
        <v>4</v>
      </c>
      <c r="D174" s="73">
        <v>1.0000000001339797</v>
      </c>
      <c r="E174" s="74">
        <v>1.0230201314636829</v>
      </c>
      <c r="L174" s="9" t="s">
        <v>138</v>
      </c>
      <c r="M174" s="73">
        <v>1.0000000001339797</v>
      </c>
      <c r="N174" s="74">
        <v>1.0230201314636829</v>
      </c>
      <c r="U174" s="9" t="s">
        <v>343</v>
      </c>
      <c r="V174" s="10" t="s">
        <v>458</v>
      </c>
      <c r="W174" s="73">
        <v>0.63999765462485747</v>
      </c>
      <c r="X174" s="74">
        <v>0.63401518699615034</v>
      </c>
    </row>
    <row r="175" spans="2:24" x14ac:dyDescent="0.35">
      <c r="B175" s="9" t="s">
        <v>139</v>
      </c>
      <c r="C175" s="11" t="s">
        <v>4</v>
      </c>
      <c r="D175" s="73">
        <v>1.0000000001339802</v>
      </c>
      <c r="E175" s="74">
        <v>1.0230201453907095</v>
      </c>
      <c r="L175" s="9" t="s">
        <v>139</v>
      </c>
      <c r="M175" s="73">
        <v>1.0000000001339802</v>
      </c>
      <c r="N175" s="74">
        <v>1.0230201453907095</v>
      </c>
      <c r="U175" s="9" t="s">
        <v>342</v>
      </c>
      <c r="V175" s="10" t="s">
        <v>425</v>
      </c>
      <c r="W175" s="73">
        <v>9.366036338601319E-2</v>
      </c>
      <c r="X175" s="74">
        <v>9.8382149027016697E-2</v>
      </c>
    </row>
    <row r="176" spans="2:24" x14ac:dyDescent="0.35">
      <c r="B176" s="9" t="s">
        <v>140</v>
      </c>
      <c r="C176" s="11" t="s">
        <v>4</v>
      </c>
      <c r="D176" s="73">
        <v>1.0000000001339791</v>
      </c>
      <c r="E176" s="74">
        <v>1.0230201398129832</v>
      </c>
      <c r="L176" s="9" t="s">
        <v>140</v>
      </c>
      <c r="M176" s="73">
        <v>1.0000000001339791</v>
      </c>
      <c r="N176" s="74">
        <v>1.0230201398129832</v>
      </c>
      <c r="U176" s="9" t="s">
        <v>342</v>
      </c>
      <c r="V176" s="10" t="s">
        <v>426</v>
      </c>
      <c r="W176" s="73">
        <v>0.12901389339392494</v>
      </c>
      <c r="X176" s="74">
        <v>0.1355201092607235</v>
      </c>
    </row>
    <row r="177" spans="2:24" x14ac:dyDescent="0.35">
      <c r="B177" s="9" t="s">
        <v>141</v>
      </c>
      <c r="C177" s="11" t="s">
        <v>4</v>
      </c>
      <c r="D177" s="73">
        <v>1.0000000001360081</v>
      </c>
      <c r="E177" s="74">
        <v>1.0230186490202158</v>
      </c>
      <c r="L177" s="9" t="s">
        <v>141</v>
      </c>
      <c r="M177" s="73">
        <v>1.0000000001360081</v>
      </c>
      <c r="N177" s="74">
        <v>1.0230186490202158</v>
      </c>
      <c r="U177" s="9" t="s">
        <v>342</v>
      </c>
      <c r="V177" s="10" t="s">
        <v>427</v>
      </c>
      <c r="W177" s="73">
        <v>0.11485488989032749</v>
      </c>
      <c r="X177" s="74">
        <v>0.12064706201758896</v>
      </c>
    </row>
    <row r="178" spans="2:24" x14ac:dyDescent="0.35">
      <c r="B178" s="9" t="s">
        <v>142</v>
      </c>
      <c r="C178" s="11" t="s">
        <v>4</v>
      </c>
      <c r="D178" s="73">
        <v>1.000000000136009</v>
      </c>
      <c r="E178" s="74">
        <v>1.0230186547029423</v>
      </c>
      <c r="L178" s="9" t="s">
        <v>142</v>
      </c>
      <c r="M178" s="73">
        <v>1.000000000136009</v>
      </c>
      <c r="N178" s="74">
        <v>1.0230186547029423</v>
      </c>
      <c r="U178" s="9" t="s">
        <v>342</v>
      </c>
      <c r="V178" s="10" t="s">
        <v>428</v>
      </c>
      <c r="W178" s="73">
        <v>5.0231556085493514</v>
      </c>
      <c r="X178" s="74">
        <v>5.2480676946581628</v>
      </c>
    </row>
    <row r="179" spans="2:24" x14ac:dyDescent="0.35">
      <c r="B179" s="9" t="s">
        <v>143</v>
      </c>
      <c r="C179" s="11" t="s">
        <v>4</v>
      </c>
      <c r="D179" s="73">
        <v>1.0000000001360081</v>
      </c>
      <c r="E179" s="74">
        <v>1.0230186524281712</v>
      </c>
      <c r="L179" s="9" t="s">
        <v>143</v>
      </c>
      <c r="M179" s="73">
        <v>1.0000000001360081</v>
      </c>
      <c r="N179" s="74">
        <v>1.0230186524281712</v>
      </c>
      <c r="U179" s="9" t="s">
        <v>342</v>
      </c>
      <c r="V179" s="10" t="s">
        <v>429</v>
      </c>
      <c r="W179" s="73">
        <v>6.9193361003191081</v>
      </c>
      <c r="X179" s="74">
        <v>7.2291483739765461</v>
      </c>
    </row>
    <row r="180" spans="2:24" x14ac:dyDescent="0.35">
      <c r="B180" s="9" t="s">
        <v>144</v>
      </c>
      <c r="C180" s="11" t="s">
        <v>4</v>
      </c>
      <c r="D180" s="73">
        <v>1.0000000001356084</v>
      </c>
      <c r="E180" s="74">
        <v>1.023015340764627</v>
      </c>
      <c r="L180" s="9" t="s">
        <v>144</v>
      </c>
      <c r="M180" s="73">
        <v>1.0000000001356084</v>
      </c>
      <c r="N180" s="74">
        <v>1.023015340764627</v>
      </c>
      <c r="U180" s="9" t="s">
        <v>342</v>
      </c>
      <c r="V180" s="10" t="s">
        <v>430</v>
      </c>
      <c r="W180" s="73">
        <v>6.1599128858063992</v>
      </c>
      <c r="X180" s="74">
        <v>6.4357225958301667</v>
      </c>
    </row>
    <row r="181" spans="2:24" x14ac:dyDescent="0.35">
      <c r="B181" s="9" t="s">
        <v>145</v>
      </c>
      <c r="C181" s="11" t="s">
        <v>4</v>
      </c>
      <c r="D181" s="73">
        <v>1.0000000001356069</v>
      </c>
      <c r="E181" s="74">
        <v>1.0230153368384325</v>
      </c>
      <c r="L181" s="9" t="s">
        <v>145</v>
      </c>
      <c r="M181" s="73">
        <v>1.0000000001356069</v>
      </c>
      <c r="N181" s="74">
        <v>1.0230153368384325</v>
      </c>
      <c r="U181" s="9" t="s">
        <v>342</v>
      </c>
      <c r="V181" s="10" t="s">
        <v>431</v>
      </c>
      <c r="W181" s="73">
        <v>1.5165048759973292</v>
      </c>
      <c r="X181" s="74">
        <v>1.5872030884827435</v>
      </c>
    </row>
    <row r="182" spans="2:24" x14ac:dyDescent="0.35">
      <c r="B182" s="9" t="s">
        <v>146</v>
      </c>
      <c r="C182" s="11" t="s">
        <v>4</v>
      </c>
      <c r="D182" s="73">
        <v>1.0000000001356073</v>
      </c>
      <c r="E182" s="74">
        <v>1.0230153356592047</v>
      </c>
      <c r="L182" s="9" t="s">
        <v>146</v>
      </c>
      <c r="M182" s="73">
        <v>1.0000000001356073</v>
      </c>
      <c r="N182" s="74">
        <v>1.0230153356592047</v>
      </c>
      <c r="U182" s="9" t="s">
        <v>342</v>
      </c>
      <c r="V182" s="10" t="s">
        <v>432</v>
      </c>
      <c r="W182" s="73">
        <v>2.0890459800486143</v>
      </c>
      <c r="X182" s="74">
        <v>2.1864318414705823</v>
      </c>
    </row>
    <row r="183" spans="2:24" x14ac:dyDescent="0.35">
      <c r="B183" s="9" t="s">
        <v>147</v>
      </c>
      <c r="C183" s="11" t="s">
        <v>4</v>
      </c>
      <c r="D183" s="73">
        <v>1.0000000001304064</v>
      </c>
      <c r="E183" s="74">
        <v>1.0230271628796173</v>
      </c>
      <c r="L183" s="9" t="s">
        <v>147</v>
      </c>
      <c r="M183" s="73">
        <v>1.0000000001304064</v>
      </c>
      <c r="N183" s="74">
        <v>1.0230271628796173</v>
      </c>
      <c r="U183" s="9" t="s">
        <v>342</v>
      </c>
      <c r="V183" s="10" t="s">
        <v>433</v>
      </c>
      <c r="W183" s="73">
        <v>1.8597371323414145</v>
      </c>
      <c r="X183" s="74">
        <v>1.9464345531222658</v>
      </c>
    </row>
    <row r="184" spans="2:24" x14ac:dyDescent="0.35">
      <c r="B184" s="9" t="s">
        <v>148</v>
      </c>
      <c r="C184" s="11" t="s">
        <v>4</v>
      </c>
      <c r="D184" s="73">
        <v>1.0000000001304097</v>
      </c>
      <c r="E184" s="74">
        <v>1.023027098324375</v>
      </c>
      <c r="L184" s="9" t="s">
        <v>148</v>
      </c>
      <c r="M184" s="73">
        <v>1.0000000001304097</v>
      </c>
      <c r="N184" s="74">
        <v>1.023027098324375</v>
      </c>
      <c r="U184" s="9" t="s">
        <v>342</v>
      </c>
      <c r="V184" s="10" t="s">
        <v>434</v>
      </c>
      <c r="W184" s="73">
        <v>3.429877970928342</v>
      </c>
      <c r="X184" s="74">
        <v>3.6041122604095466</v>
      </c>
    </row>
    <row r="185" spans="2:24" x14ac:dyDescent="0.35">
      <c r="B185" s="9" t="s">
        <v>149</v>
      </c>
      <c r="C185" s="11" t="s">
        <v>4</v>
      </c>
      <c r="D185" s="73">
        <v>1.0000000001304115</v>
      </c>
      <c r="E185" s="74">
        <v>1.0230270789293106</v>
      </c>
      <c r="L185" s="9" t="s">
        <v>149</v>
      </c>
      <c r="M185" s="73">
        <v>1.0000000001304115</v>
      </c>
      <c r="N185" s="74">
        <v>1.0230270789293106</v>
      </c>
      <c r="U185" s="9" t="s">
        <v>342</v>
      </c>
      <c r="V185" s="10" t="s">
        <v>435</v>
      </c>
      <c r="W185" s="73">
        <v>4.7245392476194654</v>
      </c>
      <c r="X185" s="74">
        <v>4.937545226293155</v>
      </c>
    </row>
    <row r="186" spans="2:24" x14ac:dyDescent="0.35">
      <c r="B186" s="9" t="s">
        <v>150</v>
      </c>
      <c r="C186" s="11" t="s">
        <v>4</v>
      </c>
      <c r="D186" s="73">
        <v>1.0000000001222831</v>
      </c>
      <c r="E186" s="74">
        <v>1.0230496702369276</v>
      </c>
      <c r="L186" s="9" t="s">
        <v>150</v>
      </c>
      <c r="M186" s="73">
        <v>1.0000000001222831</v>
      </c>
      <c r="N186" s="74">
        <v>1.0230496702369276</v>
      </c>
      <c r="U186" s="9" t="s">
        <v>342</v>
      </c>
      <c r="V186" s="10" t="s">
        <v>436</v>
      </c>
      <c r="W186" s="73">
        <v>4.206030419028103</v>
      </c>
      <c r="X186" s="74">
        <v>4.3956593177690069</v>
      </c>
    </row>
    <row r="187" spans="2:24" x14ac:dyDescent="0.35">
      <c r="B187" s="9" t="s">
        <v>151</v>
      </c>
      <c r="C187" s="11" t="s">
        <v>4</v>
      </c>
      <c r="D187" s="73">
        <v>1.0000000001222882</v>
      </c>
      <c r="E187" s="74">
        <v>1.0230496503543935</v>
      </c>
      <c r="L187" s="9" t="s">
        <v>151</v>
      </c>
      <c r="M187" s="73">
        <v>1.0000000001222882</v>
      </c>
      <c r="N187" s="74">
        <v>1.0230496503543935</v>
      </c>
      <c r="U187" s="9" t="s">
        <v>342</v>
      </c>
      <c r="V187" s="10" t="s">
        <v>437</v>
      </c>
      <c r="W187" s="73">
        <v>0.33559317409012285</v>
      </c>
      <c r="X187" s="74">
        <v>0.35298982389612316</v>
      </c>
    </row>
    <row r="188" spans="2:24" x14ac:dyDescent="0.35">
      <c r="B188" s="9" t="s">
        <v>152</v>
      </c>
      <c r="C188" s="11" t="s">
        <v>4</v>
      </c>
      <c r="D188" s="73">
        <v>1.0000000001222904</v>
      </c>
      <c r="E188" s="74">
        <v>1.0230496443796631</v>
      </c>
      <c r="L188" s="9" t="s">
        <v>152</v>
      </c>
      <c r="M188" s="73">
        <v>1.0000000001222904</v>
      </c>
      <c r="N188" s="74">
        <v>1.0230496443796631</v>
      </c>
      <c r="U188" s="9" t="s">
        <v>342</v>
      </c>
      <c r="V188" s="10" t="s">
        <v>438</v>
      </c>
      <c r="W188" s="73">
        <v>0.46226667331224597</v>
      </c>
      <c r="X188" s="74">
        <v>0.4862299861055544</v>
      </c>
    </row>
    <row r="189" spans="2:24" x14ac:dyDescent="0.35">
      <c r="B189" s="9" t="s">
        <v>153</v>
      </c>
      <c r="C189" s="11" t="s">
        <v>4</v>
      </c>
      <c r="D189" s="73">
        <v>1.0000000001297422</v>
      </c>
      <c r="E189" s="74">
        <v>1.0230311842485296</v>
      </c>
      <c r="L189" s="9" t="s">
        <v>153</v>
      </c>
      <c r="M189" s="73">
        <v>1.0000000001297422</v>
      </c>
      <c r="N189" s="74">
        <v>1.0230311842485296</v>
      </c>
      <c r="U189" s="9" t="s">
        <v>342</v>
      </c>
      <c r="V189" s="10" t="s">
        <v>439</v>
      </c>
      <c r="W189" s="73">
        <v>0.41155599433132406</v>
      </c>
      <c r="X189" s="74">
        <v>0.43289001452079151</v>
      </c>
    </row>
    <row r="190" spans="2:24" x14ac:dyDescent="0.35">
      <c r="B190" s="9" t="s">
        <v>154</v>
      </c>
      <c r="C190" s="11" t="s">
        <v>4</v>
      </c>
      <c r="D190" s="73">
        <v>1.0000000001297429</v>
      </c>
      <c r="E190" s="74">
        <v>1.023031132247975</v>
      </c>
      <c r="L190" s="9" t="s">
        <v>154</v>
      </c>
      <c r="M190" s="73">
        <v>1.0000000001297429</v>
      </c>
      <c r="N190" s="74">
        <v>1.023031132247975</v>
      </c>
      <c r="U190" s="9" t="s">
        <v>342</v>
      </c>
      <c r="V190" s="10" t="s">
        <v>440</v>
      </c>
      <c r="W190" s="73">
        <v>0.36358518342639107</v>
      </c>
      <c r="X190" s="74">
        <v>0.37867495316385463</v>
      </c>
    </row>
    <row r="191" spans="2:24" x14ac:dyDescent="0.35">
      <c r="B191" s="9" t="s">
        <v>155</v>
      </c>
      <c r="C191" s="11" t="s">
        <v>4</v>
      </c>
      <c r="D191" s="73">
        <v>1.0000000001297453</v>
      </c>
      <c r="E191" s="74">
        <v>1.0230311166226227</v>
      </c>
      <c r="L191" s="9" t="s">
        <v>155</v>
      </c>
      <c r="M191" s="73">
        <v>1.0000000001297453</v>
      </c>
      <c r="N191" s="74">
        <v>1.0230311166226227</v>
      </c>
      <c r="U191" s="9" t="s">
        <v>342</v>
      </c>
      <c r="V191" s="10" t="s">
        <v>441</v>
      </c>
      <c r="W191" s="73">
        <v>0.16856853146603834</v>
      </c>
      <c r="X191" s="74">
        <v>0.17556457320059721</v>
      </c>
    </row>
    <row r="192" spans="2:24" x14ac:dyDescent="0.35">
      <c r="B192" s="9" t="s">
        <v>156</v>
      </c>
      <c r="C192" s="11" t="s">
        <v>4</v>
      </c>
      <c r="D192" s="73">
        <v>1.0000000001349516</v>
      </c>
      <c r="E192" s="74">
        <v>1.0230238838313248</v>
      </c>
      <c r="L192" s="9" t="s">
        <v>156</v>
      </c>
      <c r="M192" s="73">
        <v>1.0000000001349516</v>
      </c>
      <c r="N192" s="74">
        <v>1.0230238838313248</v>
      </c>
      <c r="U192" s="9" t="s">
        <v>342</v>
      </c>
      <c r="V192" s="10" t="s">
        <v>442</v>
      </c>
      <c r="W192" s="73">
        <v>0.10999528503246363</v>
      </c>
      <c r="X192" s="74">
        <v>0.11456037976112936</v>
      </c>
    </row>
    <row r="193" spans="2:24" x14ac:dyDescent="0.35">
      <c r="B193" s="9" t="s">
        <v>157</v>
      </c>
      <c r="C193" s="11" t="s">
        <v>4</v>
      </c>
      <c r="D193" s="73">
        <v>1.000000000134952</v>
      </c>
      <c r="E193" s="74">
        <v>1.0230238605993287</v>
      </c>
      <c r="L193" s="9" t="s">
        <v>157</v>
      </c>
      <c r="M193" s="73">
        <v>1.000000000134952</v>
      </c>
      <c r="N193" s="74">
        <v>1.0230238605993287</v>
      </c>
      <c r="U193" s="9" t="s">
        <v>342</v>
      </c>
      <c r="V193" s="10" t="s">
        <v>443</v>
      </c>
      <c r="W193" s="73">
        <v>29.558530884364469</v>
      </c>
      <c r="X193" s="74">
        <v>30.519758193130972</v>
      </c>
    </row>
    <row r="194" spans="2:24" x14ac:dyDescent="0.35">
      <c r="B194" s="9" t="s">
        <v>158</v>
      </c>
      <c r="C194" s="11" t="s">
        <v>4</v>
      </c>
      <c r="D194" s="73">
        <v>1.000000000134952</v>
      </c>
      <c r="E194" s="74">
        <v>1.0230238536205265</v>
      </c>
      <c r="L194" s="9" t="s">
        <v>158</v>
      </c>
      <c r="M194" s="73">
        <v>1.000000000134952</v>
      </c>
      <c r="N194" s="74">
        <v>1.0230238536205265</v>
      </c>
      <c r="U194" s="9" t="s">
        <v>342</v>
      </c>
      <c r="V194" s="10" t="s">
        <v>444</v>
      </c>
      <c r="W194" s="73">
        <v>13.705901195716876</v>
      </c>
      <c r="X194" s="74">
        <v>14.151617496846759</v>
      </c>
    </row>
    <row r="195" spans="2:24" x14ac:dyDescent="0.35">
      <c r="B195" s="9" t="s">
        <v>190</v>
      </c>
      <c r="C195" s="11" t="s">
        <v>4</v>
      </c>
      <c r="D195" s="73">
        <v>0.99999999987473109</v>
      </c>
      <c r="E195" s="74">
        <v>1.0164603337011604</v>
      </c>
      <c r="L195" s="9" t="s">
        <v>190</v>
      </c>
      <c r="M195" s="73">
        <v>0.99999999987473109</v>
      </c>
      <c r="N195" s="74">
        <v>1.0164603337011604</v>
      </c>
      <c r="U195" s="9" t="s">
        <v>342</v>
      </c>
      <c r="V195" s="10" t="s">
        <v>445</v>
      </c>
      <c r="W195" s="73">
        <v>8.9437891809623977</v>
      </c>
      <c r="X195" s="74">
        <v>9.234642987078951</v>
      </c>
    </row>
    <row r="196" spans="2:24" x14ac:dyDescent="0.35">
      <c r="B196" s="9" t="s">
        <v>191</v>
      </c>
      <c r="C196" s="11" t="s">
        <v>4</v>
      </c>
      <c r="D196" s="73">
        <v>0.9999999998850192</v>
      </c>
      <c r="E196" s="74">
        <v>1.017929920325283</v>
      </c>
      <c r="L196" s="9" t="s">
        <v>191</v>
      </c>
      <c r="M196" s="73">
        <v>0.9999999998850192</v>
      </c>
      <c r="N196" s="74">
        <v>1.017929920325283</v>
      </c>
      <c r="U196" s="9" t="s">
        <v>342</v>
      </c>
      <c r="V196" s="10" t="s">
        <v>446</v>
      </c>
      <c r="W196" s="73">
        <v>7.39532276091784</v>
      </c>
      <c r="X196" s="74">
        <v>7.6606427160898534</v>
      </c>
    </row>
    <row r="197" spans="2:24" x14ac:dyDescent="0.35">
      <c r="B197" s="9" t="s">
        <v>192</v>
      </c>
      <c r="C197" s="11" t="s">
        <v>4</v>
      </c>
      <c r="D197" s="73">
        <v>0.99999999989668853</v>
      </c>
      <c r="E197" s="74">
        <v>1.0190936391814529</v>
      </c>
      <c r="L197" s="9" t="s">
        <v>192</v>
      </c>
      <c r="M197" s="73">
        <v>0.99999999989668853</v>
      </c>
      <c r="N197" s="74">
        <v>1.0190936391814529</v>
      </c>
      <c r="U197" s="9" t="s">
        <v>342</v>
      </c>
      <c r="V197" s="10" t="s">
        <v>447</v>
      </c>
      <c r="W197" s="73">
        <v>3.4284383164734149</v>
      </c>
      <c r="X197" s="74">
        <v>3.5514487687731133</v>
      </c>
    </row>
    <row r="198" spans="2:24" ht="15" thickBot="1" x14ac:dyDescent="0.4">
      <c r="B198" s="12" t="s">
        <v>193</v>
      </c>
      <c r="C198" s="14" t="s">
        <v>4</v>
      </c>
      <c r="D198" s="75">
        <v>0.99999999990810928</v>
      </c>
      <c r="E198" s="76">
        <v>1.0202625848454243</v>
      </c>
      <c r="L198" s="12" t="s">
        <v>193</v>
      </c>
      <c r="M198" s="75">
        <v>0.99999999990810928</v>
      </c>
      <c r="N198" s="76">
        <v>1.0202625848454243</v>
      </c>
      <c r="U198" s="9" t="s">
        <v>342</v>
      </c>
      <c r="V198" s="10" t="s">
        <v>448</v>
      </c>
      <c r="W198" s="73">
        <v>2.2370961157671672</v>
      </c>
      <c r="X198" s="74">
        <v>2.3274526120886483</v>
      </c>
    </row>
    <row r="199" spans="2:24" ht="15" thickTop="1" x14ac:dyDescent="0.35">
      <c r="U199" s="9" t="s">
        <v>342</v>
      </c>
      <c r="V199" s="10" t="s">
        <v>449</v>
      </c>
      <c r="W199" s="73">
        <v>20.863069875598452</v>
      </c>
      <c r="X199" s="74">
        <v>21.583211928239752</v>
      </c>
    </row>
    <row r="200" spans="2:24" x14ac:dyDescent="0.35">
      <c r="U200" s="9" t="s">
        <v>342</v>
      </c>
      <c r="V200" s="10" t="s">
        <v>450</v>
      </c>
      <c r="W200" s="73">
        <v>9.6749208716331783</v>
      </c>
      <c r="X200" s="74">
        <v>10.008858323583809</v>
      </c>
    </row>
    <row r="201" spans="2:24" x14ac:dyDescent="0.35">
      <c r="U201" s="9" t="s">
        <v>342</v>
      </c>
      <c r="V201" s="10" t="s">
        <v>451</v>
      </c>
      <c r="W201" s="73">
        <v>6.3135664451368854</v>
      </c>
      <c r="X201" s="74">
        <v>6.531480747094311</v>
      </c>
    </row>
    <row r="202" spans="2:24" x14ac:dyDescent="0.35">
      <c r="U202" s="9" t="s">
        <v>342</v>
      </c>
      <c r="V202" s="10" t="s">
        <v>452</v>
      </c>
      <c r="W202" s="73">
        <v>1.5151156149553657</v>
      </c>
      <c r="X202" s="74">
        <v>1.5808433120320888</v>
      </c>
    </row>
    <row r="203" spans="2:24" x14ac:dyDescent="0.35">
      <c r="U203" s="9" t="s">
        <v>342</v>
      </c>
      <c r="V203" s="10" t="s">
        <v>453</v>
      </c>
      <c r="W203" s="73">
        <v>0.7025065244517863</v>
      </c>
      <c r="X203" s="74">
        <v>0.73298151394282529</v>
      </c>
    </row>
    <row r="204" spans="2:24" x14ac:dyDescent="0.35">
      <c r="U204" s="9" t="s">
        <v>342</v>
      </c>
      <c r="V204" s="10" t="s">
        <v>454</v>
      </c>
      <c r="W204" s="73">
        <v>0.45841438787546657</v>
      </c>
      <c r="X204" s="74">
        <v>0.47830044102784686</v>
      </c>
    </row>
    <row r="205" spans="2:24" x14ac:dyDescent="0.35">
      <c r="U205" s="9" t="s">
        <v>342</v>
      </c>
      <c r="V205" s="10" t="s">
        <v>455</v>
      </c>
      <c r="W205" s="73">
        <v>7.2890392750881707</v>
      </c>
      <c r="X205" s="74">
        <v>7.3504145719683072</v>
      </c>
    </row>
    <row r="206" spans="2:24" x14ac:dyDescent="0.35">
      <c r="U206" s="9" t="s">
        <v>342</v>
      </c>
      <c r="V206" s="10" t="s">
        <v>456</v>
      </c>
      <c r="W206" s="73">
        <v>4.6656029486689023</v>
      </c>
      <c r="X206" s="74">
        <v>4.7121797952209299</v>
      </c>
    </row>
    <row r="207" spans="2:24" x14ac:dyDescent="0.35">
      <c r="U207" s="9" t="s">
        <v>342</v>
      </c>
      <c r="V207" s="10" t="s">
        <v>457</v>
      </c>
      <c r="W207" s="73">
        <v>17.281036342631293</v>
      </c>
      <c r="X207" s="74">
        <v>16.708756563238069</v>
      </c>
    </row>
    <row r="208" spans="2:24" x14ac:dyDescent="0.35">
      <c r="U208" s="9" t="s">
        <v>342</v>
      </c>
      <c r="V208" s="10" t="s">
        <v>458</v>
      </c>
      <c r="W208" s="73">
        <v>11.089865833352205</v>
      </c>
      <c r="X208" s="74">
        <v>10.933520194900415</v>
      </c>
    </row>
    <row r="209" spans="21:24" x14ac:dyDescent="0.35">
      <c r="U209" s="9" t="s">
        <v>341</v>
      </c>
      <c r="V209" s="10" t="s">
        <v>425</v>
      </c>
      <c r="W209" s="73">
        <v>9.1618328250782158E-2</v>
      </c>
      <c r="X209" s="74">
        <v>9.5604397273223146E-2</v>
      </c>
    </row>
    <row r="210" spans="21:24" x14ac:dyDescent="0.35">
      <c r="U210" s="9" t="s">
        <v>341</v>
      </c>
      <c r="V210" s="10" t="s">
        <v>426</v>
      </c>
      <c r="W210" s="73">
        <v>0.12620104805104934</v>
      </c>
      <c r="X210" s="74">
        <v>0.13169351782141789</v>
      </c>
    </row>
    <row r="211" spans="21:24" x14ac:dyDescent="0.35">
      <c r="U211" s="9" t="s">
        <v>341</v>
      </c>
      <c r="V211" s="10" t="s">
        <v>427</v>
      </c>
      <c r="W211" s="73">
        <v>0.11235075302913144</v>
      </c>
      <c r="X211" s="74">
        <v>0.11724043580140477</v>
      </c>
    </row>
    <row r="212" spans="21:24" x14ac:dyDescent="0.35">
      <c r="U212" s="9" t="s">
        <v>341</v>
      </c>
      <c r="V212" s="10" t="s">
        <v>428</v>
      </c>
      <c r="W212" s="73">
        <v>1.3139751944990774</v>
      </c>
      <c r="X212" s="74">
        <v>1.3650782809693291</v>
      </c>
    </row>
    <row r="213" spans="21:24" x14ac:dyDescent="0.35">
      <c r="U213" s="9" t="s">
        <v>341</v>
      </c>
      <c r="V213" s="10" t="s">
        <v>429</v>
      </c>
      <c r="W213" s="73">
        <v>1.8099850154598778</v>
      </c>
      <c r="X213" s="74">
        <v>1.8803785919777658</v>
      </c>
    </row>
    <row r="214" spans="21:24" x14ac:dyDescent="0.35">
      <c r="U214" s="9" t="s">
        <v>341</v>
      </c>
      <c r="V214" s="10" t="s">
        <v>430</v>
      </c>
      <c r="W214" s="73">
        <v>1.6113323113422029</v>
      </c>
      <c r="X214" s="74">
        <v>1.6740000370434884</v>
      </c>
    </row>
    <row r="215" spans="21:24" x14ac:dyDescent="0.35">
      <c r="U215" s="9" t="s">
        <v>341</v>
      </c>
      <c r="V215" s="10" t="s">
        <v>431</v>
      </c>
      <c r="W215" s="73">
        <v>1.1613025668424335</v>
      </c>
      <c r="X215" s="74">
        <v>1.2082082519209114</v>
      </c>
    </row>
    <row r="216" spans="21:24" x14ac:dyDescent="0.35">
      <c r="U216" s="9" t="s">
        <v>341</v>
      </c>
      <c r="V216" s="10" t="s">
        <v>432</v>
      </c>
      <c r="W216" s="73">
        <v>1.5997389819186247</v>
      </c>
      <c r="X216" s="74">
        <v>1.6643509390175657</v>
      </c>
    </row>
    <row r="217" spans="21:24" x14ac:dyDescent="0.35">
      <c r="U217" s="9" t="s">
        <v>341</v>
      </c>
      <c r="V217" s="10" t="s">
        <v>433</v>
      </c>
      <c r="W217" s="73">
        <v>1.4241406073239951</v>
      </c>
      <c r="X217" s="74">
        <v>1.4816611783616289</v>
      </c>
    </row>
    <row r="218" spans="21:24" x14ac:dyDescent="0.35">
      <c r="U218" s="9" t="s">
        <v>341</v>
      </c>
      <c r="V218" s="10" t="s">
        <v>434</v>
      </c>
      <c r="W218" s="73">
        <v>1.1537581767343348</v>
      </c>
      <c r="X218" s="74">
        <v>1.204503362466826</v>
      </c>
    </row>
    <row r="219" spans="21:24" x14ac:dyDescent="0.35">
      <c r="U219" s="9" t="s">
        <v>341</v>
      </c>
      <c r="V219" s="10" t="s">
        <v>435</v>
      </c>
      <c r="W219" s="73">
        <v>1.5892621881731761</v>
      </c>
      <c r="X219" s="74">
        <v>1.6514664549862068</v>
      </c>
    </row>
    <row r="220" spans="21:24" x14ac:dyDescent="0.35">
      <c r="U220" s="9" t="s">
        <v>341</v>
      </c>
      <c r="V220" s="10" t="s">
        <v>436</v>
      </c>
      <c r="W220" s="73">
        <v>1.4148438530595135</v>
      </c>
      <c r="X220" s="74">
        <v>1.4702212993747046</v>
      </c>
    </row>
    <row r="221" spans="21:24" x14ac:dyDescent="0.35">
      <c r="U221" s="9" t="s">
        <v>341</v>
      </c>
      <c r="V221" s="10" t="s">
        <v>437</v>
      </c>
      <c r="W221" s="73">
        <v>0.11569149636831004</v>
      </c>
      <c r="X221" s="74">
        <v>0.1208648157967696</v>
      </c>
    </row>
    <row r="222" spans="21:24" x14ac:dyDescent="0.35">
      <c r="U222" s="9" t="s">
        <v>341</v>
      </c>
      <c r="V222" s="10" t="s">
        <v>438</v>
      </c>
      <c r="W222" s="73">
        <v>0.15936058173363135</v>
      </c>
      <c r="X222" s="74">
        <v>0.1664866583709452</v>
      </c>
    </row>
    <row r="223" spans="21:24" x14ac:dyDescent="0.35">
      <c r="U223" s="9" t="s">
        <v>341</v>
      </c>
      <c r="V223" s="10" t="s">
        <v>439</v>
      </c>
      <c r="W223" s="73">
        <v>0.14187869325300859</v>
      </c>
      <c r="X223" s="74">
        <v>0.14822288756849236</v>
      </c>
    </row>
    <row r="224" spans="21:24" x14ac:dyDescent="0.35">
      <c r="U224" s="9" t="s">
        <v>341</v>
      </c>
      <c r="V224" s="10" t="s">
        <v>440</v>
      </c>
      <c r="W224" s="73">
        <v>0.33476846210923838</v>
      </c>
      <c r="X224" s="74">
        <v>0.34693321282101708</v>
      </c>
    </row>
    <row r="225" spans="21:24" x14ac:dyDescent="0.35">
      <c r="U225" s="9" t="s">
        <v>341</v>
      </c>
      <c r="V225" s="10" t="s">
        <v>441</v>
      </c>
      <c r="W225" s="73">
        <v>0.15520835190359783</v>
      </c>
      <c r="X225" s="74">
        <v>0.16084827558143616</v>
      </c>
    </row>
    <row r="226" spans="21:24" x14ac:dyDescent="0.35">
      <c r="U226" s="9" t="s">
        <v>341</v>
      </c>
      <c r="V226" s="10" t="s">
        <v>442</v>
      </c>
      <c r="W226" s="73">
        <v>0.10127744127995722</v>
      </c>
      <c r="X226" s="74">
        <v>0.10495763516709307</v>
      </c>
    </row>
    <row r="227" spans="21:24" x14ac:dyDescent="0.35">
      <c r="U227" s="9" t="s">
        <v>341</v>
      </c>
      <c r="V227" s="10" t="s">
        <v>443</v>
      </c>
      <c r="W227" s="73">
        <v>8.1440349828764447</v>
      </c>
      <c r="X227" s="74">
        <v>8.3796250801432297</v>
      </c>
    </row>
    <row r="228" spans="21:24" x14ac:dyDescent="0.35">
      <c r="U228" s="9" t="s">
        <v>341</v>
      </c>
      <c r="V228" s="10" t="s">
        <v>444</v>
      </c>
      <c r="W228" s="73">
        <v>3.7762361972149763</v>
      </c>
      <c r="X228" s="74">
        <v>3.8854766805011849</v>
      </c>
    </row>
    <row r="229" spans="21:24" x14ac:dyDescent="0.35">
      <c r="U229" s="9" t="s">
        <v>341</v>
      </c>
      <c r="V229" s="10" t="s">
        <v>445</v>
      </c>
      <c r="W229" s="73">
        <v>2.4641749366622228</v>
      </c>
      <c r="X229" s="74">
        <v>2.5354599268820057</v>
      </c>
    </row>
    <row r="230" spans="21:24" x14ac:dyDescent="0.35">
      <c r="U230" s="9" t="s">
        <v>341</v>
      </c>
      <c r="V230" s="10" t="s">
        <v>446</v>
      </c>
      <c r="W230" s="73">
        <v>5.4465948897418279</v>
      </c>
      <c r="X230" s="74">
        <v>5.6191040943767385</v>
      </c>
    </row>
    <row r="231" spans="21:24" x14ac:dyDescent="0.35">
      <c r="U231" s="9" t="s">
        <v>341</v>
      </c>
      <c r="V231" s="10" t="s">
        <v>447</v>
      </c>
      <c r="W231" s="73">
        <v>2.5250330903511036</v>
      </c>
      <c r="X231" s="74">
        <v>2.6050138938220346</v>
      </c>
    </row>
    <row r="232" spans="21:24" x14ac:dyDescent="0.35">
      <c r="U232" s="9" t="s">
        <v>341</v>
      </c>
      <c r="V232" s="10" t="s">
        <v>448</v>
      </c>
      <c r="W232" s="73">
        <v>1.647616817788754</v>
      </c>
      <c r="X232" s="74">
        <v>1.7061057474706391</v>
      </c>
    </row>
    <row r="233" spans="21:24" x14ac:dyDescent="0.35">
      <c r="U233" s="9" t="s">
        <v>341</v>
      </c>
      <c r="V233" s="10" t="s">
        <v>449</v>
      </c>
      <c r="W233" s="73">
        <v>8.2431215453231701</v>
      </c>
      <c r="X233" s="74">
        <v>8.4952622443328778</v>
      </c>
    </row>
    <row r="234" spans="21:24" x14ac:dyDescent="0.35">
      <c r="U234" s="9" t="s">
        <v>341</v>
      </c>
      <c r="V234" s="10" t="s">
        <v>450</v>
      </c>
      <c r="W234" s="73">
        <v>3.822595507772216</v>
      </c>
      <c r="X234" s="74">
        <v>3.939515375671609</v>
      </c>
    </row>
    <row r="235" spans="21:24" x14ac:dyDescent="0.35">
      <c r="U235" s="9" t="s">
        <v>341</v>
      </c>
      <c r="V235" s="10" t="s">
        <v>451</v>
      </c>
      <c r="W235" s="73">
        <v>2.4945080377953084</v>
      </c>
      <c r="X235" s="74">
        <v>2.5708052104908616</v>
      </c>
    </row>
    <row r="236" spans="21:24" x14ac:dyDescent="0.35">
      <c r="U236" s="9" t="s">
        <v>341</v>
      </c>
      <c r="V236" s="10" t="s">
        <v>452</v>
      </c>
      <c r="W236" s="73">
        <v>0.61042072828334382</v>
      </c>
      <c r="X236" s="74">
        <v>0.6335437324149068</v>
      </c>
    </row>
    <row r="237" spans="21:24" x14ac:dyDescent="0.35">
      <c r="U237" s="9" t="s">
        <v>341</v>
      </c>
      <c r="V237" s="10" t="s">
        <v>453</v>
      </c>
      <c r="W237" s="73">
        <v>0.2830308257324412</v>
      </c>
      <c r="X237" s="74">
        <v>0.29375193233374625</v>
      </c>
    </row>
    <row r="238" spans="21:24" x14ac:dyDescent="0.35">
      <c r="U238" s="9" t="s">
        <v>341</v>
      </c>
      <c r="V238" s="10" t="s">
        <v>454</v>
      </c>
      <c r="W238" s="73">
        <v>0.18468923385810498</v>
      </c>
      <c r="X238" s="74">
        <v>0.19168515183210233</v>
      </c>
    </row>
    <row r="239" spans="21:24" x14ac:dyDescent="0.35">
      <c r="U239" s="9" t="s">
        <v>341</v>
      </c>
      <c r="V239" s="10" t="s">
        <v>455</v>
      </c>
      <c r="W239" s="73">
        <v>3.5246377021174533</v>
      </c>
      <c r="X239" s="74">
        <v>3.5574699548364497</v>
      </c>
    </row>
    <row r="240" spans="21:24" x14ac:dyDescent="0.35">
      <c r="U240" s="9" t="s">
        <v>341</v>
      </c>
      <c r="V240" s="10" t="s">
        <v>456</v>
      </c>
      <c r="W240" s="73">
        <v>2.4855786039809273</v>
      </c>
      <c r="X240" s="74">
        <v>2.5123318001551254</v>
      </c>
    </row>
    <row r="241" spans="21:24" x14ac:dyDescent="0.35">
      <c r="U241" s="9" t="s">
        <v>341</v>
      </c>
      <c r="V241" s="10" t="s">
        <v>457</v>
      </c>
      <c r="W241" s="73">
        <v>10.233288540857476</v>
      </c>
      <c r="X241" s="74">
        <v>9.9070792677151367</v>
      </c>
    </row>
    <row r="242" spans="21:24" x14ac:dyDescent="0.35">
      <c r="U242" s="9" t="s">
        <v>341</v>
      </c>
      <c r="V242" s="10" t="s">
        <v>458</v>
      </c>
      <c r="W242" s="73">
        <v>8.4453519625637306</v>
      </c>
      <c r="X242" s="74">
        <v>8.3362529052257397</v>
      </c>
    </row>
    <row r="243" spans="21:24" x14ac:dyDescent="0.35">
      <c r="U243" s="9" t="s">
        <v>340</v>
      </c>
      <c r="V243" s="10" t="s">
        <v>425</v>
      </c>
      <c r="W243" s="73">
        <v>6.7417931325071219E-3</v>
      </c>
      <c r="X243" s="74">
        <v>6.9573945859384969E-3</v>
      </c>
    </row>
    <row r="244" spans="21:24" x14ac:dyDescent="0.35">
      <c r="U244" s="9" t="s">
        <v>340</v>
      </c>
      <c r="V244" s="10" t="s">
        <v>426</v>
      </c>
      <c r="W244" s="73">
        <v>9.2865859254545203E-3</v>
      </c>
      <c r="X244" s="74">
        <v>9.5836599339031072E-3</v>
      </c>
    </row>
    <row r="245" spans="21:24" x14ac:dyDescent="0.35">
      <c r="U245" s="9" t="s">
        <v>340</v>
      </c>
      <c r="V245" s="10" t="s">
        <v>427</v>
      </c>
      <c r="W245" s="73">
        <v>8.2674025268806867E-3</v>
      </c>
      <c r="X245" s="74">
        <v>8.5318732716369548E-3</v>
      </c>
    </row>
    <row r="246" spans="21:24" x14ac:dyDescent="0.35">
      <c r="U246" s="9" t="s">
        <v>340</v>
      </c>
      <c r="V246" s="10" t="s">
        <v>428</v>
      </c>
      <c r="W246" s="73">
        <v>0.50633534712330774</v>
      </c>
      <c r="X246" s="74">
        <v>0.51948995700030487</v>
      </c>
    </row>
    <row r="247" spans="21:24" x14ac:dyDescent="0.35">
      <c r="U247" s="9" t="s">
        <v>340</v>
      </c>
      <c r="V247" s="10" t="s">
        <v>429</v>
      </c>
      <c r="W247" s="73">
        <v>0.69747221532295922</v>
      </c>
      <c r="X247" s="74">
        <v>0.71559245134314808</v>
      </c>
    </row>
    <row r="248" spans="21:24" x14ac:dyDescent="0.35">
      <c r="U248" s="9" t="s">
        <v>340</v>
      </c>
      <c r="V248" s="10" t="s">
        <v>430</v>
      </c>
      <c r="W248" s="73">
        <v>0.62092151250367988</v>
      </c>
      <c r="X248" s="74">
        <v>0.63705301286024885</v>
      </c>
    </row>
    <row r="249" spans="21:24" x14ac:dyDescent="0.35">
      <c r="U249" s="9" t="s">
        <v>340</v>
      </c>
      <c r="V249" s="10" t="s">
        <v>431</v>
      </c>
      <c r="W249" s="73">
        <v>4.3736433775650604E-2</v>
      </c>
      <c r="X249" s="74">
        <v>4.4963081158203549E-2</v>
      </c>
    </row>
    <row r="250" spans="21:24" x14ac:dyDescent="0.35">
      <c r="U250" s="9" t="s">
        <v>340</v>
      </c>
      <c r="V250" s="10" t="s">
        <v>432</v>
      </c>
      <c r="W250" s="73">
        <v>6.0248754595651169E-2</v>
      </c>
      <c r="X250" s="74">
        <v>6.1938426645781891E-2</v>
      </c>
    </row>
    <row r="251" spans="21:24" x14ac:dyDescent="0.35">
      <c r="U251" s="9" t="s">
        <v>340</v>
      </c>
      <c r="V251" s="10" t="s">
        <v>433</v>
      </c>
      <c r="W251" s="73">
        <v>5.3635388415137923E-2</v>
      </c>
      <c r="X251" s="74">
        <v>5.5139619678602446E-2</v>
      </c>
    </row>
    <row r="252" spans="21:24" x14ac:dyDescent="0.35">
      <c r="U252" s="9" t="s">
        <v>340</v>
      </c>
      <c r="V252" s="10" t="s">
        <v>434</v>
      </c>
      <c r="W252" s="73">
        <v>0.23795834584257883</v>
      </c>
      <c r="X252" s="74">
        <v>0.24529815036919334</v>
      </c>
    </row>
    <row r="253" spans="21:24" x14ac:dyDescent="0.35">
      <c r="U253" s="9" t="s">
        <v>340</v>
      </c>
      <c r="V253" s="10" t="s">
        <v>435</v>
      </c>
      <c r="W253" s="73">
        <v>0.32778004473012934</v>
      </c>
      <c r="X253" s="74">
        <v>0.33642076989720121</v>
      </c>
    </row>
    <row r="254" spans="21:24" x14ac:dyDescent="0.35">
      <c r="U254" s="9" t="s">
        <v>340</v>
      </c>
      <c r="V254" s="10" t="s">
        <v>436</v>
      </c>
      <c r="W254" s="73">
        <v>0.29180662477656111</v>
      </c>
      <c r="X254" s="74">
        <v>0.29949903646393983</v>
      </c>
    </row>
    <row r="255" spans="21:24" x14ac:dyDescent="0.35">
      <c r="U255" s="9" t="s">
        <v>340</v>
      </c>
      <c r="V255" s="10" t="s">
        <v>437</v>
      </c>
      <c r="W255" s="73">
        <v>4.0623337179221966E-2</v>
      </c>
      <c r="X255" s="74">
        <v>4.1967118202663335E-2</v>
      </c>
    </row>
    <row r="256" spans="21:24" x14ac:dyDescent="0.35">
      <c r="U256" s="9" t="s">
        <v>340</v>
      </c>
      <c r="V256" s="10" t="s">
        <v>438</v>
      </c>
      <c r="W256" s="73">
        <v>5.5957093395535659E-2</v>
      </c>
      <c r="X256" s="74">
        <v>5.7808110356667081E-2</v>
      </c>
    </row>
    <row r="257" spans="21:24" x14ac:dyDescent="0.35">
      <c r="U257" s="9" t="s">
        <v>340</v>
      </c>
      <c r="V257" s="10" t="s">
        <v>439</v>
      </c>
      <c r="W257" s="73">
        <v>4.9818582171400248E-2</v>
      </c>
      <c r="X257" s="74">
        <v>5.1466491409577687E-2</v>
      </c>
    </row>
    <row r="258" spans="21:24" x14ac:dyDescent="0.35">
      <c r="U258" s="9" t="s">
        <v>340</v>
      </c>
      <c r="V258" s="10" t="s">
        <v>440</v>
      </c>
      <c r="W258" s="73">
        <v>2.3692844303385148E-2</v>
      </c>
      <c r="X258" s="74">
        <v>2.4197479549737236E-2</v>
      </c>
    </row>
    <row r="259" spans="21:24" x14ac:dyDescent="0.35">
      <c r="U259" s="9" t="s">
        <v>340</v>
      </c>
      <c r="V259" s="10" t="s">
        <v>441</v>
      </c>
      <c r="W259" s="73">
        <v>1.098467994489289E-2</v>
      </c>
      <c r="X259" s="74">
        <v>1.1218642879415496E-2</v>
      </c>
    </row>
    <row r="260" spans="21:24" x14ac:dyDescent="0.35">
      <c r="U260" s="9" t="s">
        <v>340</v>
      </c>
      <c r="V260" s="10" t="s">
        <v>442</v>
      </c>
      <c r="W260" s="73">
        <v>7.1677844571531825E-3</v>
      </c>
      <c r="X260" s="74">
        <v>7.320451176175813E-3</v>
      </c>
    </row>
    <row r="261" spans="21:24" x14ac:dyDescent="0.35">
      <c r="U261" s="9" t="s">
        <v>340</v>
      </c>
      <c r="V261" s="10" t="s">
        <v>443</v>
      </c>
      <c r="W261" s="73">
        <v>2.3139921516614113</v>
      </c>
      <c r="X261" s="74">
        <v>2.3424367809420175</v>
      </c>
    </row>
    <row r="262" spans="21:24" x14ac:dyDescent="0.35">
      <c r="U262" s="9" t="s">
        <v>340</v>
      </c>
      <c r="V262" s="10" t="s">
        <v>444</v>
      </c>
      <c r="W262" s="73">
        <v>1.0729323660301284</v>
      </c>
      <c r="X262" s="74">
        <v>1.0861219815499246</v>
      </c>
    </row>
    <row r="263" spans="21:24" x14ac:dyDescent="0.35">
      <c r="U263" s="9" t="s">
        <v>340</v>
      </c>
      <c r="V263" s="10" t="s">
        <v>445</v>
      </c>
      <c r="W263" s="73">
        <v>0.70013535868784393</v>
      </c>
      <c r="X263" s="74">
        <v>0.70874228672055894</v>
      </c>
    </row>
    <row r="264" spans="21:24" x14ac:dyDescent="0.35">
      <c r="U264" s="9" t="s">
        <v>340</v>
      </c>
      <c r="V264" s="10" t="s">
        <v>446</v>
      </c>
      <c r="W264" s="73">
        <v>9.9922856182622019E-2</v>
      </c>
      <c r="X264" s="74">
        <v>0.10151096615367816</v>
      </c>
    </row>
    <row r="265" spans="21:24" x14ac:dyDescent="0.35">
      <c r="U265" s="9" t="s">
        <v>340</v>
      </c>
      <c r="V265" s="10" t="s">
        <v>447</v>
      </c>
      <c r="W265" s="73">
        <v>4.632338309163616E-2</v>
      </c>
      <c r="X265" s="74">
        <v>4.7059718832521975E-2</v>
      </c>
    </row>
    <row r="266" spans="21:24" x14ac:dyDescent="0.35">
      <c r="U266" s="9" t="s">
        <v>340</v>
      </c>
      <c r="V266" s="10" t="s">
        <v>448</v>
      </c>
      <c r="W266" s="73">
        <v>3.0226470559090959E-2</v>
      </c>
      <c r="X266" s="74">
        <v>3.0813479739790435E-2</v>
      </c>
    </row>
    <row r="267" spans="21:24" x14ac:dyDescent="0.35">
      <c r="U267" s="9" t="s">
        <v>340</v>
      </c>
      <c r="V267" s="10" t="s">
        <v>449</v>
      </c>
      <c r="W267" s="73">
        <v>1.5511598544580303</v>
      </c>
      <c r="X267" s="74">
        <v>1.573156005973775</v>
      </c>
    </row>
    <row r="268" spans="21:24" x14ac:dyDescent="0.35">
      <c r="U268" s="9" t="s">
        <v>340</v>
      </c>
      <c r="V268" s="10" t="s">
        <v>450</v>
      </c>
      <c r="W268" s="73">
        <v>0.71930449059018253</v>
      </c>
      <c r="X268" s="74">
        <v>0.72950355599887473</v>
      </c>
    </row>
    <row r="269" spans="21:24" x14ac:dyDescent="0.35">
      <c r="U269" s="9" t="s">
        <v>340</v>
      </c>
      <c r="V269" s="10" t="s">
        <v>451</v>
      </c>
      <c r="W269" s="73">
        <v>0.46939256031375548</v>
      </c>
      <c r="X269" s="74">
        <v>0.47604791100854099</v>
      </c>
    </row>
    <row r="270" spans="21:24" x14ac:dyDescent="0.35">
      <c r="U270" s="9" t="s">
        <v>340</v>
      </c>
      <c r="V270" s="10" t="s">
        <v>452</v>
      </c>
      <c r="W270" s="73">
        <v>0.20251414949530999</v>
      </c>
      <c r="X270" s="74">
        <v>0.20722250294803332</v>
      </c>
    </row>
    <row r="271" spans="21:24" x14ac:dyDescent="0.35">
      <c r="U271" s="9" t="s">
        <v>340</v>
      </c>
      <c r="V271" s="10" t="s">
        <v>453</v>
      </c>
      <c r="W271" s="73">
        <v>9.3898602768114112E-2</v>
      </c>
      <c r="X271" s="74">
        <v>9.6081625037339038E-2</v>
      </c>
    </row>
    <row r="272" spans="21:24" x14ac:dyDescent="0.35">
      <c r="U272" s="9" t="s">
        <v>340</v>
      </c>
      <c r="V272" s="10" t="s">
        <v>454</v>
      </c>
      <c r="W272" s="73">
        <v>6.1272663383301174E-2</v>
      </c>
      <c r="X272" s="74">
        <v>6.2697159855841872E-2</v>
      </c>
    </row>
    <row r="273" spans="21:24" x14ac:dyDescent="0.35">
      <c r="U273" s="9" t="s">
        <v>340</v>
      </c>
      <c r="V273" s="10" t="s">
        <v>455</v>
      </c>
      <c r="W273" s="73">
        <v>0.30477958242799841</v>
      </c>
      <c r="X273" s="74">
        <v>0.30474058031960882</v>
      </c>
    </row>
    <row r="274" spans="21:24" x14ac:dyDescent="0.35">
      <c r="U274" s="9" t="s">
        <v>340</v>
      </c>
      <c r="V274" s="10" t="s">
        <v>456</v>
      </c>
      <c r="W274" s="73">
        <v>5.602497775353963E-2</v>
      </c>
      <c r="X274" s="74">
        <v>5.6166651312143531E-2</v>
      </c>
    </row>
    <row r="275" spans="21:24" x14ac:dyDescent="0.35">
      <c r="U275" s="9" t="s">
        <v>340</v>
      </c>
      <c r="V275" s="10" t="s">
        <v>457</v>
      </c>
      <c r="W275" s="73">
        <v>1.1019653401838505</v>
      </c>
      <c r="X275" s="74">
        <v>1.0524323048026329</v>
      </c>
    </row>
    <row r="276" spans="21:24" x14ac:dyDescent="0.35">
      <c r="U276" s="9" t="s">
        <v>340</v>
      </c>
      <c r="V276" s="10" t="s">
        <v>458</v>
      </c>
      <c r="W276" s="73">
        <v>0.18379756860923938</v>
      </c>
      <c r="X276" s="74">
        <v>0.17913490279048941</v>
      </c>
    </row>
    <row r="277" spans="21:24" x14ac:dyDescent="0.35">
      <c r="U277" s="9" t="s">
        <v>338</v>
      </c>
      <c r="V277" s="10" t="s">
        <v>425</v>
      </c>
      <c r="W277" s="73">
        <v>7.5419824114688243E-3</v>
      </c>
      <c r="X277" s="74">
        <v>7.6128198516940415E-3</v>
      </c>
    </row>
    <row r="278" spans="21:24" x14ac:dyDescent="0.35">
      <c r="U278" s="9" t="s">
        <v>338</v>
      </c>
      <c r="V278" s="10" t="s">
        <v>426</v>
      </c>
      <c r="W278" s="73">
        <v>1.0388818912372692E-2</v>
      </c>
      <c r="X278" s="74">
        <v>1.0486428306462814E-2</v>
      </c>
    </row>
    <row r="279" spans="21:24" x14ac:dyDescent="0.35">
      <c r="U279" s="9" t="s">
        <v>338</v>
      </c>
      <c r="V279" s="10" t="s">
        <v>427</v>
      </c>
      <c r="W279" s="73">
        <v>9.2486677317591172E-3</v>
      </c>
      <c r="X279" s="74">
        <v>9.335564695608551E-3</v>
      </c>
    </row>
    <row r="280" spans="21:24" x14ac:dyDescent="0.35">
      <c r="U280" s="9" t="s">
        <v>338</v>
      </c>
      <c r="V280" s="10" t="s">
        <v>428</v>
      </c>
      <c r="W280" s="73">
        <v>7.4693824220641233E-2</v>
      </c>
      <c r="X280" s="74">
        <v>7.5354508716567431E-2</v>
      </c>
    </row>
    <row r="281" spans="21:24" x14ac:dyDescent="0.35">
      <c r="U281" s="9" t="s">
        <v>338</v>
      </c>
      <c r="V281" s="10" t="s">
        <v>429</v>
      </c>
      <c r="W281" s="73">
        <v>0.10289005553429297</v>
      </c>
      <c r="X281" s="74">
        <v>0.10380013926783371</v>
      </c>
    </row>
    <row r="282" spans="21:24" x14ac:dyDescent="0.35">
      <c r="U282" s="9" t="s">
        <v>338</v>
      </c>
      <c r="V282" s="10" t="s">
        <v>430</v>
      </c>
      <c r="W282" s="73">
        <v>9.1597407146745413E-2</v>
      </c>
      <c r="X282" s="74">
        <v>9.2407606177783874E-2</v>
      </c>
    </row>
    <row r="283" spans="21:24" x14ac:dyDescent="0.35">
      <c r="U283" s="9" t="s">
        <v>338</v>
      </c>
      <c r="V283" s="10" t="s">
        <v>431</v>
      </c>
      <c r="W283" s="73">
        <v>0.11124990863566295</v>
      </c>
      <c r="X283" s="74">
        <v>0.11225144102160051</v>
      </c>
    </row>
    <row r="284" spans="21:24" x14ac:dyDescent="0.35">
      <c r="U284" s="9" t="s">
        <v>338</v>
      </c>
      <c r="V284" s="10" t="s">
        <v>432</v>
      </c>
      <c r="W284" s="73">
        <v>0.1532513752911214</v>
      </c>
      <c r="X284" s="74">
        <v>0.15463098563341429</v>
      </c>
    </row>
    <row r="285" spans="21:24" x14ac:dyDescent="0.35">
      <c r="U285" s="9" t="s">
        <v>338</v>
      </c>
      <c r="V285" s="10" t="s">
        <v>433</v>
      </c>
      <c r="W285" s="73">
        <v>0.1364293254625199</v>
      </c>
      <c r="X285" s="74">
        <v>0.13765751421971617</v>
      </c>
    </row>
    <row r="286" spans="21:24" x14ac:dyDescent="0.35">
      <c r="U286" s="9" t="s">
        <v>338</v>
      </c>
      <c r="V286" s="10" t="s">
        <v>434</v>
      </c>
      <c r="W286" s="73">
        <v>0.12572348558968929</v>
      </c>
      <c r="X286" s="74">
        <v>0.12694937753099078</v>
      </c>
    </row>
    <row r="287" spans="21:24" x14ac:dyDescent="0.35">
      <c r="U287" s="9" t="s">
        <v>338</v>
      </c>
      <c r="V287" s="10" t="s">
        <v>435</v>
      </c>
      <c r="W287" s="73">
        <v>0.1731801152939294</v>
      </c>
      <c r="X287" s="74">
        <v>0.17471529000024541</v>
      </c>
    </row>
    <row r="288" spans="21:24" x14ac:dyDescent="0.35">
      <c r="U288" s="9" t="s">
        <v>338</v>
      </c>
      <c r="V288" s="10" t="s">
        <v>436</v>
      </c>
      <c r="W288" s="73">
        <v>0.15417382403560179</v>
      </c>
      <c r="X288" s="74">
        <v>0.15554051481405434</v>
      </c>
    </row>
    <row r="289" spans="21:24" x14ac:dyDescent="0.35">
      <c r="U289" s="9" t="s">
        <v>338</v>
      </c>
      <c r="V289" s="10" t="s">
        <v>437</v>
      </c>
      <c r="W289" s="73">
        <v>9.9792421437049192E-4</v>
      </c>
      <c r="X289" s="74">
        <v>1.007521456583584E-3</v>
      </c>
    </row>
    <row r="290" spans="21:24" x14ac:dyDescent="0.35">
      <c r="U290" s="9" t="s">
        <v>338</v>
      </c>
      <c r="V290" s="10" t="s">
        <v>438</v>
      </c>
      <c r="W290" s="73">
        <v>1.3746024596887076E-3</v>
      </c>
      <c r="X290" s="74">
        <v>1.3878223353509835E-3</v>
      </c>
    </row>
    <row r="291" spans="21:24" x14ac:dyDescent="0.35">
      <c r="U291" s="9" t="s">
        <v>338</v>
      </c>
      <c r="V291" s="10" t="s">
        <v>439</v>
      </c>
      <c r="W291" s="73">
        <v>1.2238080821651684E-3</v>
      </c>
      <c r="X291" s="74">
        <v>1.2355775028539181E-3</v>
      </c>
    </row>
    <row r="292" spans="21:24" x14ac:dyDescent="0.35">
      <c r="U292" s="9" t="s">
        <v>338</v>
      </c>
      <c r="V292" s="10" t="s">
        <v>440</v>
      </c>
      <c r="W292" s="73">
        <v>8.7274155856588067E-3</v>
      </c>
      <c r="X292" s="74">
        <v>8.8040146872270918E-3</v>
      </c>
    </row>
    <row r="293" spans="21:24" x14ac:dyDescent="0.35">
      <c r="U293" s="9" t="s">
        <v>338</v>
      </c>
      <c r="V293" s="10" t="s">
        <v>441</v>
      </c>
      <c r="W293" s="73">
        <v>4.0462793085298456E-3</v>
      </c>
      <c r="X293" s="74">
        <v>4.0817928039836738E-3</v>
      </c>
    </row>
    <row r="294" spans="21:24" x14ac:dyDescent="0.35">
      <c r="U294" s="9" t="s">
        <v>338</v>
      </c>
      <c r="V294" s="10" t="s">
        <v>442</v>
      </c>
      <c r="W294" s="73">
        <v>2.6403006627116771E-3</v>
      </c>
      <c r="X294" s="74">
        <v>2.663474118836886E-3</v>
      </c>
    </row>
    <row r="295" spans="21:24" x14ac:dyDescent="0.35">
      <c r="U295" s="9" t="s">
        <v>338</v>
      </c>
      <c r="V295" s="10" t="s">
        <v>443</v>
      </c>
      <c r="W295" s="73">
        <v>0.53258935997849222</v>
      </c>
      <c r="X295" s="74">
        <v>0.53673850168144366</v>
      </c>
    </row>
    <row r="296" spans="21:24" x14ac:dyDescent="0.35">
      <c r="U296" s="9" t="s">
        <v>338</v>
      </c>
      <c r="V296" s="10" t="s">
        <v>444</v>
      </c>
      <c r="W296" s="73">
        <v>0.24694610226812869</v>
      </c>
      <c r="X296" s="74">
        <v>0.24886995188866953</v>
      </c>
    </row>
    <row r="297" spans="21:24" x14ac:dyDescent="0.35">
      <c r="U297" s="9" t="s">
        <v>338</v>
      </c>
      <c r="V297" s="10" t="s">
        <v>445</v>
      </c>
      <c r="W297" s="73">
        <v>0.16114306053721572</v>
      </c>
      <c r="X297" s="74">
        <v>0.16239845869906497</v>
      </c>
    </row>
    <row r="298" spans="21:24" x14ac:dyDescent="0.35">
      <c r="U298" s="9" t="s">
        <v>338</v>
      </c>
      <c r="V298" s="10" t="s">
        <v>446</v>
      </c>
      <c r="W298" s="73">
        <v>0.87911139661838977</v>
      </c>
      <c r="X298" s="74">
        <v>0.88624126927211822</v>
      </c>
    </row>
    <row r="299" spans="21:24" x14ac:dyDescent="0.35">
      <c r="U299" s="9" t="s">
        <v>338</v>
      </c>
      <c r="V299" s="10" t="s">
        <v>447</v>
      </c>
      <c r="W299" s="73">
        <v>0.40754850243496171</v>
      </c>
      <c r="X299" s="74">
        <v>0.41085401696076951</v>
      </c>
    </row>
    <row r="300" spans="21:24" x14ac:dyDescent="0.35">
      <c r="U300" s="9" t="s">
        <v>338</v>
      </c>
      <c r="V300" s="10" t="s">
        <v>448</v>
      </c>
      <c r="W300" s="73">
        <v>0.26592946496436393</v>
      </c>
      <c r="X300" s="74">
        <v>0.26827316333114298</v>
      </c>
    </row>
    <row r="301" spans="21:24" x14ac:dyDescent="0.35">
      <c r="U301" s="9" t="s">
        <v>338</v>
      </c>
      <c r="V301" s="10" t="s">
        <v>449</v>
      </c>
      <c r="W301" s="73">
        <v>0.78567964240123112</v>
      </c>
      <c r="X301" s="74">
        <v>0.79199166959632261</v>
      </c>
    </row>
    <row r="302" spans="21:24" x14ac:dyDescent="0.35">
      <c r="U302" s="9" t="s">
        <v>338</v>
      </c>
      <c r="V302" s="10" t="s">
        <v>450</v>
      </c>
      <c r="W302" s="73">
        <v>0.36433515306620567</v>
      </c>
      <c r="X302" s="74">
        <v>0.3672620647953781</v>
      </c>
    </row>
    <row r="303" spans="21:24" x14ac:dyDescent="0.35">
      <c r="U303" s="9" t="s">
        <v>338</v>
      </c>
      <c r="V303" s="10" t="s">
        <v>451</v>
      </c>
      <c r="W303" s="73">
        <v>0.23775207429133074</v>
      </c>
      <c r="X303" s="74">
        <v>0.23966205237679328</v>
      </c>
    </row>
    <row r="304" spans="21:24" x14ac:dyDescent="0.35">
      <c r="U304" s="9" t="s">
        <v>338</v>
      </c>
      <c r="V304" s="10" t="s">
        <v>452</v>
      </c>
      <c r="W304" s="73">
        <v>2.260378614222929E-3</v>
      </c>
      <c r="X304" s="74">
        <v>2.2806523746489739E-3</v>
      </c>
    </row>
    <row r="305" spans="21:24" x14ac:dyDescent="0.35">
      <c r="U305" s="9" t="s">
        <v>338</v>
      </c>
      <c r="V305" s="10" t="s">
        <v>453</v>
      </c>
      <c r="W305" s="73">
        <v>1.0480568983259159E-3</v>
      </c>
      <c r="X305" s="74">
        <v>1.057456973948565E-3</v>
      </c>
    </row>
    <row r="306" spans="21:24" x14ac:dyDescent="0.35">
      <c r="U306" s="9" t="s">
        <v>338</v>
      </c>
      <c r="V306" s="10" t="s">
        <v>454</v>
      </c>
      <c r="W306" s="73">
        <v>6.838997793659423E-4</v>
      </c>
      <c r="X306" s="74">
        <v>6.9003368300443757E-4</v>
      </c>
    </row>
    <row r="307" spans="21:24" x14ac:dyDescent="0.35">
      <c r="U307" s="9" t="s">
        <v>338</v>
      </c>
      <c r="V307" s="10" t="s">
        <v>455</v>
      </c>
      <c r="W307" s="73">
        <v>0.16352371534376459</v>
      </c>
      <c r="X307" s="74">
        <v>0.16696582404402716</v>
      </c>
    </row>
    <row r="308" spans="21:24" x14ac:dyDescent="0.35">
      <c r="U308" s="9" t="s">
        <v>338</v>
      </c>
      <c r="V308" s="10" t="s">
        <v>456</v>
      </c>
      <c r="W308" s="73">
        <v>7.8688869490939218E-3</v>
      </c>
      <c r="X308" s="74">
        <v>8.0362531617911969E-3</v>
      </c>
    </row>
    <row r="309" spans="21:24" x14ac:dyDescent="0.35">
      <c r="U309" s="9" t="s">
        <v>338</v>
      </c>
      <c r="V309" s="10" t="s">
        <v>457</v>
      </c>
      <c r="W309" s="73">
        <v>0.30663972708650861</v>
      </c>
      <c r="X309" s="74">
        <v>0.30042590578662032</v>
      </c>
    </row>
    <row r="310" spans="21:24" x14ac:dyDescent="0.35">
      <c r="U310" s="9" t="s">
        <v>338</v>
      </c>
      <c r="V310" s="10" t="s">
        <v>458</v>
      </c>
      <c r="W310" s="73">
        <v>1.4003397655340224E-2</v>
      </c>
      <c r="X310" s="74">
        <v>1.4002646630926941E-2</v>
      </c>
    </row>
    <row r="311" spans="21:24" x14ac:dyDescent="0.35">
      <c r="U311" s="9" t="s">
        <v>337</v>
      </c>
      <c r="V311" s="10" t="s">
        <v>425</v>
      </c>
      <c r="W311" s="73">
        <v>1.6264511924773378E-2</v>
      </c>
      <c r="X311" s="74">
        <v>1.6999882188272562E-2</v>
      </c>
    </row>
    <row r="312" spans="21:24" x14ac:dyDescent="0.35">
      <c r="U312" s="9" t="s">
        <v>337</v>
      </c>
      <c r="V312" s="10" t="s">
        <v>426</v>
      </c>
      <c r="W312" s="73">
        <v>2.2403799087812679E-2</v>
      </c>
      <c r="X312" s="74">
        <v>2.3417080233720099E-2</v>
      </c>
    </row>
    <row r="313" spans="21:24" x14ac:dyDescent="0.35">
      <c r="U313" s="9" t="s">
        <v>337</v>
      </c>
      <c r="V313" s="10" t="s">
        <v>427</v>
      </c>
      <c r="W313" s="73">
        <v>1.9945029416073623E-2</v>
      </c>
      <c r="X313" s="74">
        <v>2.0847105059739829E-2</v>
      </c>
    </row>
    <row r="314" spans="21:24" x14ac:dyDescent="0.35">
      <c r="U314" s="9" t="s">
        <v>337</v>
      </c>
      <c r="V314" s="10" t="s">
        <v>428</v>
      </c>
      <c r="W314" s="73">
        <v>4.869361303338117E-2</v>
      </c>
      <c r="X314" s="74">
        <v>5.0679725462838283E-2</v>
      </c>
    </row>
    <row r="315" spans="21:24" x14ac:dyDescent="0.35">
      <c r="U315" s="9" t="s">
        <v>337</v>
      </c>
      <c r="V315" s="10" t="s">
        <v>429</v>
      </c>
      <c r="W315" s="73">
        <v>6.7074989986430064E-2</v>
      </c>
      <c r="X315" s="74">
        <v>6.9810829466260382E-2</v>
      </c>
    </row>
    <row r="316" spans="21:24" x14ac:dyDescent="0.35">
      <c r="U316" s="9" t="s">
        <v>337</v>
      </c>
      <c r="V316" s="10" t="s">
        <v>430</v>
      </c>
      <c r="W316" s="73">
        <v>5.9713211785094034E-2</v>
      </c>
      <c r="X316" s="74">
        <v>6.2148784843984999E-2</v>
      </c>
    </row>
    <row r="317" spans="21:24" x14ac:dyDescent="0.35">
      <c r="U317" s="9" t="s">
        <v>337</v>
      </c>
      <c r="V317" s="10" t="s">
        <v>431</v>
      </c>
      <c r="W317" s="73">
        <v>0.24973154948062287</v>
      </c>
      <c r="X317" s="74">
        <v>0.26027221862622052</v>
      </c>
    </row>
    <row r="318" spans="21:24" x14ac:dyDescent="0.35">
      <c r="U318" s="9" t="s">
        <v>337</v>
      </c>
      <c r="V318" s="10" t="s">
        <v>432</v>
      </c>
      <c r="W318" s="73">
        <v>0.34401525049410869</v>
      </c>
      <c r="X318" s="74">
        <v>0.35853491812017063</v>
      </c>
    </row>
    <row r="319" spans="21:24" x14ac:dyDescent="0.35">
      <c r="U319" s="9" t="s">
        <v>337</v>
      </c>
      <c r="V319" s="10" t="s">
        <v>433</v>
      </c>
      <c r="W319" s="73">
        <v>0.30625361279829388</v>
      </c>
      <c r="X319" s="74">
        <v>0.3191796837235833</v>
      </c>
    </row>
    <row r="320" spans="21:24" x14ac:dyDescent="0.35">
      <c r="U320" s="9" t="s">
        <v>337</v>
      </c>
      <c r="V320" s="10" t="s">
        <v>434</v>
      </c>
      <c r="W320" s="73">
        <v>0.11103133722117653</v>
      </c>
      <c r="X320" s="74">
        <v>0.11612969995391799</v>
      </c>
    </row>
    <row r="321" spans="21:24" x14ac:dyDescent="0.35">
      <c r="U321" s="9" t="s">
        <v>337</v>
      </c>
      <c r="V321" s="10" t="s">
        <v>435</v>
      </c>
      <c r="W321" s="73">
        <v>0.15294207775990307</v>
      </c>
      <c r="X321" s="74">
        <v>0.15921542019257404</v>
      </c>
    </row>
    <row r="322" spans="21:24" x14ac:dyDescent="0.35">
      <c r="U322" s="9" t="s">
        <v>337</v>
      </c>
      <c r="V322" s="10" t="s">
        <v>436</v>
      </c>
      <c r="W322" s="73">
        <v>0.13615690925818311</v>
      </c>
      <c r="X322" s="74">
        <v>0.14174175895308663</v>
      </c>
    </row>
    <row r="323" spans="21:24" x14ac:dyDescent="0.35">
      <c r="U323" s="9" t="s">
        <v>337</v>
      </c>
      <c r="V323" s="10" t="s">
        <v>437</v>
      </c>
      <c r="W323" s="73">
        <v>7.7979759113846574E-3</v>
      </c>
      <c r="X323" s="74">
        <v>8.1601124638153288E-3</v>
      </c>
    </row>
    <row r="324" spans="21:24" x14ac:dyDescent="0.35">
      <c r="U324" s="9" t="s">
        <v>337</v>
      </c>
      <c r="V324" s="10" t="s">
        <v>438</v>
      </c>
      <c r="W324" s="73">
        <v>1.0741413420985238E-2</v>
      </c>
      <c r="X324" s="74">
        <v>1.1240244574479906E-2</v>
      </c>
    </row>
    <row r="325" spans="21:24" x14ac:dyDescent="0.35">
      <c r="U325" s="9" t="s">
        <v>337</v>
      </c>
      <c r="V325" s="10" t="s">
        <v>439</v>
      </c>
      <c r="W325" s="73">
        <v>9.5630767213338765E-3</v>
      </c>
      <c r="X325" s="74">
        <v>1.0007175725155816E-2</v>
      </c>
    </row>
    <row r="326" spans="21:24" x14ac:dyDescent="0.35">
      <c r="U326" s="9" t="s">
        <v>337</v>
      </c>
      <c r="V326" s="10" t="s">
        <v>440</v>
      </c>
      <c r="W326" s="73">
        <v>9.0422840400487536E-2</v>
      </c>
      <c r="X326" s="74">
        <v>9.3907072178824005E-2</v>
      </c>
    </row>
    <row r="327" spans="21:24" x14ac:dyDescent="0.35">
      <c r="U327" s="9" t="s">
        <v>337</v>
      </c>
      <c r="V327" s="10" t="s">
        <v>441</v>
      </c>
      <c r="W327" s="73">
        <v>4.1922633526112849E-2</v>
      </c>
      <c r="X327" s="74">
        <v>4.3538021804831045E-2</v>
      </c>
    </row>
    <row r="328" spans="21:24" x14ac:dyDescent="0.35">
      <c r="U328" s="9" t="s">
        <v>337</v>
      </c>
      <c r="V328" s="10" t="s">
        <v>442</v>
      </c>
      <c r="W328" s="73">
        <v>2.7355593914782043E-2</v>
      </c>
      <c r="X328" s="74">
        <v>2.8409675831044812E-2</v>
      </c>
    </row>
    <row r="329" spans="21:24" x14ac:dyDescent="0.35">
      <c r="U329" s="9" t="s">
        <v>337</v>
      </c>
      <c r="V329" s="10" t="s">
        <v>443</v>
      </c>
      <c r="W329" s="73">
        <v>0.61085566324032436</v>
      </c>
      <c r="X329" s="74">
        <v>0.62999923016476223</v>
      </c>
    </row>
    <row r="330" spans="21:24" x14ac:dyDescent="0.35">
      <c r="U330" s="9" t="s">
        <v>337</v>
      </c>
      <c r="V330" s="10" t="s">
        <v>444</v>
      </c>
      <c r="W330" s="73">
        <v>0.28323688519721574</v>
      </c>
      <c r="X330" s="74">
        <v>0.29211335595939059</v>
      </c>
    </row>
    <row r="331" spans="21:24" x14ac:dyDescent="0.35">
      <c r="U331" s="9" t="s">
        <v>337</v>
      </c>
      <c r="V331" s="10" t="s">
        <v>445</v>
      </c>
      <c r="W331" s="73">
        <v>0.18482456679816822</v>
      </c>
      <c r="X331" s="74">
        <v>0.19061688046535821</v>
      </c>
    </row>
    <row r="332" spans="21:24" x14ac:dyDescent="0.35">
      <c r="U332" s="9" t="s">
        <v>337</v>
      </c>
      <c r="V332" s="10" t="s">
        <v>446</v>
      </c>
      <c r="W332" s="73">
        <v>1.1386043534758949</v>
      </c>
      <c r="X332" s="74">
        <v>1.1772783485829217</v>
      </c>
    </row>
    <row r="333" spans="21:24" x14ac:dyDescent="0.35">
      <c r="U333" s="9" t="s">
        <v>337</v>
      </c>
      <c r="V333" s="10" t="s">
        <v>447</v>
      </c>
      <c r="W333" s="73">
        <v>0.5278506449640642</v>
      </c>
      <c r="X333" s="74">
        <v>0.54578091598137413</v>
      </c>
    </row>
    <row r="334" spans="21:24" x14ac:dyDescent="0.35">
      <c r="U334" s="9" t="s">
        <v>337</v>
      </c>
      <c r="V334" s="10" t="s">
        <v>448</v>
      </c>
      <c r="W334" s="73">
        <v>0.34442848637470314</v>
      </c>
      <c r="X334" s="74">
        <v>0.35746190788334425</v>
      </c>
    </row>
    <row r="335" spans="21:24" x14ac:dyDescent="0.35">
      <c r="U335" s="9" t="s">
        <v>337</v>
      </c>
      <c r="V335" s="10" t="s">
        <v>449</v>
      </c>
      <c r="W335" s="73">
        <v>0.79865421924331537</v>
      </c>
      <c r="X335" s="74">
        <v>0.82498510024557026</v>
      </c>
    </row>
    <row r="336" spans="21:24" x14ac:dyDescent="0.35">
      <c r="U336" s="9" t="s">
        <v>337</v>
      </c>
      <c r="V336" s="10" t="s">
        <v>450</v>
      </c>
      <c r="W336" s="73">
        <v>0.37035341240188191</v>
      </c>
      <c r="X336" s="74">
        <v>0.38256305563975307</v>
      </c>
    </row>
    <row r="337" spans="21:24" x14ac:dyDescent="0.35">
      <c r="U337" s="9" t="s">
        <v>337</v>
      </c>
      <c r="V337" s="10" t="s">
        <v>451</v>
      </c>
      <c r="W337" s="73">
        <v>0.24167970654945051</v>
      </c>
      <c r="X337" s="74">
        <v>0.2496471826299414</v>
      </c>
    </row>
    <row r="338" spans="21:24" x14ac:dyDescent="0.35">
      <c r="U338" s="9" t="s">
        <v>337</v>
      </c>
      <c r="V338" s="10" t="s">
        <v>452</v>
      </c>
      <c r="W338" s="73">
        <v>4.3068150168479098E-2</v>
      </c>
      <c r="X338" s="74">
        <v>4.4791718305191304E-2</v>
      </c>
    </row>
    <row r="339" spans="21:24" x14ac:dyDescent="0.35">
      <c r="U339" s="9" t="s">
        <v>337</v>
      </c>
      <c r="V339" s="10" t="s">
        <v>453</v>
      </c>
      <c r="W339" s="73">
        <v>1.9969169349077075E-2</v>
      </c>
      <c r="X339" s="74">
        <v>2.0768310671672761E-2</v>
      </c>
    </row>
    <row r="340" spans="21:24" x14ac:dyDescent="0.35">
      <c r="U340" s="9" t="s">
        <v>337</v>
      </c>
      <c r="V340" s="10" t="s">
        <v>454</v>
      </c>
      <c r="W340" s="73">
        <v>1.303069668687842E-2</v>
      </c>
      <c r="X340" s="74">
        <v>1.3552165830210454E-2</v>
      </c>
    </row>
    <row r="341" spans="21:24" x14ac:dyDescent="0.35">
      <c r="U341" s="9" t="s">
        <v>337</v>
      </c>
      <c r="V341" s="10" t="s">
        <v>455</v>
      </c>
      <c r="W341" s="73">
        <v>0.3977560346960119</v>
      </c>
      <c r="X341" s="74">
        <v>0.40200136863700786</v>
      </c>
    </row>
    <row r="342" spans="21:24" x14ac:dyDescent="0.35">
      <c r="U342" s="9" t="s">
        <v>337</v>
      </c>
      <c r="V342" s="10" t="s">
        <v>456</v>
      </c>
      <c r="W342" s="73">
        <v>0.16686661031585251</v>
      </c>
      <c r="X342" s="74">
        <v>0.16886028335331379</v>
      </c>
    </row>
    <row r="343" spans="21:24" x14ac:dyDescent="0.35">
      <c r="U343" s="9" t="s">
        <v>337</v>
      </c>
      <c r="V343" s="10" t="s">
        <v>457</v>
      </c>
      <c r="W343" s="73">
        <v>1.6826527024853606</v>
      </c>
      <c r="X343" s="74">
        <v>1.6321779505566019</v>
      </c>
    </row>
    <row r="344" spans="21:24" x14ac:dyDescent="0.35">
      <c r="U344" s="9" t="s">
        <v>337</v>
      </c>
      <c r="V344" s="10" t="s">
        <v>458</v>
      </c>
      <c r="W344" s="73">
        <v>1.1470251787809049</v>
      </c>
      <c r="X344" s="74">
        <v>1.1342615549366111</v>
      </c>
    </row>
    <row r="345" spans="21:24" x14ac:dyDescent="0.35">
      <c r="U345" s="9" t="s">
        <v>335</v>
      </c>
      <c r="V345" s="10" t="s">
        <v>425</v>
      </c>
      <c r="W345" s="73">
        <v>3.1882082474849432E-3</v>
      </c>
      <c r="X345" s="74">
        <v>3.3318923016736335E-3</v>
      </c>
    </row>
    <row r="346" spans="21:24" x14ac:dyDescent="0.35">
      <c r="U346" s="9" t="s">
        <v>335</v>
      </c>
      <c r="V346" s="10" t="s">
        <v>426</v>
      </c>
      <c r="W346" s="73">
        <v>4.39164614281576E-3</v>
      </c>
      <c r="X346" s="74">
        <v>4.5896281257555519E-3</v>
      </c>
    </row>
    <row r="347" spans="21:24" x14ac:dyDescent="0.35">
      <c r="U347" s="9" t="s">
        <v>335</v>
      </c>
      <c r="V347" s="10" t="s">
        <v>427</v>
      </c>
      <c r="W347" s="73">
        <v>3.9096721578167053E-3</v>
      </c>
      <c r="X347" s="74">
        <v>4.0859260243626657E-3</v>
      </c>
    </row>
    <row r="348" spans="21:24" x14ac:dyDescent="0.35">
      <c r="U348" s="9" t="s">
        <v>335</v>
      </c>
      <c r="V348" s="10" t="s">
        <v>428</v>
      </c>
      <c r="W348" s="73">
        <v>0.62946988042995367</v>
      </c>
      <c r="X348" s="74">
        <v>0.65347482761156162</v>
      </c>
    </row>
    <row r="349" spans="21:24" x14ac:dyDescent="0.35">
      <c r="U349" s="9" t="s">
        <v>335</v>
      </c>
      <c r="V349" s="10" t="s">
        <v>429</v>
      </c>
      <c r="W349" s="73">
        <v>0.86708863380957601</v>
      </c>
      <c r="X349" s="74">
        <v>0.90015503183170109</v>
      </c>
    </row>
    <row r="350" spans="21:24" x14ac:dyDescent="0.35">
      <c r="U350" s="9" t="s">
        <v>335</v>
      </c>
      <c r="V350" s="10" t="s">
        <v>430</v>
      </c>
      <c r="W350" s="73">
        <v>0.77192185841788719</v>
      </c>
      <c r="X350" s="74">
        <v>0.80135913972107375</v>
      </c>
    </row>
    <row r="351" spans="21:24" x14ac:dyDescent="0.35">
      <c r="U351" s="9" t="s">
        <v>335</v>
      </c>
      <c r="V351" s="10" t="s">
        <v>431</v>
      </c>
      <c r="W351" s="73">
        <v>0.28836949627951974</v>
      </c>
      <c r="X351" s="74">
        <v>0.300043721029289</v>
      </c>
    </row>
    <row r="352" spans="21:24" x14ac:dyDescent="0.35">
      <c r="U352" s="9" t="s">
        <v>335</v>
      </c>
      <c r="V352" s="10" t="s">
        <v>432</v>
      </c>
      <c r="W352" s="73">
        <v>0.39724086177726975</v>
      </c>
      <c r="X352" s="74">
        <v>0.41332186219686801</v>
      </c>
    </row>
    <row r="353" spans="21:24" x14ac:dyDescent="0.35">
      <c r="U353" s="9" t="s">
        <v>335</v>
      </c>
      <c r="V353" s="10" t="s">
        <v>433</v>
      </c>
      <c r="W353" s="73">
        <v>0.35363668852603414</v>
      </c>
      <c r="X353" s="74">
        <v>0.36795277520221492</v>
      </c>
    </row>
    <row r="354" spans="21:24" x14ac:dyDescent="0.35">
      <c r="U354" s="9" t="s">
        <v>335</v>
      </c>
      <c r="V354" s="10" t="s">
        <v>434</v>
      </c>
      <c r="W354" s="73">
        <v>1.7400752991111148</v>
      </c>
      <c r="X354" s="74">
        <v>1.8172214137958362</v>
      </c>
    </row>
    <row r="355" spans="21:24" x14ac:dyDescent="0.35">
      <c r="U355" s="9" t="s">
        <v>335</v>
      </c>
      <c r="V355" s="10" t="s">
        <v>435</v>
      </c>
      <c r="W355" s="73">
        <v>2.3968955934407585</v>
      </c>
      <c r="X355" s="74">
        <v>2.4893113774231801</v>
      </c>
    </row>
    <row r="356" spans="21:24" x14ac:dyDescent="0.35">
      <c r="U356" s="9" t="s">
        <v>335</v>
      </c>
      <c r="V356" s="10" t="s">
        <v>436</v>
      </c>
      <c r="W356" s="73">
        <v>2.1338404913730504</v>
      </c>
      <c r="X356" s="74">
        <v>2.2161137539290565</v>
      </c>
    </row>
    <row r="357" spans="21:24" x14ac:dyDescent="0.35">
      <c r="U357" s="9" t="s">
        <v>335</v>
      </c>
      <c r="V357" s="10" t="s">
        <v>437</v>
      </c>
      <c r="W357" s="73">
        <v>2.3237497088331631</v>
      </c>
      <c r="X357" s="74">
        <v>2.4317889049518917</v>
      </c>
    </row>
    <row r="358" spans="21:24" x14ac:dyDescent="0.35">
      <c r="U358" s="9" t="s">
        <v>335</v>
      </c>
      <c r="V358" s="10" t="s">
        <v>438</v>
      </c>
      <c r="W358" s="73">
        <v>3.2008706846813442</v>
      </c>
      <c r="X358" s="74">
        <v>3.3496909976658258</v>
      </c>
    </row>
    <row r="359" spans="21:24" x14ac:dyDescent="0.35">
      <c r="U359" s="9" t="s">
        <v>335</v>
      </c>
      <c r="V359" s="10" t="s">
        <v>439</v>
      </c>
      <c r="W359" s="73">
        <v>2.8497411070184562</v>
      </c>
      <c r="X359" s="74">
        <v>2.9822324253275694</v>
      </c>
    </row>
    <row r="360" spans="21:24" x14ac:dyDescent="0.35">
      <c r="U360" s="9" t="s">
        <v>335</v>
      </c>
      <c r="V360" s="10" t="s">
        <v>440</v>
      </c>
      <c r="W360" s="73">
        <v>3.5653255185702476E-2</v>
      </c>
      <c r="X360" s="74">
        <v>3.6836094732034474E-2</v>
      </c>
    </row>
    <row r="361" spans="21:24" x14ac:dyDescent="0.35">
      <c r="U361" s="9" t="s">
        <v>335</v>
      </c>
      <c r="V361" s="10" t="s">
        <v>441</v>
      </c>
      <c r="W361" s="73">
        <v>1.6529868794129765E-2</v>
      </c>
      <c r="X361" s="74">
        <v>1.7078266231713494E-2</v>
      </c>
    </row>
    <row r="362" spans="21:24" x14ac:dyDescent="0.35">
      <c r="U362" s="9" t="s">
        <v>335</v>
      </c>
      <c r="V362" s="10" t="s">
        <v>442</v>
      </c>
      <c r="W362" s="73">
        <v>1.0786162021517394E-2</v>
      </c>
      <c r="X362" s="74">
        <v>1.1144005213841766E-2</v>
      </c>
    </row>
    <row r="363" spans="21:24" x14ac:dyDescent="0.35">
      <c r="U363" s="9" t="s">
        <v>335</v>
      </c>
      <c r="V363" s="10" t="s">
        <v>443</v>
      </c>
      <c r="W363" s="73">
        <v>7.9970253329197112</v>
      </c>
      <c r="X363" s="74">
        <v>8.1774641435483879</v>
      </c>
    </row>
    <row r="364" spans="21:24" x14ac:dyDescent="0.35">
      <c r="U364" s="9" t="s">
        <v>335</v>
      </c>
      <c r="V364" s="10" t="s">
        <v>444</v>
      </c>
      <c r="W364" s="73">
        <v>3.7080277522138299</v>
      </c>
      <c r="X364" s="74">
        <v>3.7916954778377621</v>
      </c>
    </row>
    <row r="365" spans="21:24" x14ac:dyDescent="0.35">
      <c r="U365" s="9" t="s">
        <v>335</v>
      </c>
      <c r="V365" s="10" t="s">
        <v>445</v>
      </c>
      <c r="W365" s="73">
        <v>2.419657264792308</v>
      </c>
      <c r="X365" s="74">
        <v>2.4742547777042656</v>
      </c>
    </row>
    <row r="366" spans="21:24" x14ac:dyDescent="0.35">
      <c r="U366" s="9" t="s">
        <v>335</v>
      </c>
      <c r="V366" s="10" t="s">
        <v>446</v>
      </c>
      <c r="W366" s="73">
        <v>3.222488741550662</v>
      </c>
      <c r="X366" s="74">
        <v>3.3085709333816613</v>
      </c>
    </row>
    <row r="367" spans="21:24" x14ac:dyDescent="0.35">
      <c r="U367" s="9" t="s">
        <v>335</v>
      </c>
      <c r="V367" s="10" t="s">
        <v>447</v>
      </c>
      <c r="W367" s="73">
        <v>1.4939248852369238</v>
      </c>
      <c r="X367" s="74">
        <v>1.5338362056527186</v>
      </c>
    </row>
    <row r="368" spans="21:24" x14ac:dyDescent="0.35">
      <c r="U368" s="9" t="s">
        <v>335</v>
      </c>
      <c r="V368" s="10" t="s">
        <v>448</v>
      </c>
      <c r="W368" s="73">
        <v>0.97480221802416467</v>
      </c>
      <c r="X368" s="74">
        <v>1.0052803591393453</v>
      </c>
    </row>
    <row r="369" spans="21:24" x14ac:dyDescent="0.35">
      <c r="U369" s="9" t="s">
        <v>335</v>
      </c>
      <c r="V369" s="10" t="s">
        <v>449</v>
      </c>
      <c r="W369" s="73">
        <v>23.625680818156781</v>
      </c>
      <c r="X369" s="74">
        <v>24.212396928736666</v>
      </c>
    </row>
    <row r="370" spans="21:24" x14ac:dyDescent="0.35">
      <c r="U370" s="9" t="s">
        <v>335</v>
      </c>
      <c r="V370" s="10" t="s">
        <v>450</v>
      </c>
      <c r="W370" s="73">
        <v>10.956138859353093</v>
      </c>
      <c r="X370" s="74">
        <v>11.228202129161673</v>
      </c>
    </row>
    <row r="371" spans="21:24" x14ac:dyDescent="0.35">
      <c r="U371" s="9" t="s">
        <v>335</v>
      </c>
      <c r="V371" s="10" t="s">
        <v>451</v>
      </c>
      <c r="W371" s="73">
        <v>7.1496710255547669</v>
      </c>
      <c r="X371" s="74">
        <v>7.3272080685933547</v>
      </c>
    </row>
    <row r="372" spans="21:24" x14ac:dyDescent="0.35">
      <c r="U372" s="9" t="s">
        <v>335</v>
      </c>
      <c r="V372" s="10" t="s">
        <v>452</v>
      </c>
      <c r="W372" s="73">
        <v>12.081388257649323</v>
      </c>
      <c r="X372" s="74">
        <v>12.509647874818494</v>
      </c>
    </row>
    <row r="373" spans="21:24" x14ac:dyDescent="0.35">
      <c r="U373" s="9" t="s">
        <v>335</v>
      </c>
      <c r="V373" s="10" t="s">
        <v>453</v>
      </c>
      <c r="W373" s="73">
        <v>5.6018172292874864</v>
      </c>
      <c r="X373" s="74">
        <v>5.800384246126983</v>
      </c>
    </row>
    <row r="374" spans="21:24" x14ac:dyDescent="0.35">
      <c r="U374" s="9" t="s">
        <v>335</v>
      </c>
      <c r="V374" s="10" t="s">
        <v>454</v>
      </c>
      <c r="W374" s="73">
        <v>3.6554350073046136</v>
      </c>
      <c r="X374" s="74">
        <v>3.7850077323665849</v>
      </c>
    </row>
    <row r="375" spans="21:24" x14ac:dyDescent="0.35">
      <c r="U375" s="9" t="s">
        <v>335</v>
      </c>
      <c r="V375" s="10" t="s">
        <v>455</v>
      </c>
      <c r="W375" s="73">
        <v>3.6923874399468914</v>
      </c>
      <c r="X375" s="74">
        <v>3.7035052507960051</v>
      </c>
    </row>
    <row r="376" spans="21:24" x14ac:dyDescent="0.35">
      <c r="U376" s="9" t="s">
        <v>335</v>
      </c>
      <c r="V376" s="10" t="s">
        <v>456</v>
      </c>
      <c r="W376" s="73">
        <v>1.0697690283218295</v>
      </c>
      <c r="X376" s="74">
        <v>1.0753375401618139</v>
      </c>
    </row>
    <row r="377" spans="21:24" x14ac:dyDescent="0.35">
      <c r="U377" s="9" t="s">
        <v>335</v>
      </c>
      <c r="V377" s="10" t="s">
        <v>457</v>
      </c>
      <c r="W377" s="73">
        <v>15.772308008163302</v>
      </c>
      <c r="X377" s="74">
        <v>15.148118439599338</v>
      </c>
    </row>
    <row r="378" spans="21:24" x14ac:dyDescent="0.35">
      <c r="U378" s="9" t="s">
        <v>335</v>
      </c>
      <c r="V378" s="10" t="s">
        <v>458</v>
      </c>
      <c r="W378" s="73">
        <v>6.0463876799129839</v>
      </c>
      <c r="X378" s="74">
        <v>5.9215263173793096</v>
      </c>
    </row>
    <row r="379" spans="21:24" x14ac:dyDescent="0.35">
      <c r="U379" s="9" t="s">
        <v>334</v>
      </c>
      <c r="V379" s="10" t="s">
        <v>425</v>
      </c>
      <c r="W379" s="73">
        <v>0.17158985022746481</v>
      </c>
      <c r="X379" s="74">
        <v>0.17907087584889447</v>
      </c>
    </row>
    <row r="380" spans="21:24" x14ac:dyDescent="0.35">
      <c r="U380" s="9" t="s">
        <v>334</v>
      </c>
      <c r="V380" s="10" t="s">
        <v>426</v>
      </c>
      <c r="W380" s="73">
        <v>0.23635905515999162</v>
      </c>
      <c r="X380" s="74">
        <v>0.24666711992030682</v>
      </c>
    </row>
    <row r="381" spans="21:24" x14ac:dyDescent="0.35">
      <c r="U381" s="9" t="s">
        <v>334</v>
      </c>
      <c r="V381" s="10" t="s">
        <v>427</v>
      </c>
      <c r="W381" s="73">
        <v>0.21041914454636054</v>
      </c>
      <c r="X381" s="74">
        <v>0.21959592041619874</v>
      </c>
    </row>
    <row r="382" spans="21:24" x14ac:dyDescent="0.35">
      <c r="U382" s="9" t="s">
        <v>334</v>
      </c>
      <c r="V382" s="10" t="s">
        <v>428</v>
      </c>
      <c r="W382" s="73">
        <v>4.6083864464771267</v>
      </c>
      <c r="X382" s="74">
        <v>4.776603650472814</v>
      </c>
    </row>
    <row r="383" spans="21:24" x14ac:dyDescent="0.35">
      <c r="U383" s="9" t="s">
        <v>334</v>
      </c>
      <c r="V383" s="10" t="s">
        <v>429</v>
      </c>
      <c r="W383" s="73">
        <v>6.3480057027572068</v>
      </c>
      <c r="X383" s="74">
        <v>6.579721863781006</v>
      </c>
    </row>
    <row r="384" spans="21:24" x14ac:dyDescent="0.35">
      <c r="U384" s="9" t="s">
        <v>334</v>
      </c>
      <c r="V384" s="10" t="s">
        <v>430</v>
      </c>
      <c r="W384" s="73">
        <v>5.6512849055668113</v>
      </c>
      <c r="X384" s="74">
        <v>5.8575697023763196</v>
      </c>
    </row>
    <row r="385" spans="21:24" x14ac:dyDescent="0.35">
      <c r="U385" s="9" t="s">
        <v>334</v>
      </c>
      <c r="V385" s="10" t="s">
        <v>431</v>
      </c>
      <c r="W385" s="73">
        <v>2.0826527881853409</v>
      </c>
      <c r="X385" s="74">
        <v>2.1637063881006977</v>
      </c>
    </row>
    <row r="386" spans="21:24" x14ac:dyDescent="0.35">
      <c r="U386" s="9" t="s">
        <v>334</v>
      </c>
      <c r="V386" s="10" t="s">
        <v>432</v>
      </c>
      <c r="W386" s="73">
        <v>2.868937656608963</v>
      </c>
      <c r="X386" s="74">
        <v>2.9805870403236803</v>
      </c>
    </row>
    <row r="387" spans="21:24" x14ac:dyDescent="0.35">
      <c r="U387" s="9" t="s">
        <v>334</v>
      </c>
      <c r="V387" s="10" t="s">
        <v>433</v>
      </c>
      <c r="W387" s="73">
        <v>2.5540221188251917</v>
      </c>
      <c r="X387" s="74">
        <v>2.6534179074172881</v>
      </c>
    </row>
    <row r="388" spans="21:24" x14ac:dyDescent="0.35">
      <c r="U388" s="9" t="s">
        <v>334</v>
      </c>
      <c r="V388" s="10" t="s">
        <v>434</v>
      </c>
      <c r="W388" s="73">
        <v>3.1408294981195946</v>
      </c>
      <c r="X388" s="74">
        <v>3.2748421921891553</v>
      </c>
    </row>
    <row r="389" spans="21:24" x14ac:dyDescent="0.35">
      <c r="U389" s="9" t="s">
        <v>334</v>
      </c>
      <c r="V389" s="10" t="s">
        <v>435</v>
      </c>
      <c r="W389" s="73">
        <v>4.3263892912267146</v>
      </c>
      <c r="X389" s="74">
        <v>4.4862046082731899</v>
      </c>
    </row>
    <row r="390" spans="21:24" x14ac:dyDescent="0.35">
      <c r="U390" s="9" t="s">
        <v>334</v>
      </c>
      <c r="V390" s="10" t="s">
        <v>436</v>
      </c>
      <c r="W390" s="73">
        <v>3.8515750634721795</v>
      </c>
      <c r="X390" s="74">
        <v>3.9938508167444455</v>
      </c>
    </row>
    <row r="391" spans="21:24" x14ac:dyDescent="0.35">
      <c r="U391" s="9" t="s">
        <v>334</v>
      </c>
      <c r="V391" s="10" t="s">
        <v>437</v>
      </c>
      <c r="W391" s="73">
        <v>0.1998198196630481</v>
      </c>
      <c r="X391" s="74">
        <v>0.20881358930419963</v>
      </c>
    </row>
    <row r="392" spans="21:24" x14ac:dyDescent="0.35">
      <c r="U392" s="9" t="s">
        <v>334</v>
      </c>
      <c r="V392" s="10" t="s">
        <v>438</v>
      </c>
      <c r="W392" s="73">
        <v>0.27524414455875634</v>
      </c>
      <c r="X392" s="74">
        <v>0.28763277911897744</v>
      </c>
    </row>
    <row r="393" spans="21:24" x14ac:dyDescent="0.35">
      <c r="U393" s="9" t="s">
        <v>334</v>
      </c>
      <c r="V393" s="10" t="s">
        <v>439</v>
      </c>
      <c r="W393" s="73">
        <v>0.24504980812416122</v>
      </c>
      <c r="X393" s="74">
        <v>0.25607909206508378</v>
      </c>
    </row>
    <row r="394" spans="21:24" x14ac:dyDescent="0.35">
      <c r="U394" s="9" t="s">
        <v>334</v>
      </c>
      <c r="V394" s="10" t="s">
        <v>440</v>
      </c>
      <c r="W394" s="73">
        <v>0.56234100984655522</v>
      </c>
      <c r="X394" s="74">
        <v>0.57993443603202399</v>
      </c>
    </row>
    <row r="395" spans="21:24" x14ac:dyDescent="0.35">
      <c r="U395" s="9" t="s">
        <v>334</v>
      </c>
      <c r="V395" s="10" t="s">
        <v>441</v>
      </c>
      <c r="W395" s="73">
        <v>0.26071742313622465</v>
      </c>
      <c r="X395" s="74">
        <v>0.26887422779422571</v>
      </c>
    </row>
    <row r="396" spans="21:24" x14ac:dyDescent="0.35">
      <c r="U396" s="9" t="s">
        <v>334</v>
      </c>
      <c r="V396" s="10" t="s">
        <v>442</v>
      </c>
      <c r="W396" s="73">
        <v>0.17012479416869272</v>
      </c>
      <c r="X396" s="74">
        <v>0.17544731564387731</v>
      </c>
    </row>
    <row r="397" spans="21:24" x14ac:dyDescent="0.35">
      <c r="U397" s="9" t="s">
        <v>334</v>
      </c>
      <c r="V397" s="10" t="s">
        <v>443</v>
      </c>
      <c r="W397" s="73">
        <v>27.396128831064331</v>
      </c>
      <c r="X397" s="74">
        <v>27.957391579585583</v>
      </c>
    </row>
    <row r="398" spans="21:24" x14ac:dyDescent="0.35">
      <c r="U398" s="9" t="s">
        <v>334</v>
      </c>
      <c r="V398" s="10" t="s">
        <v>444</v>
      </c>
      <c r="W398" s="73">
        <v>12.703056150227443</v>
      </c>
      <c r="X398" s="74">
        <v>12.963311968426103</v>
      </c>
    </row>
    <row r="399" spans="21:24" x14ac:dyDescent="0.35">
      <c r="U399" s="9" t="s">
        <v>334</v>
      </c>
      <c r="V399" s="10" t="s">
        <v>445</v>
      </c>
      <c r="W399" s="73">
        <v>8.2893495237882675</v>
      </c>
      <c r="X399" s="74">
        <v>8.4591806183548606</v>
      </c>
    </row>
    <row r="400" spans="21:24" x14ac:dyDescent="0.35">
      <c r="U400" s="9" t="s">
        <v>334</v>
      </c>
      <c r="V400" s="10" t="s">
        <v>446</v>
      </c>
      <c r="W400" s="73">
        <v>9.8989696489844743</v>
      </c>
      <c r="X400" s="74">
        <v>10.143850603556555</v>
      </c>
    </row>
    <row r="401" spans="21:24" x14ac:dyDescent="0.35">
      <c r="U401" s="9" t="s">
        <v>334</v>
      </c>
      <c r="V401" s="10" t="s">
        <v>447</v>
      </c>
      <c r="W401" s="73">
        <v>4.5891136786714979</v>
      </c>
      <c r="X401" s="74">
        <v>4.7026520362441486</v>
      </c>
    </row>
    <row r="402" spans="21:24" x14ac:dyDescent="0.35">
      <c r="U402" s="9" t="s">
        <v>334</v>
      </c>
      <c r="V402" s="10" t="s">
        <v>448</v>
      </c>
      <c r="W402" s="73">
        <v>2.9944495737975481</v>
      </c>
      <c r="X402" s="74">
        <v>3.0820355185961832</v>
      </c>
    </row>
    <row r="403" spans="21:24" x14ac:dyDescent="0.35">
      <c r="U403" s="9" t="s">
        <v>334</v>
      </c>
      <c r="V403" s="10" t="s">
        <v>449</v>
      </c>
      <c r="W403" s="73">
        <v>16.111429376774954</v>
      </c>
      <c r="X403" s="74">
        <v>16.478501208356949</v>
      </c>
    </row>
    <row r="404" spans="21:24" x14ac:dyDescent="0.35">
      <c r="U404" s="9" t="s">
        <v>334</v>
      </c>
      <c r="V404" s="10" t="s">
        <v>450</v>
      </c>
      <c r="W404" s="73">
        <v>7.471321562465163</v>
      </c>
      <c r="X404" s="74">
        <v>7.6415298083378849</v>
      </c>
    </row>
    <row r="405" spans="21:24" x14ac:dyDescent="0.35">
      <c r="U405" s="9" t="s">
        <v>334</v>
      </c>
      <c r="V405" s="10" t="s">
        <v>451</v>
      </c>
      <c r="W405" s="73">
        <v>4.8755431467109895</v>
      </c>
      <c r="X405" s="74">
        <v>4.9866129354904176</v>
      </c>
    </row>
    <row r="406" spans="21:24" x14ac:dyDescent="0.35">
      <c r="U406" s="9" t="s">
        <v>334</v>
      </c>
      <c r="V406" s="10" t="s">
        <v>452</v>
      </c>
      <c r="W406" s="73">
        <v>0.85838532799181533</v>
      </c>
      <c r="X406" s="74">
        <v>0.88723198533800673</v>
      </c>
    </row>
    <row r="407" spans="21:24" x14ac:dyDescent="0.35">
      <c r="U407" s="9" t="s">
        <v>334</v>
      </c>
      <c r="V407" s="10" t="s">
        <v>453</v>
      </c>
      <c r="W407" s="73">
        <v>0.3980029866599939</v>
      </c>
      <c r="X407" s="74">
        <v>0.41137777137250614</v>
      </c>
    </row>
    <row r="408" spans="21:24" x14ac:dyDescent="0.35">
      <c r="U408" s="9" t="s">
        <v>334</v>
      </c>
      <c r="V408" s="10" t="s">
        <v>454</v>
      </c>
      <c r="W408" s="73">
        <v>0.25971321360297595</v>
      </c>
      <c r="X408" s="74">
        <v>0.2684407300039976</v>
      </c>
    </row>
    <row r="409" spans="21:24" x14ac:dyDescent="0.35">
      <c r="U409" s="9" t="s">
        <v>334</v>
      </c>
      <c r="V409" s="10" t="s">
        <v>455</v>
      </c>
      <c r="W409" s="73">
        <v>5.4589118239899221</v>
      </c>
      <c r="X409" s="74">
        <v>5.4704102635392973</v>
      </c>
    </row>
    <row r="410" spans="21:24" x14ac:dyDescent="0.35">
      <c r="U410" s="9" t="s">
        <v>334</v>
      </c>
      <c r="V410" s="10" t="s">
        <v>456</v>
      </c>
      <c r="W410" s="73">
        <v>2.1279092495892997</v>
      </c>
      <c r="X410" s="74">
        <v>2.1373070773130625</v>
      </c>
    </row>
    <row r="411" spans="21:24" x14ac:dyDescent="0.35">
      <c r="U411" s="9" t="s">
        <v>334</v>
      </c>
      <c r="V411" s="10" t="s">
        <v>457</v>
      </c>
      <c r="W411" s="73">
        <v>11.022484403750189</v>
      </c>
      <c r="X411" s="74">
        <v>10.572465270686681</v>
      </c>
    </row>
    <row r="412" spans="21:24" x14ac:dyDescent="0.35">
      <c r="U412" s="9" t="s">
        <v>334</v>
      </c>
      <c r="V412" s="10" t="s">
        <v>458</v>
      </c>
      <c r="W412" s="73">
        <v>5.1215477808184486</v>
      </c>
      <c r="X412" s="74">
        <v>5.009676218337578</v>
      </c>
    </row>
    <row r="413" spans="21:24" x14ac:dyDescent="0.35">
      <c r="U413" s="9" t="s">
        <v>333</v>
      </c>
      <c r="V413" s="10" t="s">
        <v>425</v>
      </c>
      <c r="W413" s="73">
        <v>0.17865617386219321</v>
      </c>
      <c r="X413" s="74">
        <v>0.18717563394783532</v>
      </c>
    </row>
    <row r="414" spans="21:24" x14ac:dyDescent="0.35">
      <c r="U414" s="9" t="s">
        <v>333</v>
      </c>
      <c r="V414" s="10" t="s">
        <v>426</v>
      </c>
      <c r="W414" s="73">
        <v>0.24609261584243142</v>
      </c>
      <c r="X414" s="74">
        <v>0.25783160877583017</v>
      </c>
    </row>
    <row r="415" spans="21:24" x14ac:dyDescent="0.35">
      <c r="U415" s="9" t="s">
        <v>333</v>
      </c>
      <c r="V415" s="10" t="s">
        <v>427</v>
      </c>
      <c r="W415" s="73">
        <v>0.21908448680194462</v>
      </c>
      <c r="X415" s="74">
        <v>0.22953515037017028</v>
      </c>
    </row>
    <row r="416" spans="21:24" x14ac:dyDescent="0.35">
      <c r="U416" s="9" t="s">
        <v>333</v>
      </c>
      <c r="V416" s="10" t="s">
        <v>428</v>
      </c>
      <c r="W416" s="73">
        <v>1.1568559021524316</v>
      </c>
      <c r="X416" s="74">
        <v>1.2043403197804123</v>
      </c>
    </row>
    <row r="417" spans="21:24" x14ac:dyDescent="0.35">
      <c r="U417" s="9" t="s">
        <v>333</v>
      </c>
      <c r="V417" s="10" t="s">
        <v>429</v>
      </c>
      <c r="W417" s="73">
        <v>1.5935557777786415</v>
      </c>
      <c r="X417" s="74">
        <v>1.6589646814491643</v>
      </c>
    </row>
    <row r="418" spans="21:24" x14ac:dyDescent="0.35">
      <c r="U418" s="9" t="s">
        <v>333</v>
      </c>
      <c r="V418" s="10" t="s">
        <v>430</v>
      </c>
      <c r="W418" s="73">
        <v>1.4186567531143719</v>
      </c>
      <c r="X418" s="74">
        <v>1.4768868927019465</v>
      </c>
    </row>
    <row r="419" spans="21:24" x14ac:dyDescent="0.35">
      <c r="U419" s="9" t="s">
        <v>333</v>
      </c>
      <c r="V419" s="10" t="s">
        <v>431</v>
      </c>
      <c r="W419" s="73">
        <v>2.0614867454377626</v>
      </c>
      <c r="X419" s="74">
        <v>2.1506952605263678</v>
      </c>
    </row>
    <row r="420" spans="21:24" x14ac:dyDescent="0.35">
      <c r="U420" s="9" t="s">
        <v>333</v>
      </c>
      <c r="V420" s="10" t="s">
        <v>432</v>
      </c>
      <c r="W420" s="73">
        <v>2.8397733890261598</v>
      </c>
      <c r="X420" s="74">
        <v>2.9626561276210568</v>
      </c>
    </row>
    <row r="421" spans="21:24" x14ac:dyDescent="0.35">
      <c r="U421" s="9" t="s">
        <v>333</v>
      </c>
      <c r="V421" s="10" t="s">
        <v>433</v>
      </c>
      <c r="W421" s="73">
        <v>2.5280616997116256</v>
      </c>
      <c r="X421" s="74">
        <v>2.6374579192177494</v>
      </c>
    </row>
    <row r="422" spans="21:24" x14ac:dyDescent="0.35">
      <c r="U422" s="9" t="s">
        <v>333</v>
      </c>
      <c r="V422" s="10" t="s">
        <v>434</v>
      </c>
      <c r="W422" s="73">
        <v>1.6705891870231544</v>
      </c>
      <c r="X422" s="74">
        <v>1.749619523127256</v>
      </c>
    </row>
    <row r="423" spans="21:24" x14ac:dyDescent="0.35">
      <c r="U423" s="9" t="s">
        <v>333</v>
      </c>
      <c r="V423" s="10" t="s">
        <v>435</v>
      </c>
      <c r="W423" s="73">
        <v>2.3011777852531279</v>
      </c>
      <c r="X423" s="74">
        <v>2.3965360274931533</v>
      </c>
    </row>
    <row r="424" spans="21:24" x14ac:dyDescent="0.35">
      <c r="U424" s="9" t="s">
        <v>333</v>
      </c>
      <c r="V424" s="10" t="s">
        <v>436</v>
      </c>
      <c r="W424" s="73">
        <v>2.0486286185814091</v>
      </c>
      <c r="X424" s="74">
        <v>2.1335214560074434</v>
      </c>
    </row>
    <row r="425" spans="21:24" x14ac:dyDescent="0.35">
      <c r="U425" s="9" t="s">
        <v>333</v>
      </c>
      <c r="V425" s="10" t="s">
        <v>437</v>
      </c>
      <c r="W425" s="73">
        <v>4.8180594621416412E-4</v>
      </c>
      <c r="X425" s="74">
        <v>5.0548155052514479E-4</v>
      </c>
    </row>
    <row r="426" spans="21:24" x14ac:dyDescent="0.35">
      <c r="U426" s="9" t="s">
        <v>333</v>
      </c>
      <c r="V426" s="10" t="s">
        <v>438</v>
      </c>
      <c r="W426" s="73">
        <v>6.6366927113197817E-4</v>
      </c>
      <c r="X426" s="74">
        <v>6.9628165948999482E-4</v>
      </c>
    </row>
    <row r="427" spans="21:24" x14ac:dyDescent="0.35">
      <c r="U427" s="9" t="s">
        <v>333</v>
      </c>
      <c r="V427" s="10" t="s">
        <v>439</v>
      </c>
      <c r="W427" s="73">
        <v>5.9086451755550244E-4</v>
      </c>
      <c r="X427" s="74">
        <v>6.1989854476024757E-4</v>
      </c>
    </row>
    <row r="428" spans="21:24" x14ac:dyDescent="0.35">
      <c r="U428" s="9" t="s">
        <v>333</v>
      </c>
      <c r="V428" s="10" t="s">
        <v>440</v>
      </c>
      <c r="W428" s="73">
        <v>0.28840814723055019</v>
      </c>
      <c r="X428" s="74">
        <v>0.29894830607036288</v>
      </c>
    </row>
    <row r="429" spans="21:24" x14ac:dyDescent="0.35">
      <c r="U429" s="9" t="s">
        <v>333</v>
      </c>
      <c r="V429" s="10" t="s">
        <v>441</v>
      </c>
      <c r="W429" s="73">
        <v>0.13371434358859216</v>
      </c>
      <c r="X429" s="74">
        <v>0.1386010587288731</v>
      </c>
    </row>
    <row r="430" spans="21:24" x14ac:dyDescent="0.35">
      <c r="U430" s="9" t="s">
        <v>333</v>
      </c>
      <c r="V430" s="10" t="s">
        <v>442</v>
      </c>
      <c r="W430" s="73">
        <v>8.7252043358537895E-2</v>
      </c>
      <c r="X430" s="74">
        <v>9.0440749166287873E-2</v>
      </c>
    </row>
    <row r="431" spans="21:24" x14ac:dyDescent="0.35">
      <c r="U431" s="9" t="s">
        <v>333</v>
      </c>
      <c r="V431" s="10" t="s">
        <v>443</v>
      </c>
      <c r="W431" s="73">
        <v>5.3405977776917872</v>
      </c>
      <c r="X431" s="74">
        <v>5.4808679909061793</v>
      </c>
    </row>
    <row r="432" spans="21:24" x14ac:dyDescent="0.35">
      <c r="U432" s="9" t="s">
        <v>333</v>
      </c>
      <c r="V432" s="10" t="s">
        <v>444</v>
      </c>
      <c r="W432" s="73">
        <v>2.4763125081959583</v>
      </c>
      <c r="X432" s="74">
        <v>2.541354250690691</v>
      </c>
    </row>
    <row r="433" spans="21:24" x14ac:dyDescent="0.35">
      <c r="U433" s="9" t="s">
        <v>333</v>
      </c>
      <c r="V433" s="10" t="s">
        <v>445</v>
      </c>
      <c r="W433" s="73">
        <v>1.6159080815656157</v>
      </c>
      <c r="X433" s="74">
        <v>1.6583511407548479</v>
      </c>
    </row>
    <row r="434" spans="21:24" x14ac:dyDescent="0.35">
      <c r="U434" s="9" t="s">
        <v>333</v>
      </c>
      <c r="V434" s="10" t="s">
        <v>446</v>
      </c>
      <c r="W434" s="73">
        <v>9.4720469458869765</v>
      </c>
      <c r="X434" s="74">
        <v>9.7584235718687093</v>
      </c>
    </row>
    <row r="435" spans="21:24" x14ac:dyDescent="0.35">
      <c r="U435" s="9" t="s">
        <v>333</v>
      </c>
      <c r="V435" s="10" t="s">
        <v>447</v>
      </c>
      <c r="W435" s="73">
        <v>4.3912658696582314</v>
      </c>
      <c r="X435" s="74">
        <v>4.5240432210520405</v>
      </c>
    </row>
    <row r="436" spans="21:24" x14ac:dyDescent="0.35">
      <c r="U436" s="9" t="s">
        <v>333</v>
      </c>
      <c r="V436" s="10" t="s">
        <v>448</v>
      </c>
      <c r="W436" s="73">
        <v>2.8653656017846676</v>
      </c>
      <c r="X436" s="74">
        <v>2.9652553443532157</v>
      </c>
    </row>
    <row r="437" spans="21:24" x14ac:dyDescent="0.35">
      <c r="U437" s="9" t="s">
        <v>333</v>
      </c>
      <c r="V437" s="10" t="s">
        <v>449</v>
      </c>
      <c r="W437" s="73">
        <v>9.554287556761496</v>
      </c>
      <c r="X437" s="74">
        <v>9.826484341495977</v>
      </c>
    </row>
    <row r="438" spans="21:24" x14ac:dyDescent="0.35">
      <c r="U438" s="9" t="s">
        <v>333</v>
      </c>
      <c r="V438" s="10" t="s">
        <v>450</v>
      </c>
      <c r="W438" s="73">
        <v>4.4306324737538603</v>
      </c>
      <c r="X438" s="74">
        <v>4.5568508855843657</v>
      </c>
    </row>
    <row r="439" spans="21:24" x14ac:dyDescent="0.35">
      <c r="U439" s="9" t="s">
        <v>333</v>
      </c>
      <c r="V439" s="10" t="s">
        <v>451</v>
      </c>
      <c r="W439" s="73">
        <v>2.891295778734432</v>
      </c>
      <c r="X439" s="74">
        <v>2.9736604809301732</v>
      </c>
    </row>
    <row r="440" spans="21:24" x14ac:dyDescent="0.35">
      <c r="U440" s="9" t="s">
        <v>333</v>
      </c>
      <c r="V440" s="10" t="s">
        <v>452</v>
      </c>
      <c r="W440" s="73">
        <v>2.1383370310367102E-3</v>
      </c>
      <c r="X440" s="74">
        <v>2.2211593087561802E-3</v>
      </c>
    </row>
    <row r="441" spans="21:24" x14ac:dyDescent="0.35">
      <c r="U441" s="9" t="s">
        <v>333</v>
      </c>
      <c r="V441" s="10" t="s">
        <v>453</v>
      </c>
      <c r="W441" s="73">
        <v>9.914705789672712E-4</v>
      </c>
      <c r="X441" s="74">
        <v>1.0298713300370345E-3</v>
      </c>
    </row>
    <row r="442" spans="21:24" x14ac:dyDescent="0.35">
      <c r="U442" s="9" t="s">
        <v>333</v>
      </c>
      <c r="V442" s="10" t="s">
        <v>454</v>
      </c>
      <c r="W442" s="73">
        <v>6.4697490534723905E-4</v>
      </c>
      <c r="X442" s="74">
        <v>6.7203276475737009E-4</v>
      </c>
    </row>
    <row r="443" spans="21:24" x14ac:dyDescent="0.35">
      <c r="U443" s="9" t="s">
        <v>333</v>
      </c>
      <c r="V443" s="10" t="s">
        <v>455</v>
      </c>
      <c r="W443" s="73">
        <v>1.3639003576858162</v>
      </c>
      <c r="X443" s="74">
        <v>1.3702067876390009</v>
      </c>
    </row>
    <row r="444" spans="21:24" x14ac:dyDescent="0.35">
      <c r="U444" s="9" t="s">
        <v>333</v>
      </c>
      <c r="V444" s="10" t="s">
        <v>456</v>
      </c>
      <c r="W444" s="73">
        <v>9.6532435777032133E-2</v>
      </c>
      <c r="X444" s="74">
        <v>9.717068503879546E-2</v>
      </c>
    </row>
    <row r="445" spans="21:24" x14ac:dyDescent="0.35">
      <c r="U445" s="9" t="s">
        <v>333</v>
      </c>
      <c r="V445" s="10" t="s">
        <v>457</v>
      </c>
      <c r="W445" s="73">
        <v>1.6173591251690222</v>
      </c>
      <c r="X445" s="74">
        <v>1.556963154163078</v>
      </c>
    </row>
    <row r="446" spans="21:24" x14ac:dyDescent="0.35">
      <c r="U446" s="9" t="s">
        <v>333</v>
      </c>
      <c r="V446" s="10" t="s">
        <v>458</v>
      </c>
      <c r="W446" s="73">
        <v>0.23812987767625463</v>
      </c>
      <c r="X446" s="74">
        <v>0.23371872452023332</v>
      </c>
    </row>
    <row r="447" spans="21:24" x14ac:dyDescent="0.35">
      <c r="U447" s="9" t="s">
        <v>332</v>
      </c>
      <c r="V447" s="10" t="s">
        <v>425</v>
      </c>
      <c r="W447" s="73">
        <v>0.36283436047765</v>
      </c>
      <c r="X447" s="74">
        <v>0.38095338814884894</v>
      </c>
    </row>
    <row r="448" spans="21:24" x14ac:dyDescent="0.35">
      <c r="U448" s="9" t="s">
        <v>332</v>
      </c>
      <c r="V448" s="10" t="s">
        <v>426</v>
      </c>
      <c r="W448" s="73">
        <v>0.49979161359078522</v>
      </c>
      <c r="X448" s="74">
        <v>0.52475796267231234</v>
      </c>
    </row>
    <row r="449" spans="21:24" x14ac:dyDescent="0.35">
      <c r="U449" s="9" t="s">
        <v>332</v>
      </c>
      <c r="V449" s="10" t="s">
        <v>427</v>
      </c>
      <c r="W449" s="73">
        <v>0.44494057060098285</v>
      </c>
      <c r="X449" s="74">
        <v>0.46716691624048812</v>
      </c>
    </row>
    <row r="450" spans="21:24" x14ac:dyDescent="0.35">
      <c r="U450" s="9" t="s">
        <v>332</v>
      </c>
      <c r="V450" s="10" t="s">
        <v>428</v>
      </c>
      <c r="W450" s="73">
        <v>6.2258391131825332</v>
      </c>
      <c r="X450" s="74">
        <v>6.4969626730202172</v>
      </c>
    </row>
    <row r="451" spans="21:24" x14ac:dyDescent="0.35">
      <c r="U451" s="9" t="s">
        <v>332</v>
      </c>
      <c r="V451" s="10" t="s">
        <v>429</v>
      </c>
      <c r="W451" s="73">
        <v>8.5760002823588799</v>
      </c>
      <c r="X451" s="74">
        <v>8.9494670990601595</v>
      </c>
    </row>
    <row r="452" spans="21:24" x14ac:dyDescent="0.35">
      <c r="U452" s="9" t="s">
        <v>332</v>
      </c>
      <c r="V452" s="10" t="s">
        <v>430</v>
      </c>
      <c r="W452" s="73">
        <v>7.6347582768147442</v>
      </c>
      <c r="X452" s="74">
        <v>7.9672366328881434</v>
      </c>
    </row>
    <row r="453" spans="21:24" x14ac:dyDescent="0.35">
      <c r="U453" s="9" t="s">
        <v>332</v>
      </c>
      <c r="V453" s="10" t="s">
        <v>431</v>
      </c>
      <c r="W453" s="73">
        <v>4.5905154082633608</v>
      </c>
      <c r="X453" s="74">
        <v>4.8001744763446741</v>
      </c>
    </row>
    <row r="454" spans="21:24" x14ac:dyDescent="0.35">
      <c r="U454" s="9" t="s">
        <v>332</v>
      </c>
      <c r="V454" s="10" t="s">
        <v>432</v>
      </c>
      <c r="W454" s="73">
        <v>6.3235951742296983</v>
      </c>
      <c r="X454" s="74">
        <v>6.6123960247378166</v>
      </c>
    </row>
    <row r="455" spans="21:24" x14ac:dyDescent="0.35">
      <c r="U455" s="9" t="s">
        <v>332</v>
      </c>
      <c r="V455" s="10" t="s">
        <v>433</v>
      </c>
      <c r="W455" s="73">
        <v>5.62947967052905</v>
      </c>
      <c r="X455" s="74">
        <v>5.8865842436835853</v>
      </c>
    </row>
    <row r="456" spans="21:24" x14ac:dyDescent="0.35">
      <c r="U456" s="9" t="s">
        <v>332</v>
      </c>
      <c r="V456" s="10" t="s">
        <v>434</v>
      </c>
      <c r="W456" s="73">
        <v>4.7066932899607004</v>
      </c>
      <c r="X456" s="74">
        <v>4.9413752917223359</v>
      </c>
    </row>
    <row r="457" spans="21:24" x14ac:dyDescent="0.35">
      <c r="U457" s="9" t="s">
        <v>332</v>
      </c>
      <c r="V457" s="10" t="s">
        <v>435</v>
      </c>
      <c r="W457" s="73">
        <v>6.483296332094989</v>
      </c>
      <c r="X457" s="74">
        <v>6.7680195371873761</v>
      </c>
    </row>
    <row r="458" spans="21:24" x14ac:dyDescent="0.35">
      <c r="U458" s="9" t="s">
        <v>332</v>
      </c>
      <c r="V458" s="10" t="s">
        <v>436</v>
      </c>
      <c r="W458" s="73">
        <v>5.7717717518123477</v>
      </c>
      <c r="X458" s="74">
        <v>6.0252472019127667</v>
      </c>
    </row>
    <row r="459" spans="21:24" x14ac:dyDescent="0.35">
      <c r="U459" s="9" t="s">
        <v>332</v>
      </c>
      <c r="V459" s="10" t="s">
        <v>437</v>
      </c>
      <c r="W459" s="73">
        <v>0.609822760539807</v>
      </c>
      <c r="X459" s="74">
        <v>0.64117585729944115</v>
      </c>
    </row>
    <row r="460" spans="21:24" x14ac:dyDescent="0.35">
      <c r="U460" s="9" t="s">
        <v>332</v>
      </c>
      <c r="V460" s="10" t="s">
        <v>438</v>
      </c>
      <c r="W460" s="73">
        <v>0.84000709484762115</v>
      </c>
      <c r="X460" s="74">
        <v>0.88319495234462853</v>
      </c>
    </row>
    <row r="461" spans="21:24" x14ac:dyDescent="0.35">
      <c r="U461" s="9" t="s">
        <v>332</v>
      </c>
      <c r="V461" s="10" t="s">
        <v>439</v>
      </c>
      <c r="W461" s="73">
        <v>0.74785852574019929</v>
      </c>
      <c r="X461" s="74">
        <v>0.78630770288779084</v>
      </c>
    </row>
    <row r="462" spans="21:24" x14ac:dyDescent="0.35">
      <c r="U462" s="9" t="s">
        <v>332</v>
      </c>
      <c r="V462" s="10" t="s">
        <v>440</v>
      </c>
      <c r="W462" s="73">
        <v>1.2834138463885665</v>
      </c>
      <c r="X462" s="74">
        <v>1.3340347822392054</v>
      </c>
    </row>
    <row r="463" spans="21:24" x14ac:dyDescent="0.35">
      <c r="U463" s="9" t="s">
        <v>332</v>
      </c>
      <c r="V463" s="10" t="s">
        <v>441</v>
      </c>
      <c r="W463" s="73">
        <v>0.59502821471759582</v>
      </c>
      <c r="X463" s="74">
        <v>0.61849753052013234</v>
      </c>
    </row>
    <row r="464" spans="21:24" x14ac:dyDescent="0.35">
      <c r="U464" s="9" t="s">
        <v>332</v>
      </c>
      <c r="V464" s="10" t="s">
        <v>442</v>
      </c>
      <c r="W464" s="73">
        <v>0.38827129075398537</v>
      </c>
      <c r="X464" s="74">
        <v>0.40358561984997682</v>
      </c>
    </row>
    <row r="465" spans="21:24" x14ac:dyDescent="0.35">
      <c r="U465" s="9" t="s">
        <v>332</v>
      </c>
      <c r="V465" s="10" t="s">
        <v>443</v>
      </c>
      <c r="W465" s="73">
        <v>34.861299195812784</v>
      </c>
      <c r="X465" s="74">
        <v>35.887844866397451</v>
      </c>
    </row>
    <row r="466" spans="21:24" x14ac:dyDescent="0.35">
      <c r="U466" s="9" t="s">
        <v>332</v>
      </c>
      <c r="V466" s="10" t="s">
        <v>444</v>
      </c>
      <c r="W466" s="73">
        <v>16.165029713413315</v>
      </c>
      <c r="X466" s="74">
        <v>16.641044870201071</v>
      </c>
    </row>
    <row r="467" spans="21:24" x14ac:dyDescent="0.35">
      <c r="U467" s="9" t="s">
        <v>332</v>
      </c>
      <c r="V467" s="10" t="s">
        <v>445</v>
      </c>
      <c r="W467" s="73">
        <v>10.548553840719292</v>
      </c>
      <c r="X467" s="74">
        <v>10.859181441010362</v>
      </c>
    </row>
    <row r="468" spans="21:24" x14ac:dyDescent="0.35">
      <c r="U468" s="9" t="s">
        <v>332</v>
      </c>
      <c r="V468" s="10" t="s">
        <v>446</v>
      </c>
      <c r="W468" s="73">
        <v>14.013949553784892</v>
      </c>
      <c r="X468" s="74">
        <v>14.48005635491319</v>
      </c>
    </row>
    <row r="469" spans="21:24" x14ac:dyDescent="0.35">
      <c r="U469" s="9" t="s">
        <v>332</v>
      </c>
      <c r="V469" s="10" t="s">
        <v>447</v>
      </c>
      <c r="W469" s="73">
        <v>6.4968879065460392</v>
      </c>
      <c r="X469" s="74">
        <v>6.7129942101538997</v>
      </c>
    </row>
    <row r="470" spans="21:24" x14ac:dyDescent="0.35">
      <c r="U470" s="9" t="s">
        <v>332</v>
      </c>
      <c r="V470" s="10" t="s">
        <v>448</v>
      </c>
      <c r="W470" s="73">
        <v>4.2393118370883629</v>
      </c>
      <c r="X470" s="74">
        <v>4.4001987422933979</v>
      </c>
    </row>
    <row r="471" spans="21:24" x14ac:dyDescent="0.35">
      <c r="U471" s="9" t="s">
        <v>332</v>
      </c>
      <c r="V471" s="10" t="s">
        <v>449</v>
      </c>
      <c r="W471" s="73">
        <v>22.520772547609052</v>
      </c>
      <c r="X471" s="74">
        <v>23.233141578624554</v>
      </c>
    </row>
    <row r="472" spans="21:24" x14ac:dyDescent="0.35">
      <c r="U472" s="9" t="s">
        <v>332</v>
      </c>
      <c r="V472" s="10" t="s">
        <v>450</v>
      </c>
      <c r="W472" s="73">
        <v>10.443766154402031</v>
      </c>
      <c r="X472" s="74">
        <v>10.774100412783127</v>
      </c>
    </row>
    <row r="473" spans="21:24" x14ac:dyDescent="0.35">
      <c r="U473" s="9" t="s">
        <v>332</v>
      </c>
      <c r="V473" s="10" t="s">
        <v>451</v>
      </c>
      <c r="W473" s="73">
        <v>6.8153139789557153</v>
      </c>
      <c r="X473" s="74">
        <v>7.030877220047258</v>
      </c>
    </row>
    <row r="474" spans="21:24" x14ac:dyDescent="0.35">
      <c r="U474" s="9" t="s">
        <v>332</v>
      </c>
      <c r="V474" s="10" t="s">
        <v>452</v>
      </c>
      <c r="W474" s="73">
        <v>2.7047889813846817</v>
      </c>
      <c r="X474" s="74">
        <v>2.8171864343663677</v>
      </c>
    </row>
    <row r="475" spans="21:24" x14ac:dyDescent="0.35">
      <c r="U475" s="9" t="s">
        <v>332</v>
      </c>
      <c r="V475" s="10" t="s">
        <v>453</v>
      </c>
      <c r="W475" s="73">
        <v>1.2541200848629412</v>
      </c>
      <c r="X475" s="74">
        <v>1.3062337716048982</v>
      </c>
    </row>
    <row r="476" spans="21:24" x14ac:dyDescent="0.35">
      <c r="U476" s="9" t="s">
        <v>332</v>
      </c>
      <c r="V476" s="10" t="s">
        <v>454</v>
      </c>
      <c r="W476" s="73">
        <v>0.81836556222818169</v>
      </c>
      <c r="X476" s="74">
        <v>0.85237166651833118</v>
      </c>
    </row>
    <row r="477" spans="21:24" x14ac:dyDescent="0.35">
      <c r="U477" s="9" t="s">
        <v>332</v>
      </c>
      <c r="V477" s="10" t="s">
        <v>455</v>
      </c>
      <c r="W477" s="73">
        <v>10.544341524935973</v>
      </c>
      <c r="X477" s="74">
        <v>10.607713866031514</v>
      </c>
    </row>
    <row r="478" spans="21:24" x14ac:dyDescent="0.35">
      <c r="U478" s="9" t="s">
        <v>332</v>
      </c>
      <c r="V478" s="10" t="s">
        <v>456</v>
      </c>
      <c r="W478" s="73">
        <v>6.5919829428625887</v>
      </c>
      <c r="X478" s="74">
        <v>6.6435363345082932</v>
      </c>
    </row>
    <row r="479" spans="21:24" x14ac:dyDescent="0.35">
      <c r="U479" s="9" t="s">
        <v>332</v>
      </c>
      <c r="V479" s="10" t="s">
        <v>457</v>
      </c>
      <c r="W479" s="73">
        <v>25.788064795099686</v>
      </c>
      <c r="X479" s="74">
        <v>24.874567185792827</v>
      </c>
    </row>
    <row r="480" spans="21:24" x14ac:dyDescent="0.35">
      <c r="U480" s="9" t="s">
        <v>332</v>
      </c>
      <c r="V480" s="10" t="s">
        <v>458</v>
      </c>
      <c r="W480" s="73">
        <v>18.55996730850303</v>
      </c>
      <c r="X480" s="74">
        <v>18.250082247822782</v>
      </c>
    </row>
    <row r="481" spans="21:24" x14ac:dyDescent="0.35">
      <c r="U481" s="9" t="s">
        <v>331</v>
      </c>
      <c r="V481" s="10" t="s">
        <v>425</v>
      </c>
      <c r="W481" s="73">
        <v>4.9744727298271991E-4</v>
      </c>
      <c r="X481" s="74">
        <v>5.1526224012100343E-4</v>
      </c>
    </row>
    <row r="482" spans="21:24" x14ac:dyDescent="0.35">
      <c r="U482" s="9" t="s">
        <v>331</v>
      </c>
      <c r="V482" s="10" t="s">
        <v>426</v>
      </c>
      <c r="W482" s="73">
        <v>6.8521634218699705E-4</v>
      </c>
      <c r="X482" s="74">
        <v>7.0976353886767019E-4</v>
      </c>
    </row>
    <row r="483" spans="21:24" x14ac:dyDescent="0.35">
      <c r="U483" s="9" t="s">
        <v>331</v>
      </c>
      <c r="V483" s="10" t="s">
        <v>427</v>
      </c>
      <c r="W483" s="73">
        <v>6.1001528113094794E-4</v>
      </c>
      <c r="X483" s="74">
        <v>6.3186847335119012E-4</v>
      </c>
    </row>
    <row r="484" spans="21:24" x14ac:dyDescent="0.35">
      <c r="U484" s="9" t="s">
        <v>331</v>
      </c>
      <c r="V484" s="10" t="s">
        <v>428</v>
      </c>
      <c r="W484" s="73">
        <v>0.16297919030587352</v>
      </c>
      <c r="X484" s="74">
        <v>0.16790771000019714</v>
      </c>
    </row>
    <row r="485" spans="21:24" x14ac:dyDescent="0.35">
      <c r="U485" s="9" t="s">
        <v>331</v>
      </c>
      <c r="V485" s="10" t="s">
        <v>429</v>
      </c>
      <c r="W485" s="73">
        <v>0.22450233441827636</v>
      </c>
      <c r="X485" s="74">
        <v>0.23129128703556845</v>
      </c>
    </row>
    <row r="486" spans="21:24" x14ac:dyDescent="0.35">
      <c r="U486" s="9" t="s">
        <v>331</v>
      </c>
      <c r="V486" s="10" t="s">
        <v>430</v>
      </c>
      <c r="W486" s="73">
        <v>0.19986218923347909</v>
      </c>
      <c r="X486" s="74">
        <v>0.20590603715252931</v>
      </c>
    </row>
    <row r="487" spans="21:24" x14ac:dyDescent="0.35">
      <c r="U487" s="9" t="s">
        <v>331</v>
      </c>
      <c r="V487" s="10" t="s">
        <v>431</v>
      </c>
      <c r="W487" s="73">
        <v>0.20032254363872234</v>
      </c>
      <c r="X487" s="74">
        <v>0.20675890433979005</v>
      </c>
    </row>
    <row r="488" spans="21:24" x14ac:dyDescent="0.35">
      <c r="U488" s="9" t="s">
        <v>331</v>
      </c>
      <c r="V488" s="10" t="s">
        <v>432</v>
      </c>
      <c r="W488" s="73">
        <v>0.27595262130902964</v>
      </c>
      <c r="X488" s="74">
        <v>0.2848185730478548</v>
      </c>
    </row>
    <row r="489" spans="21:24" x14ac:dyDescent="0.35">
      <c r="U489" s="9" t="s">
        <v>331</v>
      </c>
      <c r="V489" s="10" t="s">
        <v>433</v>
      </c>
      <c r="W489" s="73">
        <v>0.24566194335565197</v>
      </c>
      <c r="X489" s="74">
        <v>0.25355484387025851</v>
      </c>
    </row>
    <row r="490" spans="21:24" x14ac:dyDescent="0.35">
      <c r="U490" s="9" t="s">
        <v>331</v>
      </c>
      <c r="V490" s="10" t="s">
        <v>434</v>
      </c>
      <c r="W490" s="73">
        <v>8.9715477886141703E-2</v>
      </c>
      <c r="X490" s="74">
        <v>9.2872956685510571E-2</v>
      </c>
    </row>
    <row r="491" spans="21:24" x14ac:dyDescent="0.35">
      <c r="U491" s="9" t="s">
        <v>331</v>
      </c>
      <c r="V491" s="10" t="s">
        <v>435</v>
      </c>
      <c r="W491" s="73">
        <v>0.12358022223020858</v>
      </c>
      <c r="X491" s="74">
        <v>0.12735928258250467</v>
      </c>
    </row>
    <row r="492" spans="21:24" x14ac:dyDescent="0.35">
      <c r="U492" s="9" t="s">
        <v>331</v>
      </c>
      <c r="V492" s="10" t="s">
        <v>436</v>
      </c>
      <c r="W492" s="73">
        <v>0.11001745585661898</v>
      </c>
      <c r="X492" s="74">
        <v>0.11338176723187679</v>
      </c>
    </row>
    <row r="493" spans="21:24" x14ac:dyDescent="0.35">
      <c r="U493" s="9" t="s">
        <v>331</v>
      </c>
      <c r="V493" s="10" t="s">
        <v>437</v>
      </c>
      <c r="W493" s="73">
        <v>7.7447081639015489E-3</v>
      </c>
      <c r="X493" s="74">
        <v>8.0308845502613593E-3</v>
      </c>
    </row>
    <row r="494" spans="21:24" x14ac:dyDescent="0.35">
      <c r="U494" s="9" t="s">
        <v>331</v>
      </c>
      <c r="V494" s="10" t="s">
        <v>438</v>
      </c>
      <c r="W494" s="73">
        <v>1.0668039452187229E-2</v>
      </c>
      <c r="X494" s="74">
        <v>1.1062238393511821E-2</v>
      </c>
    </row>
    <row r="495" spans="21:24" x14ac:dyDescent="0.35">
      <c r="U495" s="9" t="s">
        <v>331</v>
      </c>
      <c r="V495" s="10" t="s">
        <v>439</v>
      </c>
      <c r="W495" s="73">
        <v>9.4977517891115821E-3</v>
      </c>
      <c r="X495" s="74">
        <v>9.8486971609376851E-3</v>
      </c>
    </row>
    <row r="496" spans="21:24" x14ac:dyDescent="0.35">
      <c r="U496" s="9" t="s">
        <v>331</v>
      </c>
      <c r="V496" s="10" t="s">
        <v>440</v>
      </c>
      <c r="W496" s="73">
        <v>6.6346866272636181E-4</v>
      </c>
      <c r="X496" s="74">
        <v>6.8087194543046752E-4</v>
      </c>
    </row>
    <row r="497" spans="21:24" x14ac:dyDescent="0.35">
      <c r="U497" s="9" t="s">
        <v>331</v>
      </c>
      <c r="V497" s="10" t="s">
        <v>441</v>
      </c>
      <c r="W497" s="73">
        <v>3.076030326792664E-4</v>
      </c>
      <c r="X497" s="74">
        <v>3.1567167996664165E-4</v>
      </c>
    </row>
    <row r="498" spans="21:24" x14ac:dyDescent="0.35">
      <c r="U498" s="9" t="s">
        <v>331</v>
      </c>
      <c r="V498" s="10" t="s">
        <v>442</v>
      </c>
      <c r="W498" s="73">
        <v>2.0071883039330274E-4</v>
      </c>
      <c r="X498" s="74">
        <v>2.0598382636960956E-4</v>
      </c>
    </row>
    <row r="499" spans="21:24" x14ac:dyDescent="0.35">
      <c r="U499" s="9" t="s">
        <v>331</v>
      </c>
      <c r="V499" s="10" t="s">
        <v>443</v>
      </c>
      <c r="W499" s="73">
        <v>1.9074902806592691</v>
      </c>
      <c r="X499" s="74">
        <v>1.9412716191945099</v>
      </c>
    </row>
    <row r="500" spans="21:24" x14ac:dyDescent="0.35">
      <c r="U500" s="9" t="s">
        <v>331</v>
      </c>
      <c r="V500" s="10" t="s">
        <v>444</v>
      </c>
      <c r="W500" s="73">
        <v>0.88444799051030609</v>
      </c>
      <c r="X500" s="74">
        <v>0.90011191739766616</v>
      </c>
    </row>
    <row r="501" spans="21:24" x14ac:dyDescent="0.35">
      <c r="U501" s="9" t="s">
        <v>331</v>
      </c>
      <c r="V501" s="10" t="s">
        <v>445</v>
      </c>
      <c r="W501" s="73">
        <v>0.57714084966041179</v>
      </c>
      <c r="X501" s="74">
        <v>0.58736234127797349</v>
      </c>
    </row>
    <row r="502" spans="21:24" x14ac:dyDescent="0.35">
      <c r="U502" s="9" t="s">
        <v>331</v>
      </c>
      <c r="V502" s="10" t="s">
        <v>446</v>
      </c>
      <c r="W502" s="73">
        <v>1.634140231877043</v>
      </c>
      <c r="X502" s="74">
        <v>1.6685327437183783</v>
      </c>
    </row>
    <row r="503" spans="21:24" x14ac:dyDescent="0.35">
      <c r="U503" s="9" t="s">
        <v>331</v>
      </c>
      <c r="V503" s="10" t="s">
        <v>447</v>
      </c>
      <c r="W503" s="73">
        <v>0.75757382222518221</v>
      </c>
      <c r="X503" s="74">
        <v>0.77351959624513422</v>
      </c>
    </row>
    <row r="504" spans="21:24" x14ac:dyDescent="0.35">
      <c r="U504" s="9" t="s">
        <v>331</v>
      </c>
      <c r="V504" s="10" t="s">
        <v>448</v>
      </c>
      <c r="W504" s="73">
        <v>0.49432456308780798</v>
      </c>
      <c r="X504" s="74">
        <v>0.50652539771873895</v>
      </c>
    </row>
    <row r="505" spans="21:24" x14ac:dyDescent="0.35">
      <c r="U505" s="9" t="s">
        <v>331</v>
      </c>
      <c r="V505" s="10" t="s">
        <v>449</v>
      </c>
      <c r="W505" s="73">
        <v>1.6364640835640774</v>
      </c>
      <c r="X505" s="74">
        <v>1.668425108636824</v>
      </c>
    </row>
    <row r="506" spans="21:24" x14ac:dyDescent="0.35">
      <c r="U506" s="9" t="s">
        <v>331</v>
      </c>
      <c r="V506" s="10" t="s">
        <v>450</v>
      </c>
      <c r="W506" s="73">
        <v>0.75886132781648941</v>
      </c>
      <c r="X506" s="74">
        <v>0.77368121386009547</v>
      </c>
    </row>
    <row r="507" spans="21:24" x14ac:dyDescent="0.35">
      <c r="U507" s="9" t="s">
        <v>331</v>
      </c>
      <c r="V507" s="10" t="s">
        <v>451</v>
      </c>
      <c r="W507" s="73">
        <v>0.49520585402584499</v>
      </c>
      <c r="X507" s="74">
        <v>0.50487656946232007</v>
      </c>
    </row>
    <row r="508" spans="21:24" x14ac:dyDescent="0.35">
      <c r="U508" s="9" t="s">
        <v>331</v>
      </c>
      <c r="V508" s="10" t="s">
        <v>452</v>
      </c>
      <c r="W508" s="73">
        <v>9.0242650889361398E-2</v>
      </c>
      <c r="X508" s="74">
        <v>9.2774496397741338E-2</v>
      </c>
    </row>
    <row r="509" spans="21:24" x14ac:dyDescent="0.35">
      <c r="U509" s="9" t="s">
        <v>331</v>
      </c>
      <c r="V509" s="10" t="s">
        <v>453</v>
      </c>
      <c r="W509" s="73">
        <v>4.1842298797203727E-2</v>
      </c>
      <c r="X509" s="74">
        <v>4.3016192201641518E-2</v>
      </c>
    </row>
    <row r="510" spans="21:24" x14ac:dyDescent="0.35">
      <c r="U510" s="9" t="s">
        <v>331</v>
      </c>
      <c r="V510" s="10" t="s">
        <v>454</v>
      </c>
      <c r="W510" s="73">
        <v>2.730380323169556E-2</v>
      </c>
      <c r="X510" s="74">
        <v>2.8069809958728608E-2</v>
      </c>
    </row>
    <row r="511" spans="21:24" x14ac:dyDescent="0.35">
      <c r="U511" s="9" t="s">
        <v>331</v>
      </c>
      <c r="V511" s="10" t="s">
        <v>455</v>
      </c>
      <c r="W511" s="73">
        <v>0.12002538744686866</v>
      </c>
      <c r="X511" s="74">
        <v>0.12036450996743644</v>
      </c>
    </row>
    <row r="512" spans="21:24" x14ac:dyDescent="0.35">
      <c r="U512" s="9" t="s">
        <v>331</v>
      </c>
      <c r="V512" s="10" t="s">
        <v>456</v>
      </c>
      <c r="W512" s="73">
        <v>0.23392878441680326</v>
      </c>
      <c r="X512" s="74">
        <v>0.23510860523817759</v>
      </c>
    </row>
    <row r="513" spans="21:24" x14ac:dyDescent="0.35">
      <c r="U513" s="9" t="s">
        <v>331</v>
      </c>
      <c r="V513" s="10" t="s">
        <v>457</v>
      </c>
      <c r="W513" s="73">
        <v>1.1822003224350039</v>
      </c>
      <c r="X513" s="74">
        <v>1.1351109838645344</v>
      </c>
    </row>
    <row r="514" spans="21:24" x14ac:dyDescent="0.35">
      <c r="U514" s="9" t="s">
        <v>331</v>
      </c>
      <c r="V514" s="10" t="s">
        <v>458</v>
      </c>
      <c r="W514" s="73">
        <v>0.68396958048062628</v>
      </c>
      <c r="X514" s="74">
        <v>0.6696778594044992</v>
      </c>
    </row>
    <row r="515" spans="21:24" x14ac:dyDescent="0.35">
      <c r="U515" s="9" t="s">
        <v>329</v>
      </c>
      <c r="V515" s="10" t="s">
        <v>425</v>
      </c>
      <c r="W515" s="73">
        <v>1.0477286703221957E-2</v>
      </c>
      <c r="X515" s="74">
        <v>1.1140037816970327E-2</v>
      </c>
    </row>
    <row r="516" spans="21:24" x14ac:dyDescent="0.35">
      <c r="U516" s="9" t="s">
        <v>329</v>
      </c>
      <c r="V516" s="10" t="s">
        <v>426</v>
      </c>
      <c r="W516" s="73">
        <v>1.4432098163835543E-2</v>
      </c>
      <c r="X516" s="74">
        <v>1.5360541582084867E-2</v>
      </c>
    </row>
    <row r="517" spans="21:24" x14ac:dyDescent="0.35">
      <c r="U517" s="9" t="s">
        <v>329</v>
      </c>
      <c r="V517" s="10" t="s">
        <v>427</v>
      </c>
      <c r="W517" s="73">
        <v>1.2848205705794181E-2</v>
      </c>
      <c r="X517" s="74">
        <v>1.3674754378606012E-2</v>
      </c>
    </row>
    <row r="518" spans="21:24" x14ac:dyDescent="0.35">
      <c r="U518" s="9" t="s">
        <v>329</v>
      </c>
      <c r="V518" s="10" t="s">
        <v>428</v>
      </c>
      <c r="W518" s="73">
        <v>0.24814476752105027</v>
      </c>
      <c r="X518" s="74">
        <v>0.26286560745316129</v>
      </c>
    </row>
    <row r="519" spans="21:24" x14ac:dyDescent="0.35">
      <c r="U519" s="9" t="s">
        <v>329</v>
      </c>
      <c r="V519" s="10" t="s">
        <v>429</v>
      </c>
      <c r="W519" s="73">
        <v>0.34181687080837558</v>
      </c>
      <c r="X519" s="74">
        <v>0.36209460004421001</v>
      </c>
    </row>
    <row r="520" spans="21:24" x14ac:dyDescent="0.35">
      <c r="U520" s="9" t="s">
        <v>329</v>
      </c>
      <c r="V520" s="10" t="s">
        <v>430</v>
      </c>
      <c r="W520" s="73">
        <v>0.30430101890647354</v>
      </c>
      <c r="X520" s="74">
        <v>0.32235320867617639</v>
      </c>
    </row>
    <row r="521" spans="21:24" x14ac:dyDescent="0.35">
      <c r="U521" s="9" t="s">
        <v>329</v>
      </c>
      <c r="V521" s="10" t="s">
        <v>431</v>
      </c>
      <c r="W521" s="73">
        <v>3.6042168616771078E-2</v>
      </c>
      <c r="X521" s="74">
        <v>3.8235679440776278E-2</v>
      </c>
    </row>
    <row r="522" spans="21:24" x14ac:dyDescent="0.35">
      <c r="U522" s="9" t="s">
        <v>329</v>
      </c>
      <c r="V522" s="10" t="s">
        <v>432</v>
      </c>
      <c r="W522" s="73">
        <v>4.9649579774881956E-2</v>
      </c>
      <c r="X522" s="74">
        <v>5.2671131008660624E-2</v>
      </c>
    </row>
    <row r="523" spans="21:24" x14ac:dyDescent="0.35">
      <c r="U523" s="9" t="s">
        <v>329</v>
      </c>
      <c r="V523" s="10" t="s">
        <v>433</v>
      </c>
      <c r="W523" s="73">
        <v>4.4199662200231818E-2</v>
      </c>
      <c r="X523" s="74">
        <v>4.6889580846699259E-2</v>
      </c>
    </row>
    <row r="524" spans="21:24" x14ac:dyDescent="0.35">
      <c r="U524" s="9" t="s">
        <v>329</v>
      </c>
      <c r="V524" s="10" t="s">
        <v>434</v>
      </c>
      <c r="W524" s="73">
        <v>0.2582014753502902</v>
      </c>
      <c r="X524" s="74">
        <v>0.27525762272550691</v>
      </c>
    </row>
    <row r="525" spans="21:24" x14ac:dyDescent="0.35">
      <c r="U525" s="9" t="s">
        <v>329</v>
      </c>
      <c r="V525" s="10" t="s">
        <v>435</v>
      </c>
      <c r="W525" s="73">
        <v>0.35566404779133376</v>
      </c>
      <c r="X525" s="74">
        <v>0.37684412759770036</v>
      </c>
    </row>
    <row r="526" spans="21:24" x14ac:dyDescent="0.35">
      <c r="U526" s="9" t="s">
        <v>329</v>
      </c>
      <c r="V526" s="10" t="s">
        <v>436</v>
      </c>
      <c r="W526" s="73">
        <v>0.31663048980214853</v>
      </c>
      <c r="X526" s="74">
        <v>0.33548608197111385</v>
      </c>
    </row>
    <row r="527" spans="21:24" x14ac:dyDescent="0.35">
      <c r="U527" s="9" t="s">
        <v>329</v>
      </c>
      <c r="V527" s="10" t="s">
        <v>437</v>
      </c>
      <c r="W527" s="73">
        <v>4.0392388790058617E-3</v>
      </c>
      <c r="X527" s="74">
        <v>4.3056245271439952E-3</v>
      </c>
    </row>
    <row r="528" spans="21:24" x14ac:dyDescent="0.35">
      <c r="U528" s="9" t="s">
        <v>329</v>
      </c>
      <c r="V528" s="10" t="s">
        <v>438</v>
      </c>
      <c r="W528" s="73">
        <v>5.5638970844815233E-3</v>
      </c>
      <c r="X528" s="74">
        <v>5.9308344008942998E-3</v>
      </c>
    </row>
    <row r="529" spans="21:24" x14ac:dyDescent="0.35">
      <c r="U529" s="9" t="s">
        <v>329</v>
      </c>
      <c r="V529" s="10" t="s">
        <v>439</v>
      </c>
      <c r="W529" s="73">
        <v>4.9535356373818212E-3</v>
      </c>
      <c r="X529" s="74">
        <v>5.2802128730012601E-3</v>
      </c>
    </row>
    <row r="530" spans="21:24" x14ac:dyDescent="0.35">
      <c r="U530" s="9" t="s">
        <v>329</v>
      </c>
      <c r="V530" s="10" t="s">
        <v>440</v>
      </c>
      <c r="W530" s="73">
        <v>5.2796954269353776E-2</v>
      </c>
      <c r="X530" s="74">
        <v>5.5833932067172742E-2</v>
      </c>
    </row>
    <row r="531" spans="21:24" x14ac:dyDescent="0.35">
      <c r="U531" s="9" t="s">
        <v>329</v>
      </c>
      <c r="V531" s="10" t="s">
        <v>441</v>
      </c>
      <c r="W531" s="73">
        <v>2.4478182848707935E-2</v>
      </c>
      <c r="X531" s="74">
        <v>2.5886211314206271E-2</v>
      </c>
    </row>
    <row r="532" spans="21:24" x14ac:dyDescent="0.35">
      <c r="U532" s="9" t="s">
        <v>329</v>
      </c>
      <c r="V532" s="10" t="s">
        <v>442</v>
      </c>
      <c r="W532" s="73">
        <v>1.597264111948014E-2</v>
      </c>
      <c r="X532" s="74">
        <v>1.689141544002945E-2</v>
      </c>
    </row>
    <row r="533" spans="21:24" x14ac:dyDescent="0.35">
      <c r="U533" s="9" t="s">
        <v>329</v>
      </c>
      <c r="V533" s="10" t="s">
        <v>443</v>
      </c>
      <c r="W533" s="73">
        <v>2.7882211529185241</v>
      </c>
      <c r="X533" s="74">
        <v>2.9250536187257108</v>
      </c>
    </row>
    <row r="534" spans="21:24" x14ac:dyDescent="0.35">
      <c r="U534" s="9" t="s">
        <v>329</v>
      </c>
      <c r="V534" s="10" t="s">
        <v>444</v>
      </c>
      <c r="W534" s="73">
        <v>1.2928339194064626</v>
      </c>
      <c r="X534" s="74">
        <v>1.3562806440637045</v>
      </c>
    </row>
    <row r="535" spans="21:24" x14ac:dyDescent="0.35">
      <c r="U535" s="9" t="s">
        <v>329</v>
      </c>
      <c r="V535" s="10" t="s">
        <v>445</v>
      </c>
      <c r="W535" s="73">
        <v>0.84363370301674745</v>
      </c>
      <c r="X535" s="74">
        <v>0.88503574231791782</v>
      </c>
    </row>
    <row r="536" spans="21:24" x14ac:dyDescent="0.35">
      <c r="U536" s="9" t="s">
        <v>329</v>
      </c>
      <c r="V536" s="10" t="s">
        <v>446</v>
      </c>
      <c r="W536" s="73">
        <v>0.79787331017565766</v>
      </c>
      <c r="X536" s="74">
        <v>0.83937706030922365</v>
      </c>
    </row>
    <row r="537" spans="21:24" x14ac:dyDescent="0.35">
      <c r="U537" s="9" t="s">
        <v>329</v>
      </c>
      <c r="V537" s="10" t="s">
        <v>447</v>
      </c>
      <c r="W537" s="73">
        <v>0.36988865018084566</v>
      </c>
      <c r="X537" s="74">
        <v>0.38913063161709532</v>
      </c>
    </row>
    <row r="538" spans="21:24" x14ac:dyDescent="0.35">
      <c r="U538" s="9" t="s">
        <v>329</v>
      </c>
      <c r="V538" s="10" t="s">
        <v>448</v>
      </c>
      <c r="W538" s="73">
        <v>0.24135631533175197</v>
      </c>
      <c r="X538" s="74">
        <v>0.25515482733545963</v>
      </c>
    </row>
    <row r="539" spans="21:24" x14ac:dyDescent="0.35">
      <c r="U539" s="9" t="s">
        <v>329</v>
      </c>
      <c r="V539" s="10" t="s">
        <v>449</v>
      </c>
      <c r="W539" s="73">
        <v>1.8676084225949261</v>
      </c>
      <c r="X539" s="74">
        <v>1.9629664874003552</v>
      </c>
    </row>
    <row r="540" spans="21:24" x14ac:dyDescent="0.35">
      <c r="U540" s="9" t="s">
        <v>329</v>
      </c>
      <c r="V540" s="10" t="s">
        <v>450</v>
      </c>
      <c r="W540" s="73">
        <v>0.86605499656433238</v>
      </c>
      <c r="X540" s="74">
        <v>0.91027308417762709</v>
      </c>
    </row>
    <row r="541" spans="21:24" x14ac:dyDescent="0.35">
      <c r="U541" s="9" t="s">
        <v>329</v>
      </c>
      <c r="V541" s="10" t="s">
        <v>451</v>
      </c>
      <c r="W541" s="73">
        <v>0.56515806974710658</v>
      </c>
      <c r="X541" s="74">
        <v>0.59401294761734136</v>
      </c>
    </row>
    <row r="542" spans="21:24" x14ac:dyDescent="0.35">
      <c r="U542" s="9" t="s">
        <v>329</v>
      </c>
      <c r="V542" s="10" t="s">
        <v>452</v>
      </c>
      <c r="W542" s="73">
        <v>3.5124801876154542E-2</v>
      </c>
      <c r="X542" s="74">
        <v>3.7205146855830318E-2</v>
      </c>
    </row>
    <row r="543" spans="21:24" x14ac:dyDescent="0.35">
      <c r="U543" s="9" t="s">
        <v>329</v>
      </c>
      <c r="V543" s="10" t="s">
        <v>453</v>
      </c>
      <c r="W543" s="73">
        <v>1.6286120011454457E-2</v>
      </c>
      <c r="X543" s="74">
        <v>1.7250685079257758E-2</v>
      </c>
    </row>
    <row r="544" spans="21:24" x14ac:dyDescent="0.35">
      <c r="U544" s="9" t="s">
        <v>329</v>
      </c>
      <c r="V544" s="10" t="s">
        <v>454</v>
      </c>
      <c r="W544" s="73">
        <v>1.0627356670231288E-2</v>
      </c>
      <c r="X544" s="74">
        <v>1.125677135326914E-2</v>
      </c>
    </row>
    <row r="545" spans="21:24" x14ac:dyDescent="0.35">
      <c r="U545" s="9" t="s">
        <v>329</v>
      </c>
      <c r="V545" s="10" t="s">
        <v>455</v>
      </c>
      <c r="W545" s="73">
        <v>1.5374962761482025</v>
      </c>
      <c r="X545" s="74">
        <v>1.5691152697180315</v>
      </c>
    </row>
    <row r="546" spans="21:24" x14ac:dyDescent="0.35">
      <c r="U546" s="9" t="s">
        <v>329</v>
      </c>
      <c r="V546" s="10" t="s">
        <v>456</v>
      </c>
      <c r="W546" s="73">
        <v>1.1419143031791219</v>
      </c>
      <c r="X546" s="74">
        <v>1.1666554908503077</v>
      </c>
    </row>
    <row r="547" spans="21:24" x14ac:dyDescent="0.35">
      <c r="U547" s="9" t="s">
        <v>329</v>
      </c>
      <c r="V547" s="10" t="s">
        <v>457</v>
      </c>
      <c r="W547" s="73">
        <v>8.2126891492325544</v>
      </c>
      <c r="X547" s="74">
        <v>7.9266437662994376</v>
      </c>
    </row>
    <row r="548" spans="21:24" x14ac:dyDescent="0.35">
      <c r="U548" s="9" t="s">
        <v>329</v>
      </c>
      <c r="V548" s="10" t="s">
        <v>458</v>
      </c>
      <c r="W548" s="73">
        <v>6.2272813023729725</v>
      </c>
      <c r="X548" s="74">
        <v>6.174269430467116</v>
      </c>
    </row>
    <row r="549" spans="21:24" x14ac:dyDescent="0.35">
      <c r="U549" s="9" t="s">
        <v>328</v>
      </c>
      <c r="V549" s="10" t="s">
        <v>425</v>
      </c>
      <c r="W549" s="73">
        <v>1.1674720917160113E-2</v>
      </c>
      <c r="X549" s="74">
        <v>1.231279545082029E-2</v>
      </c>
    </row>
    <row r="550" spans="21:24" x14ac:dyDescent="0.35">
      <c r="U550" s="9" t="s">
        <v>328</v>
      </c>
      <c r="V550" s="10" t="s">
        <v>426</v>
      </c>
      <c r="W550" s="73">
        <v>1.6081522622401298E-2</v>
      </c>
      <c r="X550" s="74">
        <v>1.6975389346335416E-2</v>
      </c>
    </row>
    <row r="551" spans="21:24" x14ac:dyDescent="0.35">
      <c r="U551" s="9" t="s">
        <v>328</v>
      </c>
      <c r="V551" s="10" t="s">
        <v>427</v>
      </c>
      <c r="W551" s="73">
        <v>1.4316609130513299E-2</v>
      </c>
      <c r="X551" s="74">
        <v>1.5112375818712024E-2</v>
      </c>
    </row>
    <row r="552" spans="21:24" x14ac:dyDescent="0.35">
      <c r="U552" s="9" t="s">
        <v>328</v>
      </c>
      <c r="V552" s="10" t="s">
        <v>428</v>
      </c>
      <c r="W552" s="73">
        <v>0.31549958035751208</v>
      </c>
      <c r="X552" s="74">
        <v>0.33114960057624859</v>
      </c>
    </row>
    <row r="553" spans="21:24" x14ac:dyDescent="0.35">
      <c r="U553" s="9" t="s">
        <v>328</v>
      </c>
      <c r="V553" s="10" t="s">
        <v>429</v>
      </c>
      <c r="W553" s="73">
        <v>0.43459772485338805</v>
      </c>
      <c r="X553" s="74">
        <v>0.45615538599212041</v>
      </c>
    </row>
    <row r="554" spans="21:24" x14ac:dyDescent="0.35">
      <c r="U554" s="9" t="s">
        <v>328</v>
      </c>
      <c r="V554" s="10" t="s">
        <v>430</v>
      </c>
      <c r="W554" s="73">
        <v>0.38689867695440111</v>
      </c>
      <c r="X554" s="74">
        <v>0.40609032224263786</v>
      </c>
    </row>
    <row r="555" spans="21:24" x14ac:dyDescent="0.35">
      <c r="U555" s="9" t="s">
        <v>328</v>
      </c>
      <c r="V555" s="10" t="s">
        <v>431</v>
      </c>
      <c r="W555" s="73">
        <v>0.10324535585381961</v>
      </c>
      <c r="X555" s="74">
        <v>0.10856689134859296</v>
      </c>
    </row>
    <row r="556" spans="21:24" x14ac:dyDescent="0.35">
      <c r="U556" s="9" t="s">
        <v>328</v>
      </c>
      <c r="V556" s="10" t="s">
        <v>432</v>
      </c>
      <c r="W556" s="73">
        <v>0.1422247613000881</v>
      </c>
      <c r="X556" s="74">
        <v>0.14955512027186024</v>
      </c>
    </row>
    <row r="557" spans="21:24" x14ac:dyDescent="0.35">
      <c r="U557" s="9" t="s">
        <v>328</v>
      </c>
      <c r="V557" s="10" t="s">
        <v>433</v>
      </c>
      <c r="W557" s="73">
        <v>0.12661308089528417</v>
      </c>
      <c r="X557" s="74">
        <v>0.13313890236511366</v>
      </c>
    </row>
    <row r="558" spans="21:24" x14ac:dyDescent="0.35">
      <c r="U558" s="9" t="s">
        <v>328</v>
      </c>
      <c r="V558" s="10" t="s">
        <v>434</v>
      </c>
      <c r="W558" s="73">
        <v>1.2862465610681284</v>
      </c>
      <c r="X558" s="74">
        <v>1.3584488569219202</v>
      </c>
    </row>
    <row r="559" spans="21:24" x14ac:dyDescent="0.35">
      <c r="U559" s="9" t="s">
        <v>328</v>
      </c>
      <c r="V559" s="10" t="s">
        <v>435</v>
      </c>
      <c r="W559" s="73">
        <v>1.7717629984461738</v>
      </c>
      <c r="X559" s="74">
        <v>1.8602204552145221</v>
      </c>
    </row>
    <row r="560" spans="21:24" x14ac:dyDescent="0.35">
      <c r="U560" s="9" t="s">
        <v>328</v>
      </c>
      <c r="V560" s="10" t="s">
        <v>436</v>
      </c>
      <c r="W560" s="73">
        <v>1.577314631687635</v>
      </c>
      <c r="X560" s="74">
        <v>1.6560639747576409</v>
      </c>
    </row>
    <row r="561" spans="21:24" x14ac:dyDescent="0.35">
      <c r="U561" s="9" t="s">
        <v>328</v>
      </c>
      <c r="V561" s="10" t="s">
        <v>437</v>
      </c>
      <c r="W561" s="73">
        <v>1.1872061861985153</v>
      </c>
      <c r="X561" s="74">
        <v>1.2550134260499586</v>
      </c>
    </row>
    <row r="562" spans="21:24" x14ac:dyDescent="0.35">
      <c r="U562" s="9" t="s">
        <v>328</v>
      </c>
      <c r="V562" s="10" t="s">
        <v>438</v>
      </c>
      <c r="W562" s="73">
        <v>1.635330308870653</v>
      </c>
      <c r="X562" s="74">
        <v>1.7287325154360151</v>
      </c>
    </row>
    <row r="563" spans="21:24" x14ac:dyDescent="0.35">
      <c r="U563" s="9" t="s">
        <v>328</v>
      </c>
      <c r="V563" s="10" t="s">
        <v>439</v>
      </c>
      <c r="W563" s="73">
        <v>1.455935625520822</v>
      </c>
      <c r="X563" s="74">
        <v>1.5390896920439208</v>
      </c>
    </row>
    <row r="564" spans="21:24" x14ac:dyDescent="0.35">
      <c r="U564" s="9" t="s">
        <v>328</v>
      </c>
      <c r="V564" s="10" t="s">
        <v>440</v>
      </c>
      <c r="W564" s="73">
        <v>2.9099356017496174E-2</v>
      </c>
      <c r="X564" s="74">
        <v>3.0445783333520004E-2</v>
      </c>
    </row>
    <row r="565" spans="21:24" x14ac:dyDescent="0.35">
      <c r="U565" s="9" t="s">
        <v>328</v>
      </c>
      <c r="V565" s="10" t="s">
        <v>441</v>
      </c>
      <c r="W565" s="73">
        <v>1.3491293418039198E-2</v>
      </c>
      <c r="X565" s="74">
        <v>1.4115534842258351E-2</v>
      </c>
    </row>
    <row r="566" spans="21:24" x14ac:dyDescent="0.35">
      <c r="U566" s="9" t="s">
        <v>328</v>
      </c>
      <c r="V566" s="10" t="s">
        <v>442</v>
      </c>
      <c r="W566" s="73">
        <v>8.8034138420863845E-3</v>
      </c>
      <c r="X566" s="74">
        <v>9.2107471780493218E-3</v>
      </c>
    </row>
    <row r="567" spans="21:24" x14ac:dyDescent="0.35">
      <c r="U567" s="9" t="s">
        <v>328</v>
      </c>
      <c r="V567" s="10" t="s">
        <v>443</v>
      </c>
      <c r="W567" s="73">
        <v>2.9761171340240153</v>
      </c>
      <c r="X567" s="74">
        <v>3.0853859606817449</v>
      </c>
    </row>
    <row r="568" spans="21:24" x14ac:dyDescent="0.35">
      <c r="U568" s="9" t="s">
        <v>328</v>
      </c>
      <c r="V568" s="10" t="s">
        <v>444</v>
      </c>
      <c r="W568" s="73">
        <v>1.3799421735193864</v>
      </c>
      <c r="X568" s="74">
        <v>1.4306079066340063</v>
      </c>
    </row>
    <row r="569" spans="21:24" x14ac:dyDescent="0.35">
      <c r="U569" s="9" t="s">
        <v>328</v>
      </c>
      <c r="V569" s="10" t="s">
        <v>445</v>
      </c>
      <c r="W569" s="73">
        <v>0.90047295464007238</v>
      </c>
      <c r="X569" s="74">
        <v>0.9335347360361449</v>
      </c>
    </row>
    <row r="570" spans="21:24" x14ac:dyDescent="0.35">
      <c r="U570" s="9" t="s">
        <v>328</v>
      </c>
      <c r="V570" s="10" t="s">
        <v>446</v>
      </c>
      <c r="W570" s="73">
        <v>1.0787301935159217</v>
      </c>
      <c r="X570" s="74">
        <v>1.1221614817625976</v>
      </c>
    </row>
    <row r="571" spans="21:24" x14ac:dyDescent="0.35">
      <c r="U571" s="9" t="s">
        <v>328</v>
      </c>
      <c r="V571" s="10" t="s">
        <v>447</v>
      </c>
      <c r="W571" s="73">
        <v>0.5000905662612013</v>
      </c>
      <c r="X571" s="74">
        <v>0.52022643244193478</v>
      </c>
    </row>
    <row r="572" spans="21:24" x14ac:dyDescent="0.35">
      <c r="U572" s="9" t="s">
        <v>328</v>
      </c>
      <c r="V572" s="10" t="s">
        <v>448</v>
      </c>
      <c r="W572" s="73">
        <v>0.3263141834754632</v>
      </c>
      <c r="X572" s="74">
        <v>0.34105265484482561</v>
      </c>
    </row>
    <row r="573" spans="21:24" x14ac:dyDescent="0.35">
      <c r="U573" s="9" t="s">
        <v>328</v>
      </c>
      <c r="V573" s="10" t="s">
        <v>449</v>
      </c>
      <c r="W573" s="73">
        <v>10.733456656602957</v>
      </c>
      <c r="X573" s="74">
        <v>11.150478465505349</v>
      </c>
    </row>
    <row r="574" spans="21:24" x14ac:dyDescent="0.35">
      <c r="U574" s="9" t="s">
        <v>328</v>
      </c>
      <c r="V574" s="10" t="s">
        <v>450</v>
      </c>
      <c r="W574" s="73">
        <v>4.9773814730653267</v>
      </c>
      <c r="X574" s="74">
        <v>5.170755709060626</v>
      </c>
    </row>
    <row r="575" spans="21:24" x14ac:dyDescent="0.35">
      <c r="U575" s="9" t="s">
        <v>328</v>
      </c>
      <c r="V575" s="10" t="s">
        <v>451</v>
      </c>
      <c r="W575" s="73">
        <v>3.2480738170122372</v>
      </c>
      <c r="X575" s="74">
        <v>3.3742615332969095</v>
      </c>
    </row>
    <row r="576" spans="21:24" x14ac:dyDescent="0.35">
      <c r="U576" s="9" t="s">
        <v>328</v>
      </c>
      <c r="V576" s="10" t="s">
        <v>452</v>
      </c>
      <c r="W576" s="73">
        <v>4.0628338808268323</v>
      </c>
      <c r="X576" s="74">
        <v>4.2589107521214391</v>
      </c>
    </row>
    <row r="577" spans="21:24" x14ac:dyDescent="0.35">
      <c r="U577" s="9" t="s">
        <v>328</v>
      </c>
      <c r="V577" s="10" t="s">
        <v>453</v>
      </c>
      <c r="W577" s="73">
        <v>1.8837997360214414</v>
      </c>
      <c r="X577" s="74">
        <v>1.9747120805852367</v>
      </c>
    </row>
    <row r="578" spans="21:24" x14ac:dyDescent="0.35">
      <c r="U578" s="9" t="s">
        <v>328</v>
      </c>
      <c r="V578" s="10" t="s">
        <v>454</v>
      </c>
      <c r="W578" s="73">
        <v>1.2292576886159445</v>
      </c>
      <c r="X578" s="74">
        <v>1.2885813971219755</v>
      </c>
    </row>
    <row r="579" spans="21:24" x14ac:dyDescent="0.35">
      <c r="U579" s="9" t="s">
        <v>328</v>
      </c>
      <c r="V579" s="10" t="s">
        <v>455</v>
      </c>
      <c r="W579" s="73">
        <v>3.3016030480007035</v>
      </c>
      <c r="X579" s="74">
        <v>3.344194511987959</v>
      </c>
    </row>
    <row r="580" spans="21:24" x14ac:dyDescent="0.35">
      <c r="U580" s="9" t="s">
        <v>328</v>
      </c>
      <c r="V580" s="10" t="s">
        <v>456</v>
      </c>
      <c r="W580" s="73">
        <v>1.6559892010908219</v>
      </c>
      <c r="X580" s="74">
        <v>1.680799722852965</v>
      </c>
    </row>
    <row r="581" spans="21:24" x14ac:dyDescent="0.35">
      <c r="U581" s="9" t="s">
        <v>328</v>
      </c>
      <c r="V581" s="10" t="s">
        <v>457</v>
      </c>
      <c r="W581" s="73">
        <v>15.421511970473373</v>
      </c>
      <c r="X581" s="74">
        <v>14.720747213445756</v>
      </c>
    </row>
    <row r="582" spans="21:24" x14ac:dyDescent="0.35">
      <c r="U582" s="9" t="s">
        <v>328</v>
      </c>
      <c r="V582" s="10" t="s">
        <v>458</v>
      </c>
      <c r="W582" s="73">
        <v>10.820613503497663</v>
      </c>
      <c r="X582" s="74">
        <v>10.61914627484572</v>
      </c>
    </row>
    <row r="583" spans="21:24" x14ac:dyDescent="0.35">
      <c r="U583" s="9" t="s">
        <v>327</v>
      </c>
      <c r="V583" s="10" t="s">
        <v>425</v>
      </c>
      <c r="W583" s="73">
        <v>3.5329415010643349E-3</v>
      </c>
      <c r="X583" s="74">
        <v>3.663979462562447E-3</v>
      </c>
    </row>
    <row r="584" spans="21:24" x14ac:dyDescent="0.35">
      <c r="U584" s="9" t="s">
        <v>327</v>
      </c>
      <c r="V584" s="10" t="s">
        <v>426</v>
      </c>
      <c r="W584" s="73">
        <v>4.8665042343865221E-3</v>
      </c>
      <c r="X584" s="74">
        <v>5.0470615664999592E-3</v>
      </c>
    </row>
    <row r="585" spans="21:24" x14ac:dyDescent="0.35">
      <c r="U585" s="9" t="s">
        <v>327</v>
      </c>
      <c r="V585" s="10" t="s">
        <v>427</v>
      </c>
      <c r="W585" s="73">
        <v>4.3324155640022868E-3</v>
      </c>
      <c r="X585" s="74">
        <v>4.4931570994038075E-3</v>
      </c>
    </row>
    <row r="586" spans="21:24" x14ac:dyDescent="0.35">
      <c r="U586" s="9" t="s">
        <v>327</v>
      </c>
      <c r="V586" s="10" t="s">
        <v>428</v>
      </c>
      <c r="W586" s="73">
        <v>0.49083792358523792</v>
      </c>
      <c r="X586" s="74">
        <v>0.50637791297357826</v>
      </c>
    </row>
    <row r="587" spans="21:24" x14ac:dyDescent="0.35">
      <c r="U587" s="9" t="s">
        <v>327</v>
      </c>
      <c r="V587" s="10" t="s">
        <v>429</v>
      </c>
      <c r="W587" s="73">
        <v>0.67612467605674242</v>
      </c>
      <c r="X587" s="74">
        <v>0.69753075237233775</v>
      </c>
    </row>
    <row r="588" spans="21:24" x14ac:dyDescent="0.35">
      <c r="U588" s="9" t="s">
        <v>327</v>
      </c>
      <c r="V588" s="10" t="s">
        <v>430</v>
      </c>
      <c r="W588" s="73">
        <v>0.60191695531416833</v>
      </c>
      <c r="X588" s="74">
        <v>0.62097365944843264</v>
      </c>
    </row>
    <row r="589" spans="21:24" x14ac:dyDescent="0.35">
      <c r="U589" s="9" t="s">
        <v>327</v>
      </c>
      <c r="V589" s="10" t="s">
        <v>431</v>
      </c>
      <c r="W589" s="73">
        <v>0.16595229865424443</v>
      </c>
      <c r="X589" s="74">
        <v>0.1715102238832005</v>
      </c>
    </row>
    <row r="590" spans="21:24" x14ac:dyDescent="0.35">
      <c r="U590" s="9" t="s">
        <v>327</v>
      </c>
      <c r="V590" s="10" t="s">
        <v>432</v>
      </c>
      <c r="W590" s="73">
        <v>0.2286061735295751</v>
      </c>
      <c r="X590" s="74">
        <v>0.23626210995135555</v>
      </c>
    </row>
    <row r="591" spans="21:24" x14ac:dyDescent="0.35">
      <c r="U591" s="9" t="s">
        <v>327</v>
      </c>
      <c r="V591" s="10" t="s">
        <v>433</v>
      </c>
      <c r="W591" s="73">
        <v>0.20351260806121313</v>
      </c>
      <c r="X591" s="74">
        <v>0.21032829025115043</v>
      </c>
    </row>
    <row r="592" spans="21:24" x14ac:dyDescent="0.35">
      <c r="U592" s="9" t="s">
        <v>327</v>
      </c>
      <c r="V592" s="10" t="s">
        <v>434</v>
      </c>
      <c r="W592" s="73">
        <v>0.17999314142179296</v>
      </c>
      <c r="X592" s="74">
        <v>0.18658882292264875</v>
      </c>
    </row>
    <row r="593" spans="21:24" x14ac:dyDescent="0.35">
      <c r="U593" s="9" t="s">
        <v>327</v>
      </c>
      <c r="V593" s="10" t="s">
        <v>435</v>
      </c>
      <c r="W593" s="73">
        <v>0.2479348270153077</v>
      </c>
      <c r="X593" s="74">
        <v>0.25586523783922266</v>
      </c>
    </row>
    <row r="594" spans="21:24" x14ac:dyDescent="0.35">
      <c r="U594" s="9" t="s">
        <v>327</v>
      </c>
      <c r="V594" s="10" t="s">
        <v>436</v>
      </c>
      <c r="W594" s="73">
        <v>0.22072431048611058</v>
      </c>
      <c r="X594" s="74">
        <v>0.22778436509884564</v>
      </c>
    </row>
    <row r="595" spans="21:24" x14ac:dyDescent="0.35">
      <c r="U595" s="9" t="s">
        <v>327</v>
      </c>
      <c r="V595" s="10" t="s">
        <v>437</v>
      </c>
      <c r="W595" s="73">
        <v>7.646185176213292E-3</v>
      </c>
      <c r="X595" s="74">
        <v>7.9385894347337674E-3</v>
      </c>
    </row>
    <row r="596" spans="21:24" x14ac:dyDescent="0.35">
      <c r="U596" s="9" t="s">
        <v>327</v>
      </c>
      <c r="V596" s="10" t="s">
        <v>438</v>
      </c>
      <c r="W596" s="73">
        <v>1.0532327782695439E-2</v>
      </c>
      <c r="X596" s="74">
        <v>1.0935105355923248E-2</v>
      </c>
    </row>
    <row r="597" spans="21:24" x14ac:dyDescent="0.35">
      <c r="U597" s="9" t="s">
        <v>327</v>
      </c>
      <c r="V597" s="10" t="s">
        <v>439</v>
      </c>
      <c r="W597" s="73">
        <v>9.376927743737962E-3</v>
      </c>
      <c r="X597" s="74">
        <v>9.7355107383729472E-3</v>
      </c>
    </row>
    <row r="598" spans="21:24" x14ac:dyDescent="0.35">
      <c r="U598" s="9" t="s">
        <v>327</v>
      </c>
      <c r="V598" s="10" t="s">
        <v>440</v>
      </c>
      <c r="W598" s="73">
        <v>2.8941212286185992E-2</v>
      </c>
      <c r="X598" s="74">
        <v>2.9747935089894265E-2</v>
      </c>
    </row>
    <row r="599" spans="21:24" x14ac:dyDescent="0.35">
      <c r="U599" s="9" t="s">
        <v>327</v>
      </c>
      <c r="V599" s="10" t="s">
        <v>441</v>
      </c>
      <c r="W599" s="73">
        <v>1.3417973383627156E-2</v>
      </c>
      <c r="X599" s="74">
        <v>1.3791992603567636E-2</v>
      </c>
    </row>
    <row r="600" spans="21:24" x14ac:dyDescent="0.35">
      <c r="U600" s="9" t="s">
        <v>327</v>
      </c>
      <c r="V600" s="10" t="s">
        <v>442</v>
      </c>
      <c r="W600" s="73">
        <v>8.7555706302504949E-3</v>
      </c>
      <c r="X600" s="74">
        <v>8.9996276279423557E-3</v>
      </c>
    </row>
    <row r="601" spans="21:24" x14ac:dyDescent="0.35">
      <c r="U601" s="9" t="s">
        <v>327</v>
      </c>
      <c r="V601" s="10" t="s">
        <v>443</v>
      </c>
      <c r="W601" s="73">
        <v>5.8493365629341225</v>
      </c>
      <c r="X601" s="74">
        <v>5.9634892984261629</v>
      </c>
    </row>
    <row r="602" spans="21:24" x14ac:dyDescent="0.35">
      <c r="U602" s="9" t="s">
        <v>327</v>
      </c>
      <c r="V602" s="10" t="s">
        <v>444</v>
      </c>
      <c r="W602" s="73">
        <v>2.7121772738035812</v>
      </c>
      <c r="X602" s="74">
        <v>2.7651082646952965</v>
      </c>
    </row>
    <row r="603" spans="21:24" x14ac:dyDescent="0.35">
      <c r="U603" s="9" t="s">
        <v>327</v>
      </c>
      <c r="V603" s="10" t="s">
        <v>445</v>
      </c>
      <c r="W603" s="73">
        <v>1.7698156735404771</v>
      </c>
      <c r="X603" s="74">
        <v>1.8043557766275859</v>
      </c>
    </row>
    <row r="604" spans="21:24" x14ac:dyDescent="0.35">
      <c r="U604" s="9" t="s">
        <v>327</v>
      </c>
      <c r="V604" s="10" t="s">
        <v>446</v>
      </c>
      <c r="W604" s="73">
        <v>1.5496923972897638</v>
      </c>
      <c r="X604" s="74">
        <v>1.584969202809962</v>
      </c>
    </row>
    <row r="605" spans="21:24" x14ac:dyDescent="0.35">
      <c r="U605" s="9" t="s">
        <v>327</v>
      </c>
      <c r="V605" s="10" t="s">
        <v>447</v>
      </c>
      <c r="W605" s="73">
        <v>0.71842489896471895</v>
      </c>
      <c r="X605" s="74">
        <v>0.73478055556520583</v>
      </c>
    </row>
    <row r="606" spans="21:24" x14ac:dyDescent="0.35">
      <c r="U606" s="9" t="s">
        <v>327</v>
      </c>
      <c r="V606" s="10" t="s">
        <v>448</v>
      </c>
      <c r="W606" s="73">
        <v>0.46877957219014538</v>
      </c>
      <c r="X606" s="74">
        <v>0.48117200601220689</v>
      </c>
    </row>
    <row r="607" spans="21:24" x14ac:dyDescent="0.35">
      <c r="U607" s="9" t="s">
        <v>327</v>
      </c>
      <c r="V607" s="10" t="s">
        <v>449</v>
      </c>
      <c r="W607" s="73">
        <v>2.4831775849297943</v>
      </c>
      <c r="X607" s="74">
        <v>2.53610346646715</v>
      </c>
    </row>
    <row r="608" spans="21:24" x14ac:dyDescent="0.35">
      <c r="U608" s="9" t="s">
        <v>327</v>
      </c>
      <c r="V608" s="10" t="s">
        <v>450</v>
      </c>
      <c r="W608" s="73">
        <v>1.1515011255585141</v>
      </c>
      <c r="X608" s="74">
        <v>1.1760422973392661</v>
      </c>
    </row>
    <row r="609" spans="21:24" x14ac:dyDescent="0.35">
      <c r="U609" s="9" t="s">
        <v>327</v>
      </c>
      <c r="V609" s="10" t="s">
        <v>451</v>
      </c>
      <c r="W609" s="73">
        <v>0.75142892574472686</v>
      </c>
      <c r="X609" s="74">
        <v>0.76744329914188214</v>
      </c>
    </row>
    <row r="610" spans="21:24" x14ac:dyDescent="0.35">
      <c r="U610" s="9" t="s">
        <v>327</v>
      </c>
      <c r="V610" s="10" t="s">
        <v>452</v>
      </c>
      <c r="W610" s="73">
        <v>0.1299211795932006</v>
      </c>
      <c r="X610" s="74">
        <v>0.13377438408729841</v>
      </c>
    </row>
    <row r="611" spans="21:24" x14ac:dyDescent="0.35">
      <c r="U611" s="9" t="s">
        <v>327</v>
      </c>
      <c r="V611" s="10" t="s">
        <v>453</v>
      </c>
      <c r="W611" s="73">
        <v>6.0239821652541735E-2</v>
      </c>
      <c r="X611" s="74">
        <v>6.202636756172502E-2</v>
      </c>
    </row>
    <row r="612" spans="21:24" x14ac:dyDescent="0.35">
      <c r="U612" s="9" t="s">
        <v>327</v>
      </c>
      <c r="V612" s="10" t="s">
        <v>454</v>
      </c>
      <c r="W612" s="73">
        <v>3.9308936619707427E-2</v>
      </c>
      <c r="X612" s="74">
        <v>4.0474721185687797E-2</v>
      </c>
    </row>
    <row r="613" spans="21:24" x14ac:dyDescent="0.35">
      <c r="U613" s="9" t="s">
        <v>327</v>
      </c>
      <c r="V613" s="10" t="s">
        <v>455</v>
      </c>
      <c r="W613" s="73">
        <v>0.5803983079394831</v>
      </c>
      <c r="X613" s="74">
        <v>0.58359723688976517</v>
      </c>
    </row>
    <row r="614" spans="21:24" x14ac:dyDescent="0.35">
      <c r="U614" s="9" t="s">
        <v>327</v>
      </c>
      <c r="V614" s="10" t="s">
        <v>456</v>
      </c>
      <c r="W614" s="73">
        <v>0.13724771639831967</v>
      </c>
      <c r="X614" s="74">
        <v>0.1384197013279958</v>
      </c>
    </row>
    <row r="615" spans="21:24" x14ac:dyDescent="0.35">
      <c r="U615" s="9" t="s">
        <v>327</v>
      </c>
      <c r="V615" s="10" t="s">
        <v>457</v>
      </c>
      <c r="W615" s="73">
        <v>4.2439222428253931</v>
      </c>
      <c r="X615" s="74">
        <v>4.0076666440537521</v>
      </c>
    </row>
    <row r="616" spans="21:24" x14ac:dyDescent="0.35">
      <c r="U616" s="9" t="s">
        <v>327</v>
      </c>
      <c r="V616" s="10" t="s">
        <v>458</v>
      </c>
      <c r="W616" s="73">
        <v>1.742462370230125</v>
      </c>
      <c r="X616" s="74">
        <v>1.6930453901671549</v>
      </c>
    </row>
    <row r="617" spans="21:24" x14ac:dyDescent="0.35">
      <c r="U617" s="9" t="s">
        <v>326</v>
      </c>
      <c r="V617" s="10" t="s">
        <v>428</v>
      </c>
      <c r="W617" s="73">
        <v>0.93992616135092599</v>
      </c>
      <c r="X617" s="74">
        <v>0.9910613754238905</v>
      </c>
    </row>
    <row r="618" spans="21:24" x14ac:dyDescent="0.35">
      <c r="U618" s="9" t="s">
        <v>326</v>
      </c>
      <c r="V618" s="10" t="s">
        <v>429</v>
      </c>
      <c r="W618" s="73">
        <v>1.2947389934663314</v>
      </c>
      <c r="X618" s="74">
        <v>1.3651769618740413</v>
      </c>
    </row>
    <row r="619" spans="21:24" x14ac:dyDescent="0.35">
      <c r="U619" s="9" t="s">
        <v>326</v>
      </c>
      <c r="V619" s="10" t="s">
        <v>430</v>
      </c>
      <c r="W619" s="73">
        <v>1.152635769955483</v>
      </c>
      <c r="X619" s="74">
        <v>1.2153429666969846</v>
      </c>
    </row>
    <row r="620" spans="21:24" x14ac:dyDescent="0.35">
      <c r="U620" s="9" t="s">
        <v>326</v>
      </c>
      <c r="V620" s="10" t="s">
        <v>431</v>
      </c>
      <c r="W620" s="73">
        <v>0.25357623920955996</v>
      </c>
      <c r="X620" s="74">
        <v>0.26779623421032039</v>
      </c>
    </row>
    <row r="621" spans="21:24" x14ac:dyDescent="0.35">
      <c r="U621" s="9" t="s">
        <v>326</v>
      </c>
      <c r="V621" s="10" t="s">
        <v>432</v>
      </c>
      <c r="W621" s="73">
        <v>0.34931173397992682</v>
      </c>
      <c r="X621" s="74">
        <v>0.36889967828430437</v>
      </c>
    </row>
    <row r="622" spans="21:24" x14ac:dyDescent="0.35">
      <c r="U622" s="9" t="s">
        <v>326</v>
      </c>
      <c r="V622" s="10" t="s">
        <v>433</v>
      </c>
      <c r="W622" s="73">
        <v>0.3109686195609212</v>
      </c>
      <c r="X622" s="74">
        <v>0.32840668687706182</v>
      </c>
    </row>
    <row r="623" spans="21:24" x14ac:dyDescent="0.35">
      <c r="U623" s="9" t="s">
        <v>326</v>
      </c>
      <c r="V623" s="10" t="s">
        <v>434</v>
      </c>
      <c r="W623" s="73">
        <v>0.68551952900300772</v>
      </c>
      <c r="X623" s="74">
        <v>0.727297975174652</v>
      </c>
    </row>
    <row r="624" spans="21:24" x14ac:dyDescent="0.35">
      <c r="U624" s="9" t="s">
        <v>326</v>
      </c>
      <c r="V624" s="10" t="s">
        <v>435</v>
      </c>
      <c r="W624" s="73">
        <v>0.94428097730470995</v>
      </c>
      <c r="X624" s="74">
        <v>0.99590060947391967</v>
      </c>
    </row>
    <row r="625" spans="21:24" x14ac:dyDescent="0.35">
      <c r="U625" s="9" t="s">
        <v>326</v>
      </c>
      <c r="V625" s="10" t="s">
        <v>436</v>
      </c>
      <c r="W625" s="73">
        <v>0.84064753111456347</v>
      </c>
      <c r="X625" s="74">
        <v>0.88660196420308002</v>
      </c>
    </row>
    <row r="626" spans="21:24" x14ac:dyDescent="0.35">
      <c r="U626" s="9" t="s">
        <v>326</v>
      </c>
      <c r="V626" s="10" t="s">
        <v>437</v>
      </c>
      <c r="W626" s="73">
        <v>9.2703379963899497E-3</v>
      </c>
      <c r="X626" s="74">
        <v>9.8384261170511283E-3</v>
      </c>
    </row>
    <row r="627" spans="21:24" x14ac:dyDescent="0.35">
      <c r="U627" s="9" t="s">
        <v>326</v>
      </c>
      <c r="V627" s="10" t="s">
        <v>438</v>
      </c>
      <c r="W627" s="73">
        <v>1.2769536150309535E-2</v>
      </c>
      <c r="X627" s="74">
        <v>1.3552058687303768E-2</v>
      </c>
    </row>
    <row r="628" spans="21:24" x14ac:dyDescent="0.35">
      <c r="U628" s="9" t="s">
        <v>326</v>
      </c>
      <c r="V628" s="10" t="s">
        <v>439</v>
      </c>
      <c r="W628" s="73">
        <v>1.1368713605162875E-2</v>
      </c>
      <c r="X628" s="74">
        <v>1.2065377691570744E-2</v>
      </c>
    </row>
    <row r="629" spans="21:24" x14ac:dyDescent="0.35">
      <c r="U629" s="9" t="s">
        <v>326</v>
      </c>
      <c r="V629" s="10" t="s">
        <v>440</v>
      </c>
      <c r="W629" s="73">
        <v>5.3820738720402363E-3</v>
      </c>
      <c r="X629" s="74">
        <v>5.6619897450021573E-3</v>
      </c>
    </row>
    <row r="630" spans="21:24" x14ac:dyDescent="0.35">
      <c r="U630" s="9" t="s">
        <v>326</v>
      </c>
      <c r="V630" s="10" t="s">
        <v>441</v>
      </c>
      <c r="W630" s="73">
        <v>2.4952832937494866E-3</v>
      </c>
      <c r="X630" s="74">
        <v>2.6250601427432645E-3</v>
      </c>
    </row>
    <row r="631" spans="21:24" x14ac:dyDescent="0.35">
      <c r="U631" s="9" t="s">
        <v>326</v>
      </c>
      <c r="V631" s="10" t="s">
        <v>442</v>
      </c>
      <c r="W631" s="73">
        <v>1.6282361222576419E-3</v>
      </c>
      <c r="X631" s="74">
        <v>1.7129188034676029E-3</v>
      </c>
    </row>
    <row r="632" spans="21:24" x14ac:dyDescent="0.35">
      <c r="U632" s="9" t="s">
        <v>326</v>
      </c>
      <c r="V632" s="10" t="s">
        <v>443</v>
      </c>
      <c r="W632" s="73">
        <v>11.388919321850683</v>
      </c>
      <c r="X632" s="74">
        <v>11.881497803904242</v>
      </c>
    </row>
    <row r="633" spans="21:24" x14ac:dyDescent="0.35">
      <c r="U633" s="9" t="s">
        <v>326</v>
      </c>
      <c r="V633" s="10" t="s">
        <v>444</v>
      </c>
      <c r="W633" s="73">
        <v>5.2807864551373846</v>
      </c>
      <c r="X633" s="74">
        <v>5.5091869144049515</v>
      </c>
    </row>
    <row r="634" spans="21:24" x14ac:dyDescent="0.35">
      <c r="U634" s="9" t="s">
        <v>326</v>
      </c>
      <c r="V634" s="10" t="s">
        <v>445</v>
      </c>
      <c r="W634" s="73">
        <v>3.4459578448543509</v>
      </c>
      <c r="X634" s="74">
        <v>3.5950002816508912</v>
      </c>
    </row>
    <row r="635" spans="21:24" x14ac:dyDescent="0.35">
      <c r="U635" s="9" t="s">
        <v>326</v>
      </c>
      <c r="V635" s="10" t="s">
        <v>446</v>
      </c>
      <c r="W635" s="73">
        <v>1.7542668073330512</v>
      </c>
      <c r="X635" s="74">
        <v>1.8356478125506543</v>
      </c>
    </row>
    <row r="636" spans="21:24" x14ac:dyDescent="0.35">
      <c r="U636" s="9" t="s">
        <v>326</v>
      </c>
      <c r="V636" s="10" t="s">
        <v>447</v>
      </c>
      <c r="W636" s="73">
        <v>0.81326491632877151</v>
      </c>
      <c r="X636" s="74">
        <v>0.8509949401034661</v>
      </c>
    </row>
    <row r="637" spans="21:24" x14ac:dyDescent="0.35">
      <c r="U637" s="9" t="s">
        <v>326</v>
      </c>
      <c r="V637" s="10" t="s">
        <v>448</v>
      </c>
      <c r="W637" s="73">
        <v>0.53066384074336026</v>
      </c>
      <c r="X637" s="74">
        <v>0.55791766268720833</v>
      </c>
    </row>
    <row r="638" spans="21:24" x14ac:dyDescent="0.35">
      <c r="U638" s="9" t="s">
        <v>326</v>
      </c>
      <c r="V638" s="10" t="s">
        <v>449</v>
      </c>
      <c r="W638" s="73">
        <v>4.6984296312420319</v>
      </c>
      <c r="X638" s="74">
        <v>4.9111005577908085</v>
      </c>
    </row>
    <row r="639" spans="21:24" x14ac:dyDescent="0.35">
      <c r="U639" s="9" t="s">
        <v>326</v>
      </c>
      <c r="V639" s="10" t="s">
        <v>450</v>
      </c>
      <c r="W639" s="73">
        <v>2.1787707397837721</v>
      </c>
      <c r="X639" s="74">
        <v>2.2773869460037859</v>
      </c>
    </row>
    <row r="640" spans="21:24" x14ac:dyDescent="0.35">
      <c r="U640" s="9" t="s">
        <v>326</v>
      </c>
      <c r="V640" s="10" t="s">
        <v>451</v>
      </c>
      <c r="W640" s="73">
        <v>1.4217909423491644</v>
      </c>
      <c r="X640" s="74">
        <v>1.4861436558471057</v>
      </c>
    </row>
    <row r="641" spans="21:24" x14ac:dyDescent="0.35">
      <c r="U641" s="9" t="s">
        <v>326</v>
      </c>
      <c r="V641" s="10" t="s">
        <v>452</v>
      </c>
      <c r="W641" s="73">
        <v>4.9188309739644297E-2</v>
      </c>
      <c r="X641" s="74">
        <v>5.1834759180407725E-2</v>
      </c>
    </row>
    <row r="642" spans="21:24" x14ac:dyDescent="0.35">
      <c r="U642" s="9" t="s">
        <v>326</v>
      </c>
      <c r="V642" s="10" t="s">
        <v>453</v>
      </c>
      <c r="W642" s="73">
        <v>2.2806865542963968E-2</v>
      </c>
      <c r="X642" s="74">
        <v>2.4033906741646374E-2</v>
      </c>
    </row>
    <row r="643" spans="21:24" x14ac:dyDescent="0.35">
      <c r="U643" s="9" t="s">
        <v>326</v>
      </c>
      <c r="V643" s="10" t="s">
        <v>454</v>
      </c>
      <c r="W643" s="73">
        <v>1.4882408273132209E-2</v>
      </c>
      <c r="X643" s="74">
        <v>1.56830980729738E-2</v>
      </c>
    </row>
    <row r="644" spans="21:24" x14ac:dyDescent="0.35">
      <c r="U644" s="9" t="s">
        <v>326</v>
      </c>
      <c r="V644" s="10" t="s">
        <v>455</v>
      </c>
      <c r="W644" s="73">
        <v>5.8081562551493748</v>
      </c>
      <c r="X644" s="74">
        <v>5.906754490423884</v>
      </c>
    </row>
    <row r="645" spans="21:24" x14ac:dyDescent="0.35">
      <c r="U645" s="9" t="s">
        <v>326</v>
      </c>
      <c r="V645" s="10" t="s">
        <v>456</v>
      </c>
      <c r="W645" s="73">
        <v>4.0958339511099231</v>
      </c>
      <c r="X645" s="74">
        <v>4.1713827628054618</v>
      </c>
    </row>
    <row r="646" spans="21:24" x14ac:dyDescent="0.35">
      <c r="U646" s="9" t="s">
        <v>326</v>
      </c>
      <c r="V646" s="10" t="s">
        <v>457</v>
      </c>
      <c r="W646" s="73">
        <v>16.965055664816411</v>
      </c>
      <c r="X646" s="74">
        <v>16.316060540237451</v>
      </c>
    </row>
    <row r="647" spans="21:24" x14ac:dyDescent="0.35">
      <c r="U647" s="9" t="s">
        <v>326</v>
      </c>
      <c r="V647" s="10" t="s">
        <v>458</v>
      </c>
      <c r="W647" s="73">
        <v>11.357026353946251</v>
      </c>
      <c r="X647" s="74">
        <v>11.21646734942574</v>
      </c>
    </row>
    <row r="648" spans="21:24" x14ac:dyDescent="0.35">
      <c r="U648" s="9" t="s">
        <v>325</v>
      </c>
      <c r="V648" s="10" t="s">
        <v>425</v>
      </c>
      <c r="W648" s="73">
        <v>1.3585976294981922E-2</v>
      </c>
      <c r="X648" s="74">
        <v>1.4642735260817295E-2</v>
      </c>
    </row>
    <row r="649" spans="21:24" x14ac:dyDescent="0.35">
      <c r="U649" s="9" t="s">
        <v>325</v>
      </c>
      <c r="V649" s="10" t="s">
        <v>426</v>
      </c>
      <c r="W649" s="73">
        <v>1.8714210684380023E-2</v>
      </c>
      <c r="X649" s="74">
        <v>2.0170357257752798E-2</v>
      </c>
    </row>
    <row r="650" spans="21:24" x14ac:dyDescent="0.35">
      <c r="U650" s="9" t="s">
        <v>325</v>
      </c>
      <c r="V650" s="10" t="s">
        <v>427</v>
      </c>
      <c r="W650" s="73">
        <v>1.6660365126279105E-2</v>
      </c>
      <c r="X650" s="74">
        <v>1.7956702607247053E-2</v>
      </c>
    </row>
    <row r="651" spans="21:24" x14ac:dyDescent="0.35">
      <c r="U651" s="9" t="s">
        <v>325</v>
      </c>
      <c r="V651" s="10" t="s">
        <v>428</v>
      </c>
      <c r="W651" s="73">
        <v>0.96724992303664481</v>
      </c>
      <c r="X651" s="74">
        <v>1.0383437941636815</v>
      </c>
    </row>
    <row r="652" spans="21:24" x14ac:dyDescent="0.35">
      <c r="U652" s="9" t="s">
        <v>325</v>
      </c>
      <c r="V652" s="10" t="s">
        <v>429</v>
      </c>
      <c r="W652" s="73">
        <v>1.3323783574048813</v>
      </c>
      <c r="X652" s="74">
        <v>1.4303092215282174</v>
      </c>
    </row>
    <row r="653" spans="21:24" x14ac:dyDescent="0.35">
      <c r="U653" s="9" t="s">
        <v>325</v>
      </c>
      <c r="V653" s="10" t="s">
        <v>430</v>
      </c>
      <c r="W653" s="73">
        <v>1.1861436394739497</v>
      </c>
      <c r="X653" s="74">
        <v>1.2733262519946316</v>
      </c>
    </row>
    <row r="654" spans="21:24" x14ac:dyDescent="0.35">
      <c r="U654" s="9" t="s">
        <v>325</v>
      </c>
      <c r="V654" s="10" t="s">
        <v>431</v>
      </c>
      <c r="W654" s="73">
        <v>0.58559712249570861</v>
      </c>
      <c r="X654" s="74">
        <v>0.62934796099611068</v>
      </c>
    </row>
    <row r="655" spans="21:24" x14ac:dyDescent="0.35">
      <c r="U655" s="9" t="s">
        <v>325</v>
      </c>
      <c r="V655" s="10" t="s">
        <v>432</v>
      </c>
      <c r="W655" s="73">
        <v>0.80668439410966875</v>
      </c>
      <c r="X655" s="74">
        <v>0.86695117944126332</v>
      </c>
    </row>
    <row r="656" spans="21:24" x14ac:dyDescent="0.35">
      <c r="U656" s="9" t="s">
        <v>325</v>
      </c>
      <c r="V656" s="10" t="s">
        <v>433</v>
      </c>
      <c r="W656" s="73">
        <v>0.71813650728440293</v>
      </c>
      <c r="X656" s="74">
        <v>0.77178859449038195</v>
      </c>
    </row>
    <row r="657" spans="21:24" x14ac:dyDescent="0.35">
      <c r="U657" s="9" t="s">
        <v>325</v>
      </c>
      <c r="V657" s="10" t="s">
        <v>434</v>
      </c>
      <c r="W657" s="73">
        <v>0.61845793799430393</v>
      </c>
      <c r="X657" s="74">
        <v>0.66848634296501175</v>
      </c>
    </row>
    <row r="658" spans="21:24" x14ac:dyDescent="0.35">
      <c r="U658" s="9" t="s">
        <v>325</v>
      </c>
      <c r="V658" s="10" t="s">
        <v>435</v>
      </c>
      <c r="W658" s="73">
        <v>0.85190631884319823</v>
      </c>
      <c r="X658" s="74">
        <v>0.91464282418873744</v>
      </c>
    </row>
    <row r="659" spans="21:24" x14ac:dyDescent="0.35">
      <c r="U659" s="9" t="s">
        <v>325</v>
      </c>
      <c r="V659" s="10" t="s">
        <v>436</v>
      </c>
      <c r="W659" s="73">
        <v>0.75841067208350721</v>
      </c>
      <c r="X659" s="74">
        <v>0.81426190443005408</v>
      </c>
    </row>
    <row r="660" spans="21:24" x14ac:dyDescent="0.35">
      <c r="U660" s="9" t="s">
        <v>325</v>
      </c>
      <c r="V660" s="10" t="s">
        <v>437</v>
      </c>
      <c r="W660" s="73">
        <v>0.25406397866542657</v>
      </c>
      <c r="X660" s="74">
        <v>0.27429370294702965</v>
      </c>
    </row>
    <row r="661" spans="21:24" x14ac:dyDescent="0.35">
      <c r="U661" s="9" t="s">
        <v>325</v>
      </c>
      <c r="V661" s="10" t="s">
        <v>438</v>
      </c>
      <c r="W661" s="73">
        <v>0.34996343729191892</v>
      </c>
      <c r="X661" s="74">
        <v>0.37782919627802436</v>
      </c>
    </row>
    <row r="662" spans="21:24" x14ac:dyDescent="0.35">
      <c r="U662" s="9" t="s">
        <v>325</v>
      </c>
      <c r="V662" s="10" t="s">
        <v>439</v>
      </c>
      <c r="W662" s="73">
        <v>0.31157237774086011</v>
      </c>
      <c r="X662" s="74">
        <v>0.3363807796342268</v>
      </c>
    </row>
    <row r="663" spans="21:24" x14ac:dyDescent="0.35">
      <c r="U663" s="9" t="s">
        <v>325</v>
      </c>
      <c r="V663" s="10" t="s">
        <v>440</v>
      </c>
      <c r="W663" s="73">
        <v>0.21984918599881184</v>
      </c>
      <c r="X663" s="74">
        <v>0.23594275984319105</v>
      </c>
    </row>
    <row r="664" spans="21:24" x14ac:dyDescent="0.35">
      <c r="U664" s="9" t="s">
        <v>325</v>
      </c>
      <c r="V664" s="10" t="s">
        <v>441</v>
      </c>
      <c r="W664" s="73">
        <v>0.10192835800040653</v>
      </c>
      <c r="X664" s="74">
        <v>0.10938979044315233</v>
      </c>
    </row>
    <row r="665" spans="21:24" x14ac:dyDescent="0.35">
      <c r="U665" s="9" t="s">
        <v>325</v>
      </c>
      <c r="V665" s="10" t="s">
        <v>442</v>
      </c>
      <c r="W665" s="73">
        <v>6.6510857326818995E-2</v>
      </c>
      <c r="X665" s="74">
        <v>7.1379631077217745E-2</v>
      </c>
    </row>
    <row r="666" spans="21:24" x14ac:dyDescent="0.35">
      <c r="U666" s="9" t="s">
        <v>325</v>
      </c>
      <c r="V666" s="10" t="s">
        <v>443</v>
      </c>
      <c r="W666" s="73">
        <v>12.839025177493372</v>
      </c>
      <c r="X666" s="74">
        <v>13.678377751386099</v>
      </c>
    </row>
    <row r="667" spans="21:24" x14ac:dyDescent="0.35">
      <c r="U667" s="9" t="s">
        <v>325</v>
      </c>
      <c r="V667" s="10" t="s">
        <v>444</v>
      </c>
      <c r="W667" s="73">
        <v>5.9530806040259208</v>
      </c>
      <c r="X667" s="74">
        <v>6.3422665035799817</v>
      </c>
    </row>
    <row r="668" spans="21:24" x14ac:dyDescent="0.35">
      <c r="U668" s="9" t="s">
        <v>325</v>
      </c>
      <c r="V668" s="10" t="s">
        <v>445</v>
      </c>
      <c r="W668" s="73">
        <v>3.8846437931707292</v>
      </c>
      <c r="X668" s="74">
        <v>4.1386050155729937</v>
      </c>
    </row>
    <row r="669" spans="21:24" x14ac:dyDescent="0.35">
      <c r="U669" s="9" t="s">
        <v>325</v>
      </c>
      <c r="V669" s="10" t="s">
        <v>446</v>
      </c>
      <c r="W669" s="73">
        <v>6.7134310702878768</v>
      </c>
      <c r="X669" s="74">
        <v>7.1690859599986139</v>
      </c>
    </row>
    <row r="670" spans="21:24" x14ac:dyDescent="0.35">
      <c r="U670" s="9" t="s">
        <v>325</v>
      </c>
      <c r="V670" s="10" t="s">
        <v>447</v>
      </c>
      <c r="W670" s="73">
        <v>3.1122894353923214</v>
      </c>
      <c r="X670" s="74">
        <v>3.3235375535338116</v>
      </c>
    </row>
    <row r="671" spans="21:24" x14ac:dyDescent="0.35">
      <c r="U671" s="9" t="s">
        <v>325</v>
      </c>
      <c r="V671" s="10" t="s">
        <v>448</v>
      </c>
      <c r="W671" s="73">
        <v>2.0307999878599801</v>
      </c>
      <c r="X671" s="74">
        <v>2.1803175458682786</v>
      </c>
    </row>
    <row r="672" spans="21:24" x14ac:dyDescent="0.35">
      <c r="U672" s="9" t="s">
        <v>325</v>
      </c>
      <c r="V672" s="10" t="s">
        <v>449</v>
      </c>
      <c r="W672" s="73">
        <v>10.117631493970888</v>
      </c>
      <c r="X672" s="74">
        <v>10.798815145799086</v>
      </c>
    </row>
    <row r="673" spans="21:24" x14ac:dyDescent="0.35">
      <c r="U673" s="9" t="s">
        <v>325</v>
      </c>
      <c r="V673" s="10" t="s">
        <v>450</v>
      </c>
      <c r="W673" s="73">
        <v>4.6917606918195611</v>
      </c>
      <c r="X673" s="74">
        <v>5.0076295068966052</v>
      </c>
    </row>
    <row r="674" spans="21:24" x14ac:dyDescent="0.35">
      <c r="U674" s="9" t="s">
        <v>325</v>
      </c>
      <c r="V674" s="10" t="s">
        <v>451</v>
      </c>
      <c r="W674" s="73">
        <v>3.0616780221931896</v>
      </c>
      <c r="X674" s="74">
        <v>3.2678008267861931</v>
      </c>
    </row>
    <row r="675" spans="21:24" x14ac:dyDescent="0.35">
      <c r="U675" s="9" t="s">
        <v>325</v>
      </c>
      <c r="V675" s="10" t="s">
        <v>452</v>
      </c>
      <c r="W675" s="73">
        <v>0.64447708561356376</v>
      </c>
      <c r="X675" s="74">
        <v>0.69263088435396025</v>
      </c>
    </row>
    <row r="676" spans="21:24" x14ac:dyDescent="0.35">
      <c r="U676" s="9" t="s">
        <v>325</v>
      </c>
      <c r="V676" s="10" t="s">
        <v>453</v>
      </c>
      <c r="W676" s="73">
        <v>0.29882106839859712</v>
      </c>
      <c r="X676" s="74">
        <v>0.32114793632899707</v>
      </c>
    </row>
    <row r="677" spans="21:24" x14ac:dyDescent="0.35">
      <c r="U677" s="9" t="s">
        <v>325</v>
      </c>
      <c r="V677" s="10" t="s">
        <v>454</v>
      </c>
      <c r="W677" s="73">
        <v>0.1949929167336944</v>
      </c>
      <c r="X677" s="74">
        <v>0.20956204171659792</v>
      </c>
    </row>
    <row r="678" spans="21:24" x14ac:dyDescent="0.35">
      <c r="U678" s="9" t="s">
        <v>325</v>
      </c>
      <c r="V678" s="10" t="s">
        <v>455</v>
      </c>
      <c r="W678" s="73">
        <v>8.721860263908189</v>
      </c>
      <c r="X678" s="74">
        <v>8.9816180260919882</v>
      </c>
    </row>
    <row r="679" spans="21:24" x14ac:dyDescent="0.35">
      <c r="U679" s="9" t="s">
        <v>325</v>
      </c>
      <c r="V679" s="10" t="s">
        <v>456</v>
      </c>
      <c r="W679" s="73">
        <v>2.9314984882626582</v>
      </c>
      <c r="X679" s="74">
        <v>3.0191985674685222</v>
      </c>
    </row>
    <row r="680" spans="21:24" x14ac:dyDescent="0.35">
      <c r="U680" s="9" t="s">
        <v>325</v>
      </c>
      <c r="V680" s="10" t="s">
        <v>457</v>
      </c>
      <c r="W680" s="73">
        <v>37.038848739497162</v>
      </c>
      <c r="X680" s="74">
        <v>36.087974175115605</v>
      </c>
    </row>
    <row r="681" spans="21:24" x14ac:dyDescent="0.35">
      <c r="U681" s="9" t="s">
        <v>325</v>
      </c>
      <c r="V681" s="10" t="s">
        <v>458</v>
      </c>
      <c r="W681" s="73">
        <v>11.033706141252301</v>
      </c>
      <c r="X681" s="74">
        <v>11.051492328934291</v>
      </c>
    </row>
    <row r="682" spans="21:24" x14ac:dyDescent="0.35">
      <c r="U682" s="9" t="s">
        <v>324</v>
      </c>
      <c r="V682" s="10" t="s">
        <v>431</v>
      </c>
      <c r="W682" s="73">
        <v>1.2714394982234029E-3</v>
      </c>
      <c r="X682" s="74">
        <v>1.3435733656681245E-3</v>
      </c>
    </row>
    <row r="683" spans="21:24" x14ac:dyDescent="0.35">
      <c r="U683" s="9" t="s">
        <v>324</v>
      </c>
      <c r="V683" s="10" t="s">
        <v>432</v>
      </c>
      <c r="W683" s="73">
        <v>1.7514607685875426E-3</v>
      </c>
      <c r="X683" s="74">
        <v>1.8508245076400431E-3</v>
      </c>
    </row>
    <row r="684" spans="21:24" x14ac:dyDescent="0.35">
      <c r="U684" s="9" t="s">
        <v>324</v>
      </c>
      <c r="V684" s="10" t="s">
        <v>433</v>
      </c>
      <c r="W684" s="73">
        <v>1.5592069655333749E-3</v>
      </c>
      <c r="X684" s="74">
        <v>1.647665084354351E-3</v>
      </c>
    </row>
    <row r="685" spans="21:24" x14ac:dyDescent="0.35">
      <c r="U685" s="9" t="s">
        <v>324</v>
      </c>
      <c r="V685" s="10" t="s">
        <v>443</v>
      </c>
      <c r="W685" s="73">
        <v>0.13238316210274037</v>
      </c>
      <c r="X685" s="74">
        <v>0.13788050725811946</v>
      </c>
    </row>
    <row r="686" spans="21:24" x14ac:dyDescent="0.35">
      <c r="U686" s="9" t="s">
        <v>324</v>
      </c>
      <c r="V686" s="10" t="s">
        <v>444</v>
      </c>
      <c r="W686" s="73">
        <v>6.1382217603790673E-2</v>
      </c>
      <c r="X686" s="74">
        <v>6.3931215073845804E-2</v>
      </c>
    </row>
    <row r="687" spans="21:24" x14ac:dyDescent="0.35">
      <c r="U687" s="9" t="s">
        <v>324</v>
      </c>
      <c r="V687" s="10" t="s">
        <v>445</v>
      </c>
      <c r="W687" s="73">
        <v>4.0054567511878823E-2</v>
      </c>
      <c r="X687" s="74">
        <v>4.1717906733027589E-2</v>
      </c>
    </row>
    <row r="688" spans="21:24" x14ac:dyDescent="0.35">
      <c r="U688" s="9" t="s">
        <v>324</v>
      </c>
      <c r="V688" s="10" t="s">
        <v>446</v>
      </c>
      <c r="W688" s="73">
        <v>9.5369420321980522E-2</v>
      </c>
      <c r="X688" s="74">
        <v>9.9678924222219009E-2</v>
      </c>
    </row>
    <row r="689" spans="21:24" x14ac:dyDescent="0.35">
      <c r="U689" s="9" t="s">
        <v>324</v>
      </c>
      <c r="V689" s="10" t="s">
        <v>447</v>
      </c>
      <c r="W689" s="73">
        <v>4.4212455120891572E-2</v>
      </c>
      <c r="X689" s="74">
        <v>4.6210444216222418E-2</v>
      </c>
    </row>
    <row r="690" spans="21:24" x14ac:dyDescent="0.35">
      <c r="U690" s="9" t="s">
        <v>324</v>
      </c>
      <c r="V690" s="10" t="s">
        <v>448</v>
      </c>
      <c r="W690" s="73">
        <v>2.8849070136302227E-2</v>
      </c>
      <c r="X690" s="74">
        <v>3.0304860604416308E-2</v>
      </c>
    </row>
    <row r="691" spans="21:24" x14ac:dyDescent="0.35">
      <c r="U691" s="9" t="s">
        <v>324</v>
      </c>
      <c r="V691" s="10" t="s">
        <v>449</v>
      </c>
      <c r="W691" s="73">
        <v>7.0892945776386454E-2</v>
      </c>
      <c r="X691" s="74">
        <v>7.3996184882207036E-2</v>
      </c>
    </row>
    <row r="692" spans="21:24" x14ac:dyDescent="0.35">
      <c r="U692" s="9" t="s">
        <v>324</v>
      </c>
      <c r="V692" s="10" t="s">
        <v>450</v>
      </c>
      <c r="W692" s="73">
        <v>3.2874455596419057E-2</v>
      </c>
      <c r="X692" s="74">
        <v>3.4313420817106824E-2</v>
      </c>
    </row>
    <row r="693" spans="21:24" x14ac:dyDescent="0.35">
      <c r="U693" s="9" t="s">
        <v>324</v>
      </c>
      <c r="V693" s="10" t="s">
        <v>451</v>
      </c>
      <c r="W693" s="73">
        <v>2.1452692078791014E-2</v>
      </c>
      <c r="X693" s="74">
        <v>2.2391695839585952E-2</v>
      </c>
    </row>
    <row r="694" spans="21:24" x14ac:dyDescent="0.35">
      <c r="U694" s="9" t="s">
        <v>324</v>
      </c>
      <c r="V694" s="10" t="s">
        <v>452</v>
      </c>
      <c r="W694" s="73">
        <v>6.745103934623678E-2</v>
      </c>
      <c r="X694" s="74">
        <v>7.1063581434317957E-2</v>
      </c>
    </row>
    <row r="695" spans="21:24" x14ac:dyDescent="0.35">
      <c r="U695" s="9" t="s">
        <v>324</v>
      </c>
      <c r="V695" s="10" t="s">
        <v>453</v>
      </c>
      <c r="W695" s="73">
        <v>3.1274644992239455E-2</v>
      </c>
      <c r="X695" s="74">
        <v>3.2949618048707337E-2</v>
      </c>
    </row>
    <row r="696" spans="21:24" x14ac:dyDescent="0.35">
      <c r="U696" s="9" t="s">
        <v>324</v>
      </c>
      <c r="V696" s="10" t="s">
        <v>454</v>
      </c>
      <c r="W696" s="73">
        <v>2.0407979659013597E-2</v>
      </c>
      <c r="X696" s="74">
        <v>2.1500961095347493E-2</v>
      </c>
    </row>
    <row r="697" spans="21:24" x14ac:dyDescent="0.35">
      <c r="U697" s="9" t="s">
        <v>324</v>
      </c>
      <c r="V697" s="10" t="s">
        <v>455</v>
      </c>
      <c r="W697" s="73">
        <v>0.12967239765888519</v>
      </c>
      <c r="X697" s="74">
        <v>0.13163208993221248</v>
      </c>
    </row>
    <row r="698" spans="21:24" x14ac:dyDescent="0.35">
      <c r="U698" s="9" t="s">
        <v>324</v>
      </c>
      <c r="V698" s="10" t="s">
        <v>456</v>
      </c>
      <c r="W698" s="73">
        <v>0.14008228863933692</v>
      </c>
      <c r="X698" s="74">
        <v>0.14248106043396888</v>
      </c>
    </row>
    <row r="699" spans="21:24" x14ac:dyDescent="0.35">
      <c r="U699" s="9" t="s">
        <v>324</v>
      </c>
      <c r="V699" s="10" t="s">
        <v>457</v>
      </c>
      <c r="W699" s="73">
        <v>0.28553690166837625</v>
      </c>
      <c r="X699" s="74">
        <v>0.27240780493977307</v>
      </c>
    </row>
    <row r="700" spans="21:24" x14ac:dyDescent="0.35">
      <c r="U700" s="9" t="s">
        <v>324</v>
      </c>
      <c r="V700" s="10" t="s">
        <v>458</v>
      </c>
      <c r="W700" s="73">
        <v>0.42928870182031598</v>
      </c>
      <c r="X700" s="74">
        <v>0.42167765162720522</v>
      </c>
    </row>
    <row r="701" spans="21:24" x14ac:dyDescent="0.35">
      <c r="U701" s="9" t="s">
        <v>323</v>
      </c>
      <c r="V701" s="10" t="s">
        <v>428</v>
      </c>
      <c r="W701" s="73">
        <v>5.4242171692234116E-2</v>
      </c>
      <c r="X701" s="74">
        <v>5.5571200770152415E-2</v>
      </c>
    </row>
    <row r="702" spans="21:24" x14ac:dyDescent="0.35">
      <c r="U702" s="9" t="s">
        <v>323</v>
      </c>
      <c r="V702" s="10" t="s">
        <v>429</v>
      </c>
      <c r="W702" s="73">
        <v>7.4718063062190684E-2</v>
      </c>
      <c r="X702" s="74">
        <v>7.6548780550343087E-2</v>
      </c>
    </row>
    <row r="703" spans="21:24" x14ac:dyDescent="0.35">
      <c r="U703" s="9" t="s">
        <v>323</v>
      </c>
      <c r="V703" s="10" t="s">
        <v>430</v>
      </c>
      <c r="W703" s="73">
        <v>6.6517428561795947E-2</v>
      </c>
      <c r="X703" s="74">
        <v>6.8147219330432843E-2</v>
      </c>
    </row>
    <row r="704" spans="21:24" x14ac:dyDescent="0.35">
      <c r="U704" s="9" t="s">
        <v>323</v>
      </c>
      <c r="V704" s="10" t="s">
        <v>431</v>
      </c>
      <c r="W704" s="73">
        <v>7.6179388198345204E-6</v>
      </c>
      <c r="X704" s="74">
        <v>7.8098264303985372E-6</v>
      </c>
    </row>
    <row r="705" spans="21:24" x14ac:dyDescent="0.35">
      <c r="U705" s="9" t="s">
        <v>323</v>
      </c>
      <c r="V705" s="10" t="s">
        <v>432</v>
      </c>
      <c r="W705" s="73">
        <v>1.0494026183482287E-5</v>
      </c>
      <c r="X705" s="74">
        <v>1.0758350305310116E-5</v>
      </c>
    </row>
    <row r="706" spans="21:24" x14ac:dyDescent="0.35">
      <c r="U706" s="9" t="s">
        <v>323</v>
      </c>
      <c r="V706" s="10" t="s">
        <v>433</v>
      </c>
      <c r="W706" s="73">
        <v>9.3421215405805103E-6</v>
      </c>
      <c r="X706" s="74">
        <v>9.5774346403678862E-6</v>
      </c>
    </row>
    <row r="707" spans="21:24" x14ac:dyDescent="0.35">
      <c r="U707" s="9" t="s">
        <v>323</v>
      </c>
      <c r="V707" s="10" t="s">
        <v>434</v>
      </c>
      <c r="W707" s="73">
        <v>3.3290003176687358E-2</v>
      </c>
      <c r="X707" s="74">
        <v>3.4200668969427306E-2</v>
      </c>
    </row>
    <row r="708" spans="21:24" x14ac:dyDescent="0.35">
      <c r="U708" s="9" t="s">
        <v>323</v>
      </c>
      <c r="V708" s="10" t="s">
        <v>435</v>
      </c>
      <c r="W708" s="73">
        <v>4.5855911821172206E-2</v>
      </c>
      <c r="X708" s="74">
        <v>4.6984255111799177E-2</v>
      </c>
    </row>
    <row r="709" spans="21:24" x14ac:dyDescent="0.35">
      <c r="U709" s="9" t="s">
        <v>323</v>
      </c>
      <c r="V709" s="10" t="s">
        <v>436</v>
      </c>
      <c r="W709" s="73">
        <v>4.0823289753777574E-2</v>
      </c>
      <c r="X709" s="74">
        <v>4.1827798516594274E-2</v>
      </c>
    </row>
    <row r="710" spans="21:24" x14ac:dyDescent="0.35">
      <c r="U710" s="9" t="s">
        <v>323</v>
      </c>
      <c r="V710" s="10" t="s">
        <v>443</v>
      </c>
      <c r="W710" s="73">
        <v>0.33556570439800054</v>
      </c>
      <c r="X710" s="74">
        <v>0.34225040955308961</v>
      </c>
    </row>
    <row r="711" spans="21:24" x14ac:dyDescent="0.35">
      <c r="U711" s="9" t="s">
        <v>323</v>
      </c>
      <c r="V711" s="10" t="s">
        <v>444</v>
      </c>
      <c r="W711" s="73">
        <v>0.15559252343450219</v>
      </c>
      <c r="X711" s="74">
        <v>0.15869207124523693</v>
      </c>
    </row>
    <row r="712" spans="21:24" x14ac:dyDescent="0.35">
      <c r="U712" s="9" t="s">
        <v>323</v>
      </c>
      <c r="V712" s="10" t="s">
        <v>445</v>
      </c>
      <c r="W712" s="73">
        <v>0.10153098435470792</v>
      </c>
      <c r="X712" s="74">
        <v>0.10355358281474293</v>
      </c>
    </row>
    <row r="713" spans="21:24" x14ac:dyDescent="0.35">
      <c r="U713" s="9" t="s">
        <v>323</v>
      </c>
      <c r="V713" s="10" t="s">
        <v>446</v>
      </c>
      <c r="W713" s="73">
        <v>0.10326901691515443</v>
      </c>
      <c r="X713" s="74">
        <v>0.10546076394924274</v>
      </c>
    </row>
    <row r="714" spans="21:24" x14ac:dyDescent="0.35">
      <c r="U714" s="9" t="s">
        <v>323</v>
      </c>
      <c r="V714" s="10" t="s">
        <v>447</v>
      </c>
      <c r="W714" s="73">
        <v>4.7874680523915518E-2</v>
      </c>
      <c r="X714" s="74">
        <v>4.889081838964849E-2</v>
      </c>
    </row>
    <row r="715" spans="21:24" x14ac:dyDescent="0.35">
      <c r="U715" s="9" t="s">
        <v>323</v>
      </c>
      <c r="V715" s="10" t="s">
        <v>448</v>
      </c>
      <c r="W715" s="73">
        <v>3.1238716635370478E-2</v>
      </c>
      <c r="X715" s="74">
        <v>3.1969700750676976E-2</v>
      </c>
    </row>
    <row r="716" spans="21:24" x14ac:dyDescent="0.35">
      <c r="U716" s="9" t="s">
        <v>323</v>
      </c>
      <c r="V716" s="10" t="s">
        <v>449</v>
      </c>
      <c r="W716" s="73">
        <v>0.12324320122401952</v>
      </c>
      <c r="X716" s="74">
        <v>0.12580402378115035</v>
      </c>
    </row>
    <row r="717" spans="21:24" x14ac:dyDescent="0.35">
      <c r="U717" s="9" t="s">
        <v>323</v>
      </c>
      <c r="V717" s="10" t="s">
        <v>450</v>
      </c>
      <c r="W717" s="73">
        <v>5.715036294178702E-2</v>
      </c>
      <c r="X717" s="74">
        <v>5.8337819502546108E-2</v>
      </c>
    </row>
    <row r="718" spans="21:24" x14ac:dyDescent="0.35">
      <c r="U718" s="9" t="s">
        <v>323</v>
      </c>
      <c r="V718" s="10" t="s">
        <v>451</v>
      </c>
      <c r="W718" s="73">
        <v>3.7294291855170983E-2</v>
      </c>
      <c r="X718" s="74">
        <v>3.8069174132823395E-2</v>
      </c>
    </row>
    <row r="719" spans="21:24" x14ac:dyDescent="0.35">
      <c r="U719" s="9" t="s">
        <v>323</v>
      </c>
      <c r="V719" s="10" t="s">
        <v>452</v>
      </c>
      <c r="W719" s="73">
        <v>5.0786619407384825E-2</v>
      </c>
      <c r="X719" s="74">
        <v>5.2023791291611859E-2</v>
      </c>
    </row>
    <row r="720" spans="21:24" x14ac:dyDescent="0.35">
      <c r="U720" s="9" t="s">
        <v>323</v>
      </c>
      <c r="V720" s="10" t="s">
        <v>453</v>
      </c>
      <c r="W720" s="73">
        <v>2.3547955248924744E-2</v>
      </c>
      <c r="X720" s="74">
        <v>2.4121577653720378E-2</v>
      </c>
    </row>
    <row r="721" spans="21:24" x14ac:dyDescent="0.35">
      <c r="U721" s="9" t="s">
        <v>323</v>
      </c>
      <c r="V721" s="10" t="s">
        <v>454</v>
      </c>
      <c r="W721" s="73">
        <v>1.5366001536791372E-2</v>
      </c>
      <c r="X721" s="74">
        <v>1.5740311523140586E-2</v>
      </c>
    </row>
    <row r="722" spans="21:24" x14ac:dyDescent="0.35">
      <c r="U722" s="9" t="s">
        <v>323</v>
      </c>
      <c r="V722" s="10" t="s">
        <v>455</v>
      </c>
      <c r="W722" s="73">
        <v>0.22954129384799352</v>
      </c>
      <c r="X722" s="74">
        <v>0.22996936595876111</v>
      </c>
    </row>
    <row r="723" spans="21:24" x14ac:dyDescent="0.35">
      <c r="U723" s="9" t="s">
        <v>323</v>
      </c>
      <c r="V723" s="10" t="s">
        <v>456</v>
      </c>
      <c r="W723" s="73">
        <v>0.19084566863850697</v>
      </c>
      <c r="X723" s="74">
        <v>0.19122553477221724</v>
      </c>
    </row>
    <row r="724" spans="21:24" x14ac:dyDescent="0.35">
      <c r="U724" s="9" t="s">
        <v>323</v>
      </c>
      <c r="V724" s="10" t="s">
        <v>457</v>
      </c>
      <c r="W724" s="73">
        <v>0.30816811941889982</v>
      </c>
      <c r="X724" s="74">
        <v>0.30706060861044199</v>
      </c>
    </row>
    <row r="725" spans="21:24" x14ac:dyDescent="0.35">
      <c r="U725" s="9" t="s">
        <v>323</v>
      </c>
      <c r="V725" s="10" t="s">
        <v>458</v>
      </c>
      <c r="W725" s="73">
        <v>0.27148199633346448</v>
      </c>
      <c r="X725" s="74">
        <v>0.27120588971037635</v>
      </c>
    </row>
    <row r="726" spans="21:24" x14ac:dyDescent="0.35">
      <c r="U726" s="9" t="s">
        <v>321</v>
      </c>
      <c r="V726" s="10" t="s">
        <v>428</v>
      </c>
      <c r="W726" s="73">
        <v>5.8477078904949824E-4</v>
      </c>
      <c r="X726" s="74">
        <v>6.1731421051952498E-4</v>
      </c>
    </row>
    <row r="727" spans="21:24" x14ac:dyDescent="0.35">
      <c r="U727" s="9" t="s">
        <v>321</v>
      </c>
      <c r="V727" s="10" t="s">
        <v>429</v>
      </c>
      <c r="W727" s="73">
        <v>8.0551648007490457E-4</v>
      </c>
      <c r="X727" s="74">
        <v>8.5034455947429952E-4</v>
      </c>
    </row>
    <row r="728" spans="21:24" x14ac:dyDescent="0.35">
      <c r="U728" s="9" t="s">
        <v>321</v>
      </c>
      <c r="V728" s="10" t="s">
        <v>430</v>
      </c>
      <c r="W728" s="73">
        <v>7.1710738759453647E-4</v>
      </c>
      <c r="X728" s="74">
        <v>7.570154493280189E-4</v>
      </c>
    </row>
    <row r="729" spans="21:24" x14ac:dyDescent="0.35">
      <c r="U729" s="9" t="s">
        <v>321</v>
      </c>
      <c r="V729" s="10" t="s">
        <v>431</v>
      </c>
      <c r="W729" s="73">
        <v>2.2315584479225955E-3</v>
      </c>
      <c r="X729" s="74">
        <v>2.3600997661363545E-3</v>
      </c>
    </row>
    <row r="730" spans="21:24" x14ac:dyDescent="0.35">
      <c r="U730" s="9" t="s">
        <v>321</v>
      </c>
      <c r="V730" s="10" t="s">
        <v>432</v>
      </c>
      <c r="W730" s="73">
        <v>3.0740631923565245E-3</v>
      </c>
      <c r="X730" s="74">
        <v>3.2511276733783743E-3</v>
      </c>
    </row>
    <row r="731" spans="21:24" x14ac:dyDescent="0.35">
      <c r="U731" s="9" t="s">
        <v>321</v>
      </c>
      <c r="V731" s="10" t="s">
        <v>433</v>
      </c>
      <c r="W731" s="73">
        <v>2.7366308716170558E-3</v>
      </c>
      <c r="X731" s="74">
        <v>2.8942617260074516E-3</v>
      </c>
    </row>
    <row r="732" spans="21:24" x14ac:dyDescent="0.35">
      <c r="U732" s="9" t="s">
        <v>321</v>
      </c>
      <c r="V732" s="10" t="s">
        <v>434</v>
      </c>
      <c r="W732" s="73">
        <v>3.7470569626273172E-3</v>
      </c>
      <c r="X732" s="74">
        <v>3.9818795915060627E-3</v>
      </c>
    </row>
    <row r="733" spans="21:24" x14ac:dyDescent="0.35">
      <c r="U733" s="9" t="s">
        <v>321</v>
      </c>
      <c r="V733" s="10" t="s">
        <v>435</v>
      </c>
      <c r="W733" s="73">
        <v>5.1614477326144296E-3</v>
      </c>
      <c r="X733" s="74">
        <v>5.4503219721671161E-3</v>
      </c>
    </row>
    <row r="734" spans="21:24" x14ac:dyDescent="0.35">
      <c r="U734" s="9" t="s">
        <v>321</v>
      </c>
      <c r="V734" s="10" t="s">
        <v>436</v>
      </c>
      <c r="W734" s="73">
        <v>4.5949871868904519E-3</v>
      </c>
      <c r="X734" s="74">
        <v>4.8521578248254486E-3</v>
      </c>
    </row>
    <row r="735" spans="21:24" x14ac:dyDescent="0.35">
      <c r="U735" s="9" t="s">
        <v>321</v>
      </c>
      <c r="V735" s="10" t="s">
        <v>437</v>
      </c>
      <c r="W735" s="73">
        <v>3.3401280750776304E-4</v>
      </c>
      <c r="X735" s="74">
        <v>3.5518942365766305E-4</v>
      </c>
    </row>
    <row r="736" spans="21:24" x14ac:dyDescent="0.35">
      <c r="U736" s="9" t="s">
        <v>321</v>
      </c>
      <c r="V736" s="10" t="s">
        <v>438</v>
      </c>
      <c r="W736" s="73">
        <v>4.6009007256065607E-4</v>
      </c>
      <c r="X736" s="74">
        <v>4.892601763235978E-4</v>
      </c>
    </row>
    <row r="737" spans="21:24" x14ac:dyDescent="0.35">
      <c r="U737" s="9" t="s">
        <v>321</v>
      </c>
      <c r="V737" s="10" t="s">
        <v>439</v>
      </c>
      <c r="W737" s="73">
        <v>4.0961797303400242E-4</v>
      </c>
      <c r="X737" s="74">
        <v>4.3558750481073393E-4</v>
      </c>
    </row>
    <row r="738" spans="21:24" x14ac:dyDescent="0.35">
      <c r="U738" s="9" t="s">
        <v>321</v>
      </c>
      <c r="V738" s="10" t="s">
        <v>443</v>
      </c>
      <c r="W738" s="73">
        <v>0.1667688321193608</v>
      </c>
      <c r="X738" s="74">
        <v>0.1738860171597699</v>
      </c>
    </row>
    <row r="739" spans="21:24" x14ac:dyDescent="0.35">
      <c r="U739" s="9" t="s">
        <v>321</v>
      </c>
      <c r="V739" s="10" t="s">
        <v>444</v>
      </c>
      <c r="W739" s="73">
        <v>7.7330065658625935E-2</v>
      </c>
      <c r="X739" s="74">
        <v>8.063032490417428E-2</v>
      </c>
    </row>
    <row r="740" spans="21:24" x14ac:dyDescent="0.35">
      <c r="U740" s="9" t="s">
        <v>321</v>
      </c>
      <c r="V740" s="10" t="s">
        <v>445</v>
      </c>
      <c r="W740" s="73">
        <v>5.0462058163624264E-2</v>
      </c>
      <c r="X740" s="74">
        <v>5.261566543557944E-2</v>
      </c>
    </row>
    <row r="741" spans="21:24" x14ac:dyDescent="0.35">
      <c r="U741" s="9" t="s">
        <v>321</v>
      </c>
      <c r="V741" s="10" t="s">
        <v>446</v>
      </c>
      <c r="W741" s="73">
        <v>3.525881297015527E-3</v>
      </c>
      <c r="X741" s="74">
        <v>3.6890669163235352E-3</v>
      </c>
    </row>
    <row r="742" spans="21:24" x14ac:dyDescent="0.35">
      <c r="U742" s="9" t="s">
        <v>321</v>
      </c>
      <c r="V742" s="10" t="s">
        <v>447</v>
      </c>
      <c r="W742" s="73">
        <v>1.6345699033838883E-3</v>
      </c>
      <c r="X742" s="74">
        <v>1.7102266054480693E-3</v>
      </c>
    </row>
    <row r="743" spans="21:24" x14ac:dyDescent="0.35">
      <c r="U743" s="9" t="s">
        <v>321</v>
      </c>
      <c r="V743" s="10" t="s">
        <v>448</v>
      </c>
      <c r="W743" s="73">
        <v>1.0665733333755172E-3</v>
      </c>
      <c r="X743" s="74">
        <v>1.1215873025750181E-3</v>
      </c>
    </row>
    <row r="744" spans="21:24" x14ac:dyDescent="0.35">
      <c r="U744" s="9" t="s">
        <v>321</v>
      </c>
      <c r="V744" s="10" t="s">
        <v>449</v>
      </c>
      <c r="W744" s="73">
        <v>3.7634609519356099E-2</v>
      </c>
      <c r="X744" s="74">
        <v>3.9324788538704455E-2</v>
      </c>
    </row>
    <row r="745" spans="21:24" x14ac:dyDescent="0.35">
      <c r="U745" s="9" t="s">
        <v>321</v>
      </c>
      <c r="V745" s="10" t="s">
        <v>450</v>
      </c>
      <c r="W745" s="73">
        <v>1.7452122366640999E-2</v>
      </c>
      <c r="X745" s="74">
        <v>1.8235865030373489E-2</v>
      </c>
    </row>
    <row r="746" spans="21:24" x14ac:dyDescent="0.35">
      <c r="U746" s="9" t="s">
        <v>321</v>
      </c>
      <c r="V746" s="10" t="s">
        <v>451</v>
      </c>
      <c r="W746" s="73">
        <v>1.1388671390405903E-2</v>
      </c>
      <c r="X746" s="74">
        <v>1.1900108500985808E-2</v>
      </c>
    </row>
    <row r="747" spans="21:24" x14ac:dyDescent="0.35">
      <c r="U747" s="9" t="s">
        <v>321</v>
      </c>
      <c r="V747" s="10" t="s">
        <v>452</v>
      </c>
      <c r="W747" s="73">
        <v>3.5227855932316501E-3</v>
      </c>
      <c r="X747" s="74">
        <v>3.7150561815511018E-3</v>
      </c>
    </row>
    <row r="748" spans="21:24" x14ac:dyDescent="0.35">
      <c r="U748" s="9" t="s">
        <v>321</v>
      </c>
      <c r="V748" s="10" t="s">
        <v>453</v>
      </c>
      <c r="W748" s="73">
        <v>1.6333915224144007E-3</v>
      </c>
      <c r="X748" s="74">
        <v>1.7225388365671285E-3</v>
      </c>
    </row>
    <row r="749" spans="21:24" x14ac:dyDescent="0.35">
      <c r="U749" s="9" t="s">
        <v>321</v>
      </c>
      <c r="V749" s="10" t="s">
        <v>454</v>
      </c>
      <c r="W749" s="73">
        <v>1.0658545984558864E-3</v>
      </c>
      <c r="X749" s="74">
        <v>1.1240265069433018E-3</v>
      </c>
    </row>
    <row r="750" spans="21:24" x14ac:dyDescent="0.35">
      <c r="U750" s="9" t="s">
        <v>321</v>
      </c>
      <c r="V750" s="10" t="s">
        <v>455</v>
      </c>
      <c r="W750" s="73">
        <v>1.0679920403605037E-2</v>
      </c>
      <c r="X750" s="74">
        <v>1.0848883025315817E-2</v>
      </c>
    </row>
    <row r="751" spans="21:24" x14ac:dyDescent="0.35">
      <c r="U751" s="9" t="s">
        <v>321</v>
      </c>
      <c r="V751" s="10" t="s">
        <v>456</v>
      </c>
      <c r="W751" s="73">
        <v>0.25261173980181301</v>
      </c>
      <c r="X751" s="74">
        <v>0.25709341835013672</v>
      </c>
    </row>
    <row r="752" spans="21:24" x14ac:dyDescent="0.35">
      <c r="U752" s="9" t="s">
        <v>321</v>
      </c>
      <c r="V752" s="10" t="s">
        <v>457</v>
      </c>
      <c r="W752" s="73">
        <v>0.26264379675234439</v>
      </c>
      <c r="X752" s="74">
        <v>0.25082473694636165</v>
      </c>
    </row>
    <row r="753" spans="21:24" x14ac:dyDescent="0.35">
      <c r="U753" s="9" t="s">
        <v>321</v>
      </c>
      <c r="V753" s="10" t="s">
        <v>458</v>
      </c>
      <c r="W753" s="73">
        <v>1.4933278487186519</v>
      </c>
      <c r="X753" s="74">
        <v>1.4682458470014152</v>
      </c>
    </row>
    <row r="754" spans="21:24" x14ac:dyDescent="0.35">
      <c r="U754" s="9" t="s">
        <v>320</v>
      </c>
      <c r="V754" s="10" t="s">
        <v>428</v>
      </c>
      <c r="W754" s="73">
        <v>1.7414626849798372E-3</v>
      </c>
      <c r="X754" s="74">
        <v>1.7953303690368006E-3</v>
      </c>
    </row>
    <row r="755" spans="21:24" x14ac:dyDescent="0.35">
      <c r="U755" s="9" t="s">
        <v>320</v>
      </c>
      <c r="V755" s="10" t="s">
        <v>429</v>
      </c>
      <c r="W755" s="73">
        <v>2.3988487506307696E-3</v>
      </c>
      <c r="X755" s="74">
        <v>2.4730504505410538E-3</v>
      </c>
    </row>
    <row r="756" spans="21:24" x14ac:dyDescent="0.35">
      <c r="U756" s="9" t="s">
        <v>320</v>
      </c>
      <c r="V756" s="10" t="s">
        <v>430</v>
      </c>
      <c r="W756" s="73">
        <v>2.135564289842757E-3</v>
      </c>
      <c r="X756" s="74">
        <v>2.201622210283014E-3</v>
      </c>
    </row>
    <row r="757" spans="21:24" x14ac:dyDescent="0.35">
      <c r="U757" s="9" t="s">
        <v>320</v>
      </c>
      <c r="V757" s="10" t="s">
        <v>431</v>
      </c>
      <c r="W757" s="73">
        <v>1.909584398073404E-2</v>
      </c>
      <c r="X757" s="74">
        <v>1.9743319383142804E-2</v>
      </c>
    </row>
    <row r="758" spans="21:24" x14ac:dyDescent="0.35">
      <c r="U758" s="9" t="s">
        <v>320</v>
      </c>
      <c r="V758" s="10" t="s">
        <v>432</v>
      </c>
      <c r="W758" s="73">
        <v>2.6305319284559463E-2</v>
      </c>
      <c r="X758" s="74">
        <v>2.719719386496447E-2</v>
      </c>
    </row>
    <row r="759" spans="21:24" x14ac:dyDescent="0.35">
      <c r="U759" s="9" t="s">
        <v>320</v>
      </c>
      <c r="V759" s="10" t="s">
        <v>433</v>
      </c>
      <c r="W759" s="73">
        <v>2.3417845040720815E-2</v>
      </c>
      <c r="X759" s="74">
        <v>2.4211838359315195E-2</v>
      </c>
    </row>
    <row r="760" spans="21:24" x14ac:dyDescent="0.35">
      <c r="U760" s="9" t="s">
        <v>320</v>
      </c>
      <c r="V760" s="10" t="s">
        <v>434</v>
      </c>
      <c r="W760" s="73">
        <v>1.7482508592181645E-2</v>
      </c>
      <c r="X760" s="74">
        <v>1.8136900324301732E-2</v>
      </c>
    </row>
    <row r="761" spans="21:24" x14ac:dyDescent="0.35">
      <c r="U761" s="9" t="s">
        <v>320</v>
      </c>
      <c r="V761" s="10" t="s">
        <v>435</v>
      </c>
      <c r="W761" s="73">
        <v>2.4081600699449781E-2</v>
      </c>
      <c r="X761" s="74">
        <v>2.483993930240774E-2</v>
      </c>
    </row>
    <row r="762" spans="21:24" x14ac:dyDescent="0.35">
      <c r="U762" s="9" t="s">
        <v>320</v>
      </c>
      <c r="V762" s="10" t="s">
        <v>436</v>
      </c>
      <c r="W762" s="73">
        <v>2.1438676717279084E-2</v>
      </c>
      <c r="X762" s="74">
        <v>2.2113788113969361E-2</v>
      </c>
    </row>
    <row r="763" spans="21:24" x14ac:dyDescent="0.35">
      <c r="U763" s="9" t="s">
        <v>320</v>
      </c>
      <c r="V763" s="10" t="s">
        <v>443</v>
      </c>
      <c r="W763" s="73">
        <v>1.1388543605384163</v>
      </c>
      <c r="X763" s="74">
        <v>1.1516584828817749</v>
      </c>
    </row>
    <row r="764" spans="21:24" x14ac:dyDescent="0.35">
      <c r="U764" s="9" t="s">
        <v>320</v>
      </c>
      <c r="V764" s="10" t="s">
        <v>444</v>
      </c>
      <c r="W764" s="73">
        <v>0.52805303958601602</v>
      </c>
      <c r="X764" s="74">
        <v>0.53399038686075562</v>
      </c>
    </row>
    <row r="765" spans="21:24" x14ac:dyDescent="0.35">
      <c r="U765" s="9" t="s">
        <v>320</v>
      </c>
      <c r="V765" s="10" t="s">
        <v>445</v>
      </c>
      <c r="W765" s="73">
        <v>0.34457747097298064</v>
      </c>
      <c r="X765" s="74">
        <v>0.34845193559037568</v>
      </c>
    </row>
    <row r="766" spans="21:24" x14ac:dyDescent="0.35">
      <c r="U766" s="9" t="s">
        <v>320</v>
      </c>
      <c r="V766" s="10" t="s">
        <v>446</v>
      </c>
      <c r="W766" s="73">
        <v>3.9179807317513832E-2</v>
      </c>
      <c r="X766" s="74">
        <v>3.9821691036331923E-2</v>
      </c>
    </row>
    <row r="767" spans="21:24" x14ac:dyDescent="0.35">
      <c r="U767" s="9" t="s">
        <v>320</v>
      </c>
      <c r="V767" s="10" t="s">
        <v>447</v>
      </c>
      <c r="W767" s="73">
        <v>1.8163422306216166E-2</v>
      </c>
      <c r="X767" s="74">
        <v>1.8461047239993127E-2</v>
      </c>
    </row>
    <row r="768" spans="21:24" x14ac:dyDescent="0.35">
      <c r="U768" s="9" t="s">
        <v>320</v>
      </c>
      <c r="V768" s="10" t="s">
        <v>448</v>
      </c>
      <c r="W768" s="73">
        <v>1.18518142627261E-2</v>
      </c>
      <c r="X768" s="74">
        <v>1.2101305477639969E-2</v>
      </c>
    </row>
    <row r="769" spans="21:24" x14ac:dyDescent="0.35">
      <c r="U769" s="9" t="s">
        <v>320</v>
      </c>
      <c r="V769" s="10" t="s">
        <v>449</v>
      </c>
      <c r="W769" s="73">
        <v>3.038757866933846</v>
      </c>
      <c r="X769" s="74">
        <v>3.0808956649537085</v>
      </c>
    </row>
    <row r="770" spans="21:24" x14ac:dyDescent="0.35">
      <c r="U770" s="9" t="s">
        <v>320</v>
      </c>
      <c r="V770" s="10" t="s">
        <v>450</v>
      </c>
      <c r="W770" s="73">
        <v>1.4091301929181819</v>
      </c>
      <c r="X770" s="74">
        <v>1.4286677024394128</v>
      </c>
    </row>
    <row r="771" spans="21:24" x14ac:dyDescent="0.35">
      <c r="U771" s="9" t="s">
        <v>320</v>
      </c>
      <c r="V771" s="10" t="s">
        <v>451</v>
      </c>
      <c r="W771" s="73">
        <v>0.91954755279970257</v>
      </c>
      <c r="X771" s="74">
        <v>0.9322965152448498</v>
      </c>
    </row>
    <row r="772" spans="21:24" x14ac:dyDescent="0.35">
      <c r="U772" s="9" t="s">
        <v>320</v>
      </c>
      <c r="V772" s="10" t="s">
        <v>452</v>
      </c>
      <c r="W772" s="73">
        <v>0.11828179324074407</v>
      </c>
      <c r="X772" s="74">
        <v>0.12143872976824693</v>
      </c>
    </row>
    <row r="773" spans="21:24" x14ac:dyDescent="0.35">
      <c r="U773" s="9" t="s">
        <v>320</v>
      </c>
      <c r="V773" s="10" t="s">
        <v>453</v>
      </c>
      <c r="W773" s="73">
        <v>5.484304342100859E-2</v>
      </c>
      <c r="X773" s="74">
        <v>5.6306744232206093E-2</v>
      </c>
    </row>
    <row r="774" spans="21:24" x14ac:dyDescent="0.35">
      <c r="U774" s="9" t="s">
        <v>320</v>
      </c>
      <c r="V774" s="10" t="s">
        <v>454</v>
      </c>
      <c r="W774" s="73">
        <v>3.5787317199211896E-2</v>
      </c>
      <c r="X774" s="74">
        <v>3.67424301385227E-2</v>
      </c>
    </row>
    <row r="775" spans="21:24" x14ac:dyDescent="0.35">
      <c r="U775" s="9" t="s">
        <v>320</v>
      </c>
      <c r="V775" s="10" t="s">
        <v>455</v>
      </c>
      <c r="W775" s="73">
        <v>0.11583388173281735</v>
      </c>
      <c r="X775" s="74">
        <v>0.11542676453693643</v>
      </c>
    </row>
    <row r="776" spans="21:24" x14ac:dyDescent="0.35">
      <c r="U776" s="9" t="s">
        <v>320</v>
      </c>
      <c r="V776" s="10" t="s">
        <v>456</v>
      </c>
      <c r="W776" s="73">
        <v>0.17349306783499177</v>
      </c>
      <c r="X776" s="74">
        <v>0.17364582120358299</v>
      </c>
    </row>
    <row r="777" spans="21:24" x14ac:dyDescent="0.35">
      <c r="U777" s="9" t="s">
        <v>320</v>
      </c>
      <c r="V777" s="10" t="s">
        <v>457</v>
      </c>
      <c r="W777" s="73">
        <v>11.67564453867203</v>
      </c>
      <c r="X777" s="74">
        <v>10.837717870020736</v>
      </c>
    </row>
    <row r="778" spans="21:24" x14ac:dyDescent="0.35">
      <c r="U778" s="9" t="s">
        <v>320</v>
      </c>
      <c r="V778" s="10" t="s">
        <v>458</v>
      </c>
      <c r="W778" s="73">
        <v>3.6345747394242105</v>
      </c>
      <c r="X778" s="74">
        <v>3.4808730964251495</v>
      </c>
    </row>
    <row r="779" spans="21:24" x14ac:dyDescent="0.35">
      <c r="U779" s="9" t="s">
        <v>319</v>
      </c>
      <c r="V779" s="10" t="s">
        <v>425</v>
      </c>
      <c r="W779" s="73">
        <v>0.21391954911005881</v>
      </c>
      <c r="X779" s="74">
        <v>0.22611353391500957</v>
      </c>
    </row>
    <row r="780" spans="21:24" x14ac:dyDescent="0.35">
      <c r="U780" s="9" t="s">
        <v>319</v>
      </c>
      <c r="V780" s="10" t="s">
        <v>426</v>
      </c>
      <c r="W780" s="73">
        <v>0.29466674421772332</v>
      </c>
      <c r="X780" s="74">
        <v>0.3104350074037901</v>
      </c>
    </row>
    <row r="781" spans="21:24" x14ac:dyDescent="0.35">
      <c r="U781" s="9" t="s">
        <v>319</v>
      </c>
      <c r="V781" s="10" t="s">
        <v>427</v>
      </c>
      <c r="W781" s="73">
        <v>0.26232768701365128</v>
      </c>
      <c r="X781" s="74">
        <v>0.27636541582308183</v>
      </c>
    </row>
    <row r="782" spans="21:24" x14ac:dyDescent="0.35">
      <c r="U782" s="9" t="s">
        <v>319</v>
      </c>
      <c r="V782" s="10" t="s">
        <v>428</v>
      </c>
      <c r="W782" s="73">
        <v>5.9443691445572053</v>
      </c>
      <c r="X782" s="74">
        <v>6.2255538483493789</v>
      </c>
    </row>
    <row r="783" spans="21:24" x14ac:dyDescent="0.35">
      <c r="U783" s="9" t="s">
        <v>319</v>
      </c>
      <c r="V783" s="10" t="s">
        <v>429</v>
      </c>
      <c r="W783" s="73">
        <v>8.1883080636396635</v>
      </c>
      <c r="X783" s="74">
        <v>8.5756353435922446</v>
      </c>
    </row>
    <row r="784" spans="21:24" x14ac:dyDescent="0.35">
      <c r="U784" s="9" t="s">
        <v>319</v>
      </c>
      <c r="V784" s="10" t="s">
        <v>430</v>
      </c>
      <c r="W784" s="73">
        <v>7.2896063081215772</v>
      </c>
      <c r="X784" s="74">
        <v>7.6344234047743447</v>
      </c>
    </row>
    <row r="785" spans="21:24" x14ac:dyDescent="0.35">
      <c r="U785" s="9" t="s">
        <v>319</v>
      </c>
      <c r="V785" s="10" t="s">
        <v>431</v>
      </c>
      <c r="W785" s="73">
        <v>4.6105019207687059</v>
      </c>
      <c r="X785" s="74">
        <v>4.8379689837131297</v>
      </c>
    </row>
    <row r="786" spans="21:24" x14ac:dyDescent="0.35">
      <c r="U786" s="9" t="s">
        <v>319</v>
      </c>
      <c r="V786" s="10" t="s">
        <v>432</v>
      </c>
      <c r="W786" s="73">
        <v>6.3511434109526279</v>
      </c>
      <c r="X786" s="74">
        <v>6.6644757790351017</v>
      </c>
    </row>
    <row r="787" spans="21:24" x14ac:dyDescent="0.35">
      <c r="U787" s="9" t="s">
        <v>319</v>
      </c>
      <c r="V787" s="10" t="s">
        <v>433</v>
      </c>
      <c r="W787" s="73">
        <v>5.6539983016402591</v>
      </c>
      <c r="X787" s="74">
        <v>5.93294153037826</v>
      </c>
    </row>
    <row r="788" spans="21:24" x14ac:dyDescent="0.35">
      <c r="U788" s="9" t="s">
        <v>319</v>
      </c>
      <c r="V788" s="10" t="s">
        <v>434</v>
      </c>
      <c r="W788" s="73">
        <v>4.7303542977505399</v>
      </c>
      <c r="X788" s="74">
        <v>4.98477464310489</v>
      </c>
    </row>
    <row r="789" spans="21:24" x14ac:dyDescent="0.35">
      <c r="U789" s="9" t="s">
        <v>319</v>
      </c>
      <c r="V789" s="10" t="s">
        <v>435</v>
      </c>
      <c r="W789" s="73">
        <v>6.5159054401131487</v>
      </c>
      <c r="X789" s="74">
        <v>6.8263721457639264</v>
      </c>
    </row>
    <row r="790" spans="21:24" x14ac:dyDescent="0.35">
      <c r="U790" s="9" t="s">
        <v>319</v>
      </c>
      <c r="V790" s="10" t="s">
        <v>436</v>
      </c>
      <c r="W790" s="73">
        <v>5.8007960558267593</v>
      </c>
      <c r="X790" s="74">
        <v>6.0771894340333796</v>
      </c>
    </row>
    <row r="791" spans="21:24" x14ac:dyDescent="0.35">
      <c r="U791" s="9" t="s">
        <v>319</v>
      </c>
      <c r="V791" s="10" t="s">
        <v>437</v>
      </c>
      <c r="W791" s="73">
        <v>0.22261412041139714</v>
      </c>
      <c r="X791" s="74">
        <v>0.23486308435801628</v>
      </c>
    </row>
    <row r="792" spans="21:24" x14ac:dyDescent="0.35">
      <c r="U792" s="9" t="s">
        <v>319</v>
      </c>
      <c r="V792" s="10" t="s">
        <v>438</v>
      </c>
      <c r="W792" s="73">
        <v>0.3066424196956532</v>
      </c>
      <c r="X792" s="74">
        <v>0.32351496802749696</v>
      </c>
    </row>
    <row r="793" spans="21:24" x14ac:dyDescent="0.35">
      <c r="U793" s="9" t="s">
        <v>319</v>
      </c>
      <c r="V793" s="10" t="s">
        <v>439</v>
      </c>
      <c r="W793" s="73">
        <v>0.27300369121060697</v>
      </c>
      <c r="X793" s="74">
        <v>0.28802494966149678</v>
      </c>
    </row>
    <row r="794" spans="21:24" x14ac:dyDescent="0.35">
      <c r="U794" s="9" t="s">
        <v>319</v>
      </c>
      <c r="V794" s="10" t="s">
        <v>440</v>
      </c>
      <c r="W794" s="73">
        <v>0.87138051601719935</v>
      </c>
      <c r="X794" s="74">
        <v>0.90937794468192801</v>
      </c>
    </row>
    <row r="795" spans="21:24" x14ac:dyDescent="0.35">
      <c r="U795" s="9" t="s">
        <v>319</v>
      </c>
      <c r="V795" s="10" t="s">
        <v>441</v>
      </c>
      <c r="W795" s="73">
        <v>0.4039970390321605</v>
      </c>
      <c r="X795" s="74">
        <v>0.42161371597678848</v>
      </c>
    </row>
    <row r="796" spans="21:24" x14ac:dyDescent="0.35">
      <c r="U796" s="9" t="s">
        <v>319</v>
      </c>
      <c r="V796" s="10" t="s">
        <v>442</v>
      </c>
      <c r="W796" s="73">
        <v>0.26361841922746404</v>
      </c>
      <c r="X796" s="74">
        <v>0.27511374791471604</v>
      </c>
    </row>
    <row r="797" spans="21:24" x14ac:dyDescent="0.35">
      <c r="U797" s="9" t="s">
        <v>319</v>
      </c>
      <c r="V797" s="10" t="s">
        <v>443</v>
      </c>
      <c r="W797" s="73">
        <v>48.008452412989293</v>
      </c>
      <c r="X797" s="74">
        <v>49.63060418312584</v>
      </c>
    </row>
    <row r="798" spans="21:24" x14ac:dyDescent="0.35">
      <c r="U798" s="9" t="s">
        <v>319</v>
      </c>
      <c r="V798" s="10" t="s">
        <v>444</v>
      </c>
      <c r="W798" s="73">
        <v>22.260912823711109</v>
      </c>
      <c r="X798" s="74">
        <v>23.013098125427558</v>
      </c>
    </row>
    <row r="799" spans="21:24" x14ac:dyDescent="0.35">
      <c r="U799" s="9" t="s">
        <v>319</v>
      </c>
      <c r="V799" s="10" t="s">
        <v>445</v>
      </c>
      <c r="W799" s="73">
        <v>14.526369253242725</v>
      </c>
      <c r="X799" s="74">
        <v>15.017210847737021</v>
      </c>
    </row>
    <row r="800" spans="21:24" x14ac:dyDescent="0.35">
      <c r="U800" s="9" t="s">
        <v>319</v>
      </c>
      <c r="V800" s="10" t="s">
        <v>446</v>
      </c>
      <c r="W800" s="73">
        <v>29.172102559440656</v>
      </c>
      <c r="X800" s="74">
        <v>30.265415221555735</v>
      </c>
    </row>
    <row r="801" spans="21:24" x14ac:dyDescent="0.35">
      <c r="U801" s="9" t="s">
        <v>319</v>
      </c>
      <c r="V801" s="10" t="s">
        <v>447</v>
      </c>
      <c r="W801" s="73">
        <v>13.524236589642937</v>
      </c>
      <c r="X801" s="74">
        <v>14.031137748794364</v>
      </c>
    </row>
    <row r="802" spans="21:24" x14ac:dyDescent="0.35">
      <c r="U802" s="9" t="s">
        <v>319</v>
      </c>
      <c r="V802" s="10" t="s">
        <v>448</v>
      </c>
      <c r="W802" s="73">
        <v>8.8247581026925204</v>
      </c>
      <c r="X802" s="74">
        <v>9.1982605257201087</v>
      </c>
    </row>
    <row r="803" spans="21:24" x14ac:dyDescent="0.35">
      <c r="U803" s="9" t="s">
        <v>319</v>
      </c>
      <c r="V803" s="10" t="s">
        <v>449</v>
      </c>
      <c r="W803" s="73">
        <v>28.917615726712125</v>
      </c>
      <c r="X803" s="74">
        <v>29.957566075009638</v>
      </c>
    </row>
    <row r="804" spans="21:24" x14ac:dyDescent="0.35">
      <c r="U804" s="9" t="s">
        <v>319</v>
      </c>
      <c r="V804" s="10" t="s">
        <v>450</v>
      </c>
      <c r="W804" s="73">
        <v>13.410088240619324</v>
      </c>
      <c r="X804" s="74">
        <v>13.892323339460885</v>
      </c>
    </row>
    <row r="805" spans="21:24" x14ac:dyDescent="0.35">
      <c r="U805" s="9" t="s">
        <v>319</v>
      </c>
      <c r="V805" s="10" t="s">
        <v>451</v>
      </c>
      <c r="W805" s="73">
        <v>8.7510255595660009</v>
      </c>
      <c r="X805" s="74">
        <v>9.0657128455360123</v>
      </c>
    </row>
    <row r="806" spans="21:24" x14ac:dyDescent="0.35">
      <c r="U806" s="9" t="s">
        <v>319</v>
      </c>
      <c r="V806" s="10" t="s">
        <v>452</v>
      </c>
      <c r="W806" s="73">
        <v>1.2906735669400975</v>
      </c>
      <c r="X806" s="74">
        <v>1.3496118667571519</v>
      </c>
    </row>
    <row r="807" spans="21:24" x14ac:dyDescent="0.35">
      <c r="U807" s="9" t="s">
        <v>319</v>
      </c>
      <c r="V807" s="10" t="s">
        <v>453</v>
      </c>
      <c r="W807" s="73">
        <v>0.59844001986113138</v>
      </c>
      <c r="X807" s="74">
        <v>0.62576703193710148</v>
      </c>
    </row>
    <row r="808" spans="21:24" x14ac:dyDescent="0.35">
      <c r="U808" s="9" t="s">
        <v>319</v>
      </c>
      <c r="V808" s="10" t="s">
        <v>454</v>
      </c>
      <c r="W808" s="73">
        <v>0.39050661408169351</v>
      </c>
      <c r="X808" s="74">
        <v>0.40833848856768806</v>
      </c>
    </row>
    <row r="809" spans="21:24" x14ac:dyDescent="0.35">
      <c r="U809" s="9" t="s">
        <v>319</v>
      </c>
      <c r="V809" s="10" t="s">
        <v>455</v>
      </c>
      <c r="W809" s="73">
        <v>11.978010018115345</v>
      </c>
      <c r="X809" s="74">
        <v>12.110791814479956</v>
      </c>
    </row>
    <row r="810" spans="21:24" x14ac:dyDescent="0.35">
      <c r="U810" s="9" t="s">
        <v>319</v>
      </c>
      <c r="V810" s="10" t="s">
        <v>456</v>
      </c>
      <c r="W810" s="73">
        <v>10.852158234997583</v>
      </c>
      <c r="X810" s="74">
        <v>10.997574553640831</v>
      </c>
    </row>
    <row r="811" spans="21:24" x14ac:dyDescent="0.35">
      <c r="U811" s="9" t="s">
        <v>319</v>
      </c>
      <c r="V811" s="10" t="s">
        <v>457</v>
      </c>
      <c r="W811" s="73">
        <v>63.981775832592049</v>
      </c>
      <c r="X811" s="74">
        <v>60.91365719252331</v>
      </c>
    </row>
    <row r="812" spans="21:24" x14ac:dyDescent="0.35">
      <c r="U812" s="9" t="s">
        <v>319</v>
      </c>
      <c r="V812" s="10" t="s">
        <v>458</v>
      </c>
      <c r="W812" s="73">
        <v>54.923796277067808</v>
      </c>
      <c r="X812" s="74">
        <v>53.769762818727159</v>
      </c>
    </row>
    <row r="813" spans="21:24" x14ac:dyDescent="0.35">
      <c r="U813" s="9" t="s">
        <v>318</v>
      </c>
      <c r="V813" s="10" t="s">
        <v>425</v>
      </c>
      <c r="W813" s="73">
        <v>1.4297544275666691E-2</v>
      </c>
      <c r="X813" s="74">
        <v>1.4924629619588381E-2</v>
      </c>
    </row>
    <row r="814" spans="21:24" x14ac:dyDescent="0.35">
      <c r="U814" s="9" t="s">
        <v>318</v>
      </c>
      <c r="V814" s="10" t="s">
        <v>426</v>
      </c>
      <c r="W814" s="73">
        <v>1.969437009261419E-2</v>
      </c>
      <c r="X814" s="74">
        <v>2.0558441771410012E-2</v>
      </c>
    </row>
    <row r="815" spans="21:24" x14ac:dyDescent="0.35">
      <c r="U815" s="9" t="s">
        <v>318</v>
      </c>
      <c r="V815" s="10" t="s">
        <v>427</v>
      </c>
      <c r="W815" s="73">
        <v>1.7532954364091562E-2</v>
      </c>
      <c r="X815" s="74">
        <v>1.830219596199727E-2</v>
      </c>
    </row>
    <row r="816" spans="21:24" x14ac:dyDescent="0.35">
      <c r="U816" s="9" t="s">
        <v>318</v>
      </c>
      <c r="V816" s="10" t="s">
        <v>428</v>
      </c>
      <c r="W816" s="73">
        <v>0.38910659451293184</v>
      </c>
      <c r="X816" s="74">
        <v>0.40439208777447749</v>
      </c>
    </row>
    <row r="817" spans="21:24" x14ac:dyDescent="0.35">
      <c r="U817" s="9" t="s">
        <v>318</v>
      </c>
      <c r="V817" s="10" t="s">
        <v>429</v>
      </c>
      <c r="W817" s="73">
        <v>0.53599024003378393</v>
      </c>
      <c r="X817" s="74">
        <v>0.55704575427278558</v>
      </c>
    </row>
    <row r="818" spans="21:24" x14ac:dyDescent="0.35">
      <c r="U818" s="9" t="s">
        <v>318</v>
      </c>
      <c r="V818" s="10" t="s">
        <v>430</v>
      </c>
      <c r="W818" s="73">
        <v>0.47716307296005211</v>
      </c>
      <c r="X818" s="74">
        <v>0.49590768936261048</v>
      </c>
    </row>
    <row r="819" spans="21:24" x14ac:dyDescent="0.35">
      <c r="U819" s="9" t="s">
        <v>318</v>
      </c>
      <c r="V819" s="10" t="s">
        <v>431</v>
      </c>
      <c r="W819" s="73">
        <v>0.13169978089807247</v>
      </c>
      <c r="X819" s="74">
        <v>0.13706864716443043</v>
      </c>
    </row>
    <row r="820" spans="21:24" x14ac:dyDescent="0.35">
      <c r="U820" s="9" t="s">
        <v>318</v>
      </c>
      <c r="V820" s="10" t="s">
        <v>432</v>
      </c>
      <c r="W820" s="73">
        <v>0.18142185770207953</v>
      </c>
      <c r="X820" s="74">
        <v>0.18881741539702779</v>
      </c>
    </row>
    <row r="821" spans="21:24" x14ac:dyDescent="0.35">
      <c r="U821" s="9" t="s">
        <v>318</v>
      </c>
      <c r="V821" s="10" t="s">
        <v>433</v>
      </c>
      <c r="W821" s="73">
        <v>0.16150762291540086</v>
      </c>
      <c r="X821" s="74">
        <v>0.16809148688758674</v>
      </c>
    </row>
    <row r="822" spans="21:24" x14ac:dyDescent="0.35">
      <c r="U822" s="9" t="s">
        <v>318</v>
      </c>
      <c r="V822" s="10" t="s">
        <v>434</v>
      </c>
      <c r="W822" s="73">
        <v>1.1172382446889884</v>
      </c>
      <c r="X822" s="74">
        <v>1.1668238630765697</v>
      </c>
    </row>
    <row r="823" spans="21:24" x14ac:dyDescent="0.35">
      <c r="U823" s="9" t="s">
        <v>318</v>
      </c>
      <c r="V823" s="10" t="s">
        <v>435</v>
      </c>
      <c r="W823" s="73">
        <v>1.5389558924872688</v>
      </c>
      <c r="X823" s="74">
        <v>1.5997878982292306</v>
      </c>
    </row>
    <row r="824" spans="21:24" x14ac:dyDescent="0.35">
      <c r="U824" s="9" t="s">
        <v>318</v>
      </c>
      <c r="V824" s="10" t="s">
        <v>436</v>
      </c>
      <c r="W824" s="73">
        <v>1.370059052226662</v>
      </c>
      <c r="X824" s="74">
        <v>1.4242148601735896</v>
      </c>
    </row>
    <row r="825" spans="21:24" x14ac:dyDescent="0.35">
      <c r="U825" s="9" t="s">
        <v>318</v>
      </c>
      <c r="V825" s="10" t="s">
        <v>437</v>
      </c>
      <c r="W825" s="73">
        <v>0.70067139355380292</v>
      </c>
      <c r="X825" s="74">
        <v>0.73225235886214335</v>
      </c>
    </row>
    <row r="826" spans="21:24" x14ac:dyDescent="0.35">
      <c r="U826" s="9" t="s">
        <v>318</v>
      </c>
      <c r="V826" s="10" t="s">
        <v>438</v>
      </c>
      <c r="W826" s="73">
        <v>0.96514631289261821</v>
      </c>
      <c r="X826" s="74">
        <v>1.0086479781238202</v>
      </c>
    </row>
    <row r="827" spans="21:24" x14ac:dyDescent="0.35">
      <c r="U827" s="9" t="s">
        <v>318</v>
      </c>
      <c r="V827" s="10" t="s">
        <v>439</v>
      </c>
      <c r="W827" s="73">
        <v>0.85927050087587742</v>
      </c>
      <c r="X827" s="74">
        <v>0.89799915532817742</v>
      </c>
    </row>
    <row r="828" spans="21:24" x14ac:dyDescent="0.35">
      <c r="U828" s="9" t="s">
        <v>318</v>
      </c>
      <c r="V828" s="10" t="s">
        <v>440</v>
      </c>
      <c r="W828" s="73">
        <v>8.0606685883411439E-2</v>
      </c>
      <c r="X828" s="74">
        <v>8.357229640259882E-2</v>
      </c>
    </row>
    <row r="829" spans="21:24" x14ac:dyDescent="0.35">
      <c r="U829" s="9" t="s">
        <v>318</v>
      </c>
      <c r="V829" s="10" t="s">
        <v>441</v>
      </c>
      <c r="W829" s="73">
        <v>3.7371574397892487E-2</v>
      </c>
      <c r="X829" s="74">
        <v>3.8746514910665844E-2</v>
      </c>
    </row>
    <row r="830" spans="21:24" x14ac:dyDescent="0.35">
      <c r="U830" s="9" t="s">
        <v>318</v>
      </c>
      <c r="V830" s="10" t="s">
        <v>442</v>
      </c>
      <c r="W830" s="73">
        <v>2.4385909675040712E-2</v>
      </c>
      <c r="X830" s="74">
        <v>2.5283093252932255E-2</v>
      </c>
    </row>
    <row r="831" spans="21:24" x14ac:dyDescent="0.35">
      <c r="U831" s="9" t="s">
        <v>318</v>
      </c>
      <c r="V831" s="10" t="s">
        <v>443</v>
      </c>
      <c r="W831" s="73">
        <v>5.54442070750446</v>
      </c>
      <c r="X831" s="74">
        <v>5.7075702591429138</v>
      </c>
    </row>
    <row r="832" spans="21:24" x14ac:dyDescent="0.35">
      <c r="U832" s="9" t="s">
        <v>318</v>
      </c>
      <c r="V832" s="10" t="s">
        <v>444</v>
      </c>
      <c r="W832" s="73">
        <v>2.5708422329483551</v>
      </c>
      <c r="X832" s="74">
        <v>2.6464927705226531</v>
      </c>
    </row>
    <row r="833" spans="21:24" x14ac:dyDescent="0.35">
      <c r="U833" s="9" t="s">
        <v>318</v>
      </c>
      <c r="V833" s="10" t="s">
        <v>445</v>
      </c>
      <c r="W833" s="73">
        <v>1.6775973418098611</v>
      </c>
      <c r="X833" s="74">
        <v>1.7269631630149149</v>
      </c>
    </row>
    <row r="834" spans="21:24" x14ac:dyDescent="0.35">
      <c r="U834" s="9" t="s">
        <v>318</v>
      </c>
      <c r="V834" s="10" t="s">
        <v>446</v>
      </c>
      <c r="W834" s="73">
        <v>1.0459519875234937</v>
      </c>
      <c r="X834" s="74">
        <v>1.0795756880891976</v>
      </c>
    </row>
    <row r="835" spans="21:24" x14ac:dyDescent="0.35">
      <c r="U835" s="9" t="s">
        <v>318</v>
      </c>
      <c r="V835" s="10" t="s">
        <v>447</v>
      </c>
      <c r="W835" s="73">
        <v>0.48489639380467553</v>
      </c>
      <c r="X835" s="74">
        <v>0.50048523352409979</v>
      </c>
    </row>
    <row r="836" spans="21:24" x14ac:dyDescent="0.35">
      <c r="U836" s="9" t="s">
        <v>318</v>
      </c>
      <c r="V836" s="10" t="s">
        <v>448</v>
      </c>
      <c r="W836" s="73">
        <v>0.31640013270890205</v>
      </c>
      <c r="X836" s="74">
        <v>0.32778507666885243</v>
      </c>
    </row>
    <row r="837" spans="21:24" x14ac:dyDescent="0.35">
      <c r="U837" s="9" t="s">
        <v>318</v>
      </c>
      <c r="V837" s="10" t="s">
        <v>449</v>
      </c>
      <c r="W837" s="73">
        <v>6.9490992527553122</v>
      </c>
      <c r="X837" s="74">
        <v>7.1650757935291223</v>
      </c>
    </row>
    <row r="838" spans="21:24" x14ac:dyDescent="0.35">
      <c r="U838" s="9" t="s">
        <v>318</v>
      </c>
      <c r="V838" s="10" t="s">
        <v>450</v>
      </c>
      <c r="W838" s="73">
        <v>3.2225301684180891</v>
      </c>
      <c r="X838" s="74">
        <v>3.3226808859676153</v>
      </c>
    </row>
    <row r="839" spans="21:24" x14ac:dyDescent="0.35">
      <c r="U839" s="9" t="s">
        <v>318</v>
      </c>
      <c r="V839" s="10" t="s">
        <v>451</v>
      </c>
      <c r="W839" s="73">
        <v>2.1029265585583845</v>
      </c>
      <c r="X839" s="74">
        <v>2.1682809585482476</v>
      </c>
    </row>
    <row r="840" spans="21:24" x14ac:dyDescent="0.35">
      <c r="U840" s="9" t="s">
        <v>318</v>
      </c>
      <c r="V840" s="10" t="s">
        <v>452</v>
      </c>
      <c r="W840" s="73">
        <v>3.7559399470691828</v>
      </c>
      <c r="X840" s="74">
        <v>3.8998760021448922</v>
      </c>
    </row>
    <row r="841" spans="21:24" x14ac:dyDescent="0.35">
      <c r="U841" s="9" t="s">
        <v>318</v>
      </c>
      <c r="V841" s="10" t="s">
        <v>453</v>
      </c>
      <c r="W841" s="73">
        <v>1.7415227117686314</v>
      </c>
      <c r="X841" s="74">
        <v>1.8082603892764817</v>
      </c>
    </row>
    <row r="842" spans="21:24" x14ac:dyDescent="0.35">
      <c r="U842" s="9" t="s">
        <v>318</v>
      </c>
      <c r="V842" s="10" t="s">
        <v>454</v>
      </c>
      <c r="W842" s="73">
        <v>1.1364198137016286</v>
      </c>
      <c r="X842" s="74">
        <v>1.1799687976165325</v>
      </c>
    </row>
    <row r="843" spans="21:24" x14ac:dyDescent="0.35">
      <c r="U843" s="9" t="s">
        <v>318</v>
      </c>
      <c r="V843" s="10" t="s">
        <v>455</v>
      </c>
      <c r="W843" s="73">
        <v>3.6433159617535016</v>
      </c>
      <c r="X843" s="74">
        <v>3.6782756878315288</v>
      </c>
    </row>
    <row r="844" spans="21:24" x14ac:dyDescent="0.35">
      <c r="U844" s="9" t="s">
        <v>318</v>
      </c>
      <c r="V844" s="10" t="s">
        <v>456</v>
      </c>
      <c r="W844" s="73">
        <v>2.1887893132809482</v>
      </c>
      <c r="X844" s="74">
        <v>2.2128834585330934</v>
      </c>
    </row>
    <row r="845" spans="21:24" x14ac:dyDescent="0.35">
      <c r="U845" s="9" t="s">
        <v>318</v>
      </c>
      <c r="V845" s="10" t="s">
        <v>457</v>
      </c>
      <c r="W845" s="73">
        <v>14.195782412875742</v>
      </c>
      <c r="X845" s="74">
        <v>13.748772167184951</v>
      </c>
    </row>
    <row r="846" spans="21:24" x14ac:dyDescent="0.35">
      <c r="U846" s="9" t="s">
        <v>318</v>
      </c>
      <c r="V846" s="10" t="s">
        <v>458</v>
      </c>
      <c r="W846" s="73">
        <v>10.030999799535449</v>
      </c>
      <c r="X846" s="74">
        <v>9.905126803007521</v>
      </c>
    </row>
    <row r="847" spans="21:24" x14ac:dyDescent="0.35">
      <c r="U847" s="9" t="s">
        <v>317</v>
      </c>
      <c r="V847" s="10" t="s">
        <v>425</v>
      </c>
      <c r="W847" s="73">
        <v>6.6095858716560471E-2</v>
      </c>
      <c r="X847" s="74">
        <v>6.9772561531936117E-2</v>
      </c>
    </row>
    <row r="848" spans="21:24" x14ac:dyDescent="0.35">
      <c r="U848" s="9" t="s">
        <v>317</v>
      </c>
      <c r="V848" s="10" t="s">
        <v>426</v>
      </c>
      <c r="W848" s="73">
        <v>9.1044746855663647E-2</v>
      </c>
      <c r="X848" s="74">
        <v>9.6110935018922067E-2</v>
      </c>
    </row>
    <row r="849" spans="21:24" x14ac:dyDescent="0.35">
      <c r="U849" s="9" t="s">
        <v>317</v>
      </c>
      <c r="V849" s="10" t="s">
        <v>427</v>
      </c>
      <c r="W849" s="73">
        <v>8.1052777323662936E-2</v>
      </c>
      <c r="X849" s="74">
        <v>8.5562961811274346E-2</v>
      </c>
    </row>
    <row r="850" spans="21:24" x14ac:dyDescent="0.35">
      <c r="U850" s="9" t="s">
        <v>317</v>
      </c>
      <c r="V850" s="10" t="s">
        <v>428</v>
      </c>
      <c r="W850" s="73">
        <v>2.1591434597560033</v>
      </c>
      <c r="X850" s="74">
        <v>2.2663931712451038</v>
      </c>
    </row>
    <row r="851" spans="21:24" x14ac:dyDescent="0.35">
      <c r="U851" s="9" t="s">
        <v>317</v>
      </c>
      <c r="V851" s="10" t="s">
        <v>429</v>
      </c>
      <c r="W851" s="73">
        <v>2.97419648860678</v>
      </c>
      <c r="X851" s="74">
        <v>3.1219311387341571</v>
      </c>
    </row>
    <row r="852" spans="21:24" x14ac:dyDescent="0.35">
      <c r="U852" s="9" t="s">
        <v>317</v>
      </c>
      <c r="V852" s="10" t="s">
        <v>430</v>
      </c>
      <c r="W852" s="73">
        <v>2.6477663286276445</v>
      </c>
      <c r="X852" s="74">
        <v>2.779286733279096</v>
      </c>
    </row>
    <row r="853" spans="21:24" x14ac:dyDescent="0.35">
      <c r="U853" s="9" t="s">
        <v>317</v>
      </c>
      <c r="V853" s="10" t="s">
        <v>431</v>
      </c>
      <c r="W853" s="73">
        <v>2.0409242822920879</v>
      </c>
      <c r="X853" s="74">
        <v>2.1462526852495865</v>
      </c>
    </row>
    <row r="854" spans="21:24" x14ac:dyDescent="0.35">
      <c r="U854" s="9" t="s">
        <v>317</v>
      </c>
      <c r="V854" s="10" t="s">
        <v>432</v>
      </c>
      <c r="W854" s="73">
        <v>2.8114525275825462</v>
      </c>
      <c r="X854" s="74">
        <v>2.9565410201737365</v>
      </c>
    </row>
    <row r="855" spans="21:24" x14ac:dyDescent="0.35">
      <c r="U855" s="9" t="s">
        <v>317</v>
      </c>
      <c r="V855" s="10" t="s">
        <v>433</v>
      </c>
      <c r="W855" s="73">
        <v>2.5028478472267421</v>
      </c>
      <c r="X855" s="74">
        <v>2.632012368548343</v>
      </c>
    </row>
    <row r="856" spans="21:24" x14ac:dyDescent="0.35">
      <c r="U856" s="9" t="s">
        <v>317</v>
      </c>
      <c r="V856" s="10" t="s">
        <v>434</v>
      </c>
      <c r="W856" s="73">
        <v>1.6585873135179436</v>
      </c>
      <c r="X856" s="74">
        <v>1.7518064623490912</v>
      </c>
    </row>
    <row r="857" spans="21:24" x14ac:dyDescent="0.35">
      <c r="U857" s="9" t="s">
        <v>317</v>
      </c>
      <c r="V857" s="10" t="s">
        <v>435</v>
      </c>
      <c r="W857" s="73">
        <v>2.2846487034824863</v>
      </c>
      <c r="X857" s="74">
        <v>2.3988673720372251</v>
      </c>
    </row>
    <row r="858" spans="21:24" x14ac:dyDescent="0.35">
      <c r="U858" s="9" t="s">
        <v>317</v>
      </c>
      <c r="V858" s="10" t="s">
        <v>436</v>
      </c>
      <c r="W858" s="73">
        <v>2.0339124700611055</v>
      </c>
      <c r="X858" s="74">
        <v>2.135595787846754</v>
      </c>
    </row>
    <row r="859" spans="21:24" x14ac:dyDescent="0.35">
      <c r="U859" s="9" t="s">
        <v>317</v>
      </c>
      <c r="V859" s="10" t="s">
        <v>437</v>
      </c>
      <c r="W859" s="73">
        <v>0.10102141909025691</v>
      </c>
      <c r="X859" s="74">
        <v>0.10679753524120472</v>
      </c>
    </row>
    <row r="860" spans="21:24" x14ac:dyDescent="0.35">
      <c r="U860" s="9" t="s">
        <v>317</v>
      </c>
      <c r="V860" s="10" t="s">
        <v>438</v>
      </c>
      <c r="W860" s="73">
        <v>0.13915313232384907</v>
      </c>
      <c r="X860" s="74">
        <v>0.14710954265344919</v>
      </c>
    </row>
    <row r="861" spans="21:24" x14ac:dyDescent="0.35">
      <c r="U861" s="9" t="s">
        <v>317</v>
      </c>
      <c r="V861" s="10" t="s">
        <v>439</v>
      </c>
      <c r="W861" s="73">
        <v>0.12388799775189967</v>
      </c>
      <c r="X861" s="74">
        <v>0.13097141946256657</v>
      </c>
    </row>
    <row r="862" spans="21:24" x14ac:dyDescent="0.35">
      <c r="U862" s="9" t="s">
        <v>317</v>
      </c>
      <c r="V862" s="10" t="s">
        <v>440</v>
      </c>
      <c r="W862" s="73">
        <v>0.31068288488500767</v>
      </c>
      <c r="X862" s="74">
        <v>0.32508278666089196</v>
      </c>
    </row>
    <row r="863" spans="21:24" x14ac:dyDescent="0.35">
      <c r="U863" s="9" t="s">
        <v>317</v>
      </c>
      <c r="V863" s="10" t="s">
        <v>441</v>
      </c>
      <c r="W863" s="73">
        <v>0.14404151099694595</v>
      </c>
      <c r="X863" s="74">
        <v>0.15071771087495744</v>
      </c>
    </row>
    <row r="864" spans="21:24" x14ac:dyDescent="0.35">
      <c r="U864" s="9" t="s">
        <v>317</v>
      </c>
      <c r="V864" s="10" t="s">
        <v>442</v>
      </c>
      <c r="W864" s="73">
        <v>9.3990776690305089E-2</v>
      </c>
      <c r="X864" s="74">
        <v>9.8347166558391694E-2</v>
      </c>
    </row>
    <row r="865" spans="21:24" x14ac:dyDescent="0.35">
      <c r="U865" s="9" t="s">
        <v>317</v>
      </c>
      <c r="V865" s="10" t="s">
        <v>443</v>
      </c>
      <c r="W865" s="73">
        <v>16.989960375538828</v>
      </c>
      <c r="X865" s="74">
        <v>17.615228656015706</v>
      </c>
    </row>
    <row r="866" spans="21:24" x14ac:dyDescent="0.35">
      <c r="U866" s="9" t="s">
        <v>317</v>
      </c>
      <c r="V866" s="10" t="s">
        <v>444</v>
      </c>
      <c r="W866" s="73">
        <v>7.8779354093051976</v>
      </c>
      <c r="X866" s="74">
        <v>8.167865710427586</v>
      </c>
    </row>
    <row r="867" spans="21:24" x14ac:dyDescent="0.35">
      <c r="U867" s="9" t="s">
        <v>317</v>
      </c>
      <c r="V867" s="10" t="s">
        <v>445</v>
      </c>
      <c r="W867" s="73">
        <v>5.1407319584455431</v>
      </c>
      <c r="X867" s="74">
        <v>5.3299263580368814</v>
      </c>
    </row>
    <row r="868" spans="21:24" x14ac:dyDescent="0.35">
      <c r="U868" s="9" t="s">
        <v>317</v>
      </c>
      <c r="V868" s="10" t="s">
        <v>446</v>
      </c>
      <c r="W868" s="73">
        <v>14.377867225088023</v>
      </c>
      <c r="X868" s="74">
        <v>14.957931300432648</v>
      </c>
    </row>
    <row r="869" spans="21:24" x14ac:dyDescent="0.35">
      <c r="U869" s="9" t="s">
        <v>317</v>
      </c>
      <c r="V869" s="10" t="s">
        <v>447</v>
      </c>
      <c r="W869" s="73">
        <v>6.665591792253367</v>
      </c>
      <c r="X869" s="74">
        <v>6.9345296454223648</v>
      </c>
    </row>
    <row r="870" spans="21:24" x14ac:dyDescent="0.35">
      <c r="U870" s="9" t="s">
        <v>317</v>
      </c>
      <c r="V870" s="10" t="s">
        <v>448</v>
      </c>
      <c r="W870" s="73">
        <v>4.3493917814890013</v>
      </c>
      <c r="X870" s="74">
        <v>4.546206076056782</v>
      </c>
    </row>
    <row r="871" spans="21:24" x14ac:dyDescent="0.35">
      <c r="U871" s="9" t="s">
        <v>317</v>
      </c>
      <c r="V871" s="10" t="s">
        <v>449</v>
      </c>
      <c r="W871" s="73">
        <v>12.336954884552066</v>
      </c>
      <c r="X871" s="74">
        <v>12.8173365034423</v>
      </c>
    </row>
    <row r="872" spans="21:24" x14ac:dyDescent="0.35">
      <c r="U872" s="9" t="s">
        <v>317</v>
      </c>
      <c r="V872" s="10" t="s">
        <v>450</v>
      </c>
      <c r="W872" s="73">
        <v>5.7210114754553825</v>
      </c>
      <c r="X872" s="74">
        <v>5.9437676684445533</v>
      </c>
    </row>
    <row r="873" spans="21:24" x14ac:dyDescent="0.35">
      <c r="U873" s="9" t="s">
        <v>317</v>
      </c>
      <c r="V873" s="10" t="s">
        <v>451</v>
      </c>
      <c r="W873" s="73">
        <v>3.7333511522993632</v>
      </c>
      <c r="X873" s="74">
        <v>3.87871262930474</v>
      </c>
    </row>
    <row r="874" spans="21:24" x14ac:dyDescent="0.35">
      <c r="U874" s="9" t="s">
        <v>317</v>
      </c>
      <c r="V874" s="10" t="s">
        <v>452</v>
      </c>
      <c r="W874" s="73">
        <v>0.31404429826197999</v>
      </c>
      <c r="X874" s="74">
        <v>0.32922466275866419</v>
      </c>
    </row>
    <row r="875" spans="21:24" x14ac:dyDescent="0.35">
      <c r="U875" s="9" t="s">
        <v>317</v>
      </c>
      <c r="V875" s="10" t="s">
        <v>453</v>
      </c>
      <c r="W875" s="73">
        <v>0.14561120816998346</v>
      </c>
      <c r="X875" s="74">
        <v>0.15264965653950294</v>
      </c>
    </row>
    <row r="876" spans="21:24" x14ac:dyDescent="0.35">
      <c r="U876" s="9" t="s">
        <v>317</v>
      </c>
      <c r="V876" s="10" t="s">
        <v>454</v>
      </c>
      <c r="W876" s="73">
        <v>9.5017253854837877E-2</v>
      </c>
      <c r="X876" s="74">
        <v>9.9610099341972708E-2</v>
      </c>
    </row>
    <row r="877" spans="21:24" x14ac:dyDescent="0.35">
      <c r="U877" s="9" t="s">
        <v>317</v>
      </c>
      <c r="V877" s="10" t="s">
        <v>455</v>
      </c>
      <c r="W877" s="73">
        <v>5.3192906269600462</v>
      </c>
      <c r="X877" s="74">
        <v>5.3881977010131328</v>
      </c>
    </row>
    <row r="878" spans="21:24" x14ac:dyDescent="0.35">
      <c r="U878" s="9" t="s">
        <v>317</v>
      </c>
      <c r="V878" s="10" t="s">
        <v>456</v>
      </c>
      <c r="W878" s="73">
        <v>3.2708910786607137</v>
      </c>
      <c r="X878" s="74">
        <v>3.3200504140215013</v>
      </c>
    </row>
    <row r="879" spans="21:24" x14ac:dyDescent="0.35">
      <c r="U879" s="9" t="s">
        <v>317</v>
      </c>
      <c r="V879" s="10" t="s">
        <v>457</v>
      </c>
      <c r="W879" s="73">
        <v>37.550061208035189</v>
      </c>
      <c r="X879" s="74">
        <v>35.846563328335655</v>
      </c>
    </row>
    <row r="880" spans="21:24" x14ac:dyDescent="0.35">
      <c r="U880" s="9" t="s">
        <v>317</v>
      </c>
      <c r="V880" s="10" t="s">
        <v>458</v>
      </c>
      <c r="W880" s="73">
        <v>21.778395197931403</v>
      </c>
      <c r="X880" s="74">
        <v>21.374455862216799</v>
      </c>
    </row>
    <row r="881" spans="21:24" x14ac:dyDescent="0.35">
      <c r="U881" s="9" t="s">
        <v>316</v>
      </c>
      <c r="V881" s="10" t="s">
        <v>425</v>
      </c>
      <c r="W881" s="73">
        <v>1.7394745054927222E-2</v>
      </c>
      <c r="X881" s="74">
        <v>1.7519894280687051E-2</v>
      </c>
    </row>
    <row r="882" spans="21:24" x14ac:dyDescent="0.35">
      <c r="U882" s="9" t="s">
        <v>316</v>
      </c>
      <c r="V882" s="10" t="s">
        <v>426</v>
      </c>
      <c r="W882" s="73">
        <v>2.3960657837333539E-2</v>
      </c>
      <c r="X882" s="74">
        <v>2.4133102838040852E-2</v>
      </c>
    </row>
    <row r="883" spans="21:24" x14ac:dyDescent="0.35">
      <c r="U883" s="9" t="s">
        <v>316</v>
      </c>
      <c r="V883" s="10" t="s">
        <v>427</v>
      </c>
      <c r="W883" s="73">
        <v>2.1331025507948312E-2</v>
      </c>
      <c r="X883" s="74">
        <v>2.148454502266205E-2</v>
      </c>
    </row>
    <row r="884" spans="21:24" x14ac:dyDescent="0.35">
      <c r="U884" s="9" t="s">
        <v>316</v>
      </c>
      <c r="V884" s="10" t="s">
        <v>428</v>
      </c>
      <c r="W884" s="73">
        <v>0.35208742527010017</v>
      </c>
      <c r="X884" s="74">
        <v>0.3543416725530722</v>
      </c>
    </row>
    <row r="885" spans="21:24" x14ac:dyDescent="0.35">
      <c r="U885" s="9" t="s">
        <v>316</v>
      </c>
      <c r="V885" s="10" t="s">
        <v>429</v>
      </c>
      <c r="W885" s="73">
        <v>0.48499739714998236</v>
      </c>
      <c r="X885" s="74">
        <v>0.48810258941811946</v>
      </c>
    </row>
    <row r="886" spans="21:24" x14ac:dyDescent="0.35">
      <c r="U886" s="9" t="s">
        <v>316</v>
      </c>
      <c r="V886" s="10" t="s">
        <v>430</v>
      </c>
      <c r="W886" s="73">
        <v>0.4317666674754479</v>
      </c>
      <c r="X886" s="74">
        <v>0.4345310553659088</v>
      </c>
    </row>
    <row r="887" spans="21:24" x14ac:dyDescent="0.35">
      <c r="U887" s="9" t="s">
        <v>316</v>
      </c>
      <c r="V887" s="10" t="s">
        <v>431</v>
      </c>
      <c r="W887" s="73">
        <v>6.7592038104396665E-2</v>
      </c>
      <c r="X887" s="74">
        <v>6.8042271269204979E-2</v>
      </c>
    </row>
    <row r="888" spans="21:24" x14ac:dyDescent="0.35">
      <c r="U888" s="9" t="s">
        <v>316</v>
      </c>
      <c r="V888" s="10" t="s">
        <v>432</v>
      </c>
      <c r="W888" s="73">
        <v>9.3110848206840471E-2</v>
      </c>
      <c r="X888" s="74">
        <v>9.3731039448340686E-2</v>
      </c>
    </row>
    <row r="889" spans="21:24" x14ac:dyDescent="0.35">
      <c r="U889" s="9" t="s">
        <v>316</v>
      </c>
      <c r="V889" s="10" t="s">
        <v>433</v>
      </c>
      <c r="W889" s="73">
        <v>8.2890283470223342E-2</v>
      </c>
      <c r="X889" s="74">
        <v>8.3442406201707522E-2</v>
      </c>
    </row>
    <row r="890" spans="21:24" x14ac:dyDescent="0.35">
      <c r="U890" s="9" t="s">
        <v>316</v>
      </c>
      <c r="V890" s="10" t="s">
        <v>434</v>
      </c>
      <c r="W890" s="73">
        <v>1.2447257806944894</v>
      </c>
      <c r="X890" s="74">
        <v>1.2537584814273943</v>
      </c>
    </row>
    <row r="891" spans="21:24" x14ac:dyDescent="0.35">
      <c r="U891" s="9" t="s">
        <v>316</v>
      </c>
      <c r="V891" s="10" t="s">
        <v>435</v>
      </c>
      <c r="W891" s="73">
        <v>1.7145727249052554</v>
      </c>
      <c r="X891" s="74">
        <v>1.7256245133090999</v>
      </c>
    </row>
    <row r="892" spans="21:24" x14ac:dyDescent="0.35">
      <c r="U892" s="9" t="s">
        <v>316</v>
      </c>
      <c r="V892" s="10" t="s">
        <v>436</v>
      </c>
      <c r="W892" s="73">
        <v>1.5263997446418978</v>
      </c>
      <c r="X892" s="74">
        <v>1.5362386032293387</v>
      </c>
    </row>
    <row r="893" spans="21:24" x14ac:dyDescent="0.35">
      <c r="U893" s="9" t="s">
        <v>316</v>
      </c>
      <c r="V893" s="10" t="s">
        <v>437</v>
      </c>
      <c r="W893" s="73">
        <v>1.2830437354263602</v>
      </c>
      <c r="X893" s="74">
        <v>1.2925343417827757</v>
      </c>
    </row>
    <row r="894" spans="21:24" x14ac:dyDescent="0.35">
      <c r="U894" s="9" t="s">
        <v>316</v>
      </c>
      <c r="V894" s="10" t="s">
        <v>438</v>
      </c>
      <c r="W894" s="73">
        <v>1.7673461401321313</v>
      </c>
      <c r="X894" s="74">
        <v>1.7804191585184288</v>
      </c>
    </row>
    <row r="895" spans="21:24" x14ac:dyDescent="0.35">
      <c r="U895" s="9" t="s">
        <v>316</v>
      </c>
      <c r="V895" s="10" t="s">
        <v>439</v>
      </c>
      <c r="W895" s="73">
        <v>1.5734685371285719</v>
      </c>
      <c r="X895" s="74">
        <v>1.5851071676987083</v>
      </c>
    </row>
    <row r="896" spans="21:24" x14ac:dyDescent="0.35">
      <c r="U896" s="9" t="s">
        <v>316</v>
      </c>
      <c r="V896" s="10" t="s">
        <v>440</v>
      </c>
      <c r="W896" s="73">
        <v>0.1258923000220159</v>
      </c>
      <c r="X896" s="74">
        <v>0.12664124112046096</v>
      </c>
    </row>
    <row r="897" spans="21:24" x14ac:dyDescent="0.35">
      <c r="U897" s="9" t="s">
        <v>316</v>
      </c>
      <c r="V897" s="10" t="s">
        <v>441</v>
      </c>
      <c r="W897" s="73">
        <v>5.8367256708939004E-2</v>
      </c>
      <c r="X897" s="74">
        <v>5.8714486702829839E-2</v>
      </c>
    </row>
    <row r="898" spans="21:24" x14ac:dyDescent="0.35">
      <c r="U898" s="9" t="s">
        <v>316</v>
      </c>
      <c r="V898" s="10" t="s">
        <v>442</v>
      </c>
      <c r="W898" s="73">
        <v>3.8086124593036966E-2</v>
      </c>
      <c r="X898" s="74">
        <v>3.8312700940751766E-2</v>
      </c>
    </row>
    <row r="899" spans="21:24" x14ac:dyDescent="0.35">
      <c r="U899" s="9" t="s">
        <v>316</v>
      </c>
      <c r="V899" s="10" t="s">
        <v>443</v>
      </c>
      <c r="W899" s="73">
        <v>3.2293993523707929</v>
      </c>
      <c r="X899" s="74">
        <v>3.2445266472768655</v>
      </c>
    </row>
    <row r="900" spans="21:24" x14ac:dyDescent="0.35">
      <c r="U900" s="9" t="s">
        <v>316</v>
      </c>
      <c r="V900" s="10" t="s">
        <v>444</v>
      </c>
      <c r="W900" s="73">
        <v>1.4973722449381639</v>
      </c>
      <c r="X900" s="74">
        <v>1.5043864228366253</v>
      </c>
    </row>
    <row r="901" spans="21:24" x14ac:dyDescent="0.35">
      <c r="U901" s="9" t="s">
        <v>316</v>
      </c>
      <c r="V901" s="10" t="s">
        <v>445</v>
      </c>
      <c r="W901" s="73">
        <v>0.97709931952074836</v>
      </c>
      <c r="X901" s="74">
        <v>0.9816763934717998</v>
      </c>
    </row>
    <row r="902" spans="21:24" x14ac:dyDescent="0.35">
      <c r="U902" s="9" t="s">
        <v>316</v>
      </c>
      <c r="V902" s="10" t="s">
        <v>446</v>
      </c>
      <c r="W902" s="73">
        <v>0.57701408036731716</v>
      </c>
      <c r="X902" s="74">
        <v>0.57998900188976921</v>
      </c>
    </row>
    <row r="903" spans="21:24" x14ac:dyDescent="0.35">
      <c r="U903" s="9" t="s">
        <v>316</v>
      </c>
      <c r="V903" s="10" t="s">
        <v>447</v>
      </c>
      <c r="W903" s="73">
        <v>0.26749859940698112</v>
      </c>
      <c r="X903" s="74">
        <v>0.26887784967064005</v>
      </c>
    </row>
    <row r="904" spans="21:24" x14ac:dyDescent="0.35">
      <c r="U904" s="9" t="s">
        <v>316</v>
      </c>
      <c r="V904" s="10" t="s">
        <v>448</v>
      </c>
      <c r="W904" s="73">
        <v>0.17454547061750697</v>
      </c>
      <c r="X904" s="74">
        <v>0.17555720157401469</v>
      </c>
    </row>
    <row r="905" spans="21:24" x14ac:dyDescent="0.35">
      <c r="U905" s="9" t="s">
        <v>316</v>
      </c>
      <c r="V905" s="10" t="s">
        <v>449</v>
      </c>
      <c r="W905" s="73">
        <v>5.8462374611852423</v>
      </c>
      <c r="X905" s="74">
        <v>5.8752708692663864</v>
      </c>
    </row>
    <row r="906" spans="21:24" x14ac:dyDescent="0.35">
      <c r="U906" s="9" t="s">
        <v>316</v>
      </c>
      <c r="V906" s="10" t="s">
        <v>450</v>
      </c>
      <c r="W906" s="73">
        <v>2.7110023709147293</v>
      </c>
      <c r="X906" s="74">
        <v>2.72446498861233</v>
      </c>
    </row>
    <row r="907" spans="21:24" x14ac:dyDescent="0.35">
      <c r="U907" s="9" t="s">
        <v>316</v>
      </c>
      <c r="V907" s="10" t="s">
        <v>451</v>
      </c>
      <c r="W907" s="73">
        <v>1.769100460695235</v>
      </c>
      <c r="X907" s="74">
        <v>1.7778855357071814</v>
      </c>
    </row>
    <row r="908" spans="21:24" x14ac:dyDescent="0.35">
      <c r="U908" s="9" t="s">
        <v>316</v>
      </c>
      <c r="V908" s="10" t="s">
        <v>452</v>
      </c>
      <c r="W908" s="73">
        <v>5.4195233872480095</v>
      </c>
      <c r="X908" s="74">
        <v>5.4531960550036294</v>
      </c>
    </row>
    <row r="909" spans="21:24" x14ac:dyDescent="0.35">
      <c r="U909" s="9" t="s">
        <v>316</v>
      </c>
      <c r="V909" s="10" t="s">
        <v>453</v>
      </c>
      <c r="W909" s="73">
        <v>2.5128268224862564</v>
      </c>
      <c r="X909" s="74">
        <v>2.5284392218341893</v>
      </c>
    </row>
    <row r="910" spans="21:24" x14ac:dyDescent="0.35">
      <c r="U910" s="9" t="s">
        <v>316</v>
      </c>
      <c r="V910" s="10" t="s">
        <v>454</v>
      </c>
      <c r="W910" s="73">
        <v>1.6397192623209444</v>
      </c>
      <c r="X910" s="74">
        <v>1.6499069066572603</v>
      </c>
    </row>
    <row r="911" spans="21:24" x14ac:dyDescent="0.35">
      <c r="U911" s="9" t="s">
        <v>316</v>
      </c>
      <c r="V911" s="10" t="s">
        <v>455</v>
      </c>
      <c r="W911" s="73">
        <v>4.1132137029180091</v>
      </c>
      <c r="X911" s="74">
        <v>4.1526408754299613</v>
      </c>
    </row>
    <row r="912" spans="21:24" x14ac:dyDescent="0.35">
      <c r="U912" s="9" t="s">
        <v>316</v>
      </c>
      <c r="V912" s="10" t="s">
        <v>456</v>
      </c>
      <c r="W912" s="73">
        <v>4.6801974399385342</v>
      </c>
      <c r="X912" s="74">
        <v>4.7329541266751081</v>
      </c>
    </row>
    <row r="913" spans="21:24" x14ac:dyDescent="0.35">
      <c r="U913" s="9" t="s">
        <v>316</v>
      </c>
      <c r="V913" s="10" t="s">
        <v>457</v>
      </c>
      <c r="W913" s="73">
        <v>14.471334916247256</v>
      </c>
      <c r="X913" s="74">
        <v>13.948419626665766</v>
      </c>
    </row>
    <row r="914" spans="21:24" x14ac:dyDescent="0.35">
      <c r="U914" s="9" t="s">
        <v>316</v>
      </c>
      <c r="V914" s="10" t="s">
        <v>458</v>
      </c>
      <c r="W914" s="73">
        <v>13.292355319992078</v>
      </c>
      <c r="X914" s="74">
        <v>13.090729261601139</v>
      </c>
    </row>
    <row r="915" spans="21:24" x14ac:dyDescent="0.35">
      <c r="U915" s="9" t="s">
        <v>315</v>
      </c>
      <c r="V915" s="10" t="s">
        <v>428</v>
      </c>
      <c r="W915" s="73">
        <v>3.2575219221477367E-2</v>
      </c>
      <c r="X915" s="74">
        <v>3.277539451779618E-2</v>
      </c>
    </row>
    <row r="916" spans="21:24" x14ac:dyDescent="0.35">
      <c r="U916" s="9" t="s">
        <v>315</v>
      </c>
      <c r="V916" s="10" t="s">
        <v>429</v>
      </c>
      <c r="W916" s="73">
        <v>4.4872063149222194E-2</v>
      </c>
      <c r="X916" s="74">
        <v>4.514780148239414E-2</v>
      </c>
    </row>
    <row r="917" spans="21:24" x14ac:dyDescent="0.35">
      <c r="U917" s="9" t="s">
        <v>315</v>
      </c>
      <c r="V917" s="10" t="s">
        <v>430</v>
      </c>
      <c r="W917" s="73">
        <v>3.9947152075437233E-2</v>
      </c>
      <c r="X917" s="74">
        <v>4.0192627342948137E-2</v>
      </c>
    </row>
    <row r="918" spans="21:24" x14ac:dyDescent="0.35">
      <c r="U918" s="9" t="s">
        <v>315</v>
      </c>
      <c r="V918" s="10" t="s">
        <v>431</v>
      </c>
      <c r="W918" s="73">
        <v>6.6317308098020653E-2</v>
      </c>
      <c r="X918" s="74">
        <v>6.6742680816074665E-2</v>
      </c>
    </row>
    <row r="919" spans="21:24" x14ac:dyDescent="0.35">
      <c r="U919" s="9" t="s">
        <v>315</v>
      </c>
      <c r="V919" s="10" t="s">
        <v>432</v>
      </c>
      <c r="W919" s="73">
        <v>9.1354846266051531E-2</v>
      </c>
      <c r="X919" s="74">
        <v>9.1940791799137583E-2</v>
      </c>
    </row>
    <row r="920" spans="21:24" x14ac:dyDescent="0.35">
      <c r="U920" s="9" t="s">
        <v>315</v>
      </c>
      <c r="V920" s="10" t="s">
        <v>433</v>
      </c>
      <c r="W920" s="73">
        <v>8.1327036787230647E-2</v>
      </c>
      <c r="X920" s="74">
        <v>8.1848672671677475E-2</v>
      </c>
    </row>
    <row r="921" spans="21:24" x14ac:dyDescent="0.35">
      <c r="U921" s="9" t="s">
        <v>315</v>
      </c>
      <c r="V921" s="10" t="s">
        <v>434</v>
      </c>
      <c r="W921" s="73">
        <v>0.29645789552073587</v>
      </c>
      <c r="X921" s="74">
        <v>0.29853128585612482</v>
      </c>
    </row>
    <row r="922" spans="21:24" x14ac:dyDescent="0.35">
      <c r="U922" s="9" t="s">
        <v>315</v>
      </c>
      <c r="V922" s="10" t="s">
        <v>435</v>
      </c>
      <c r="W922" s="73">
        <v>0.40836131020267663</v>
      </c>
      <c r="X922" s="74">
        <v>0.41088939868850005</v>
      </c>
    </row>
    <row r="923" spans="21:24" x14ac:dyDescent="0.35">
      <c r="U923" s="9" t="s">
        <v>315</v>
      </c>
      <c r="V923" s="10" t="s">
        <v>436</v>
      </c>
      <c r="W923" s="73">
        <v>0.36354420507646301</v>
      </c>
      <c r="X923" s="74">
        <v>0.36579483808181346</v>
      </c>
    </row>
    <row r="924" spans="21:24" x14ac:dyDescent="0.35">
      <c r="U924" s="9" t="s">
        <v>315</v>
      </c>
      <c r="V924" s="10" t="s">
        <v>437</v>
      </c>
      <c r="W924" s="73">
        <v>0.20387508759334913</v>
      </c>
      <c r="X924" s="74">
        <v>0.20533542318047077</v>
      </c>
    </row>
    <row r="925" spans="21:24" x14ac:dyDescent="0.35">
      <c r="U925" s="9" t="s">
        <v>315</v>
      </c>
      <c r="V925" s="10" t="s">
        <v>438</v>
      </c>
      <c r="W925" s="73">
        <v>0.28083012317882705</v>
      </c>
      <c r="X925" s="74">
        <v>0.28284168790338832</v>
      </c>
    </row>
    <row r="926" spans="21:24" x14ac:dyDescent="0.35">
      <c r="U926" s="9" t="s">
        <v>315</v>
      </c>
      <c r="V926" s="10" t="s">
        <v>439</v>
      </c>
      <c r="W926" s="73">
        <v>0.25002300405865568</v>
      </c>
      <c r="X926" s="74">
        <v>0.25181385556675201</v>
      </c>
    </row>
    <row r="927" spans="21:24" x14ac:dyDescent="0.35">
      <c r="U927" s="9" t="s">
        <v>315</v>
      </c>
      <c r="V927" s="10" t="s">
        <v>440</v>
      </c>
      <c r="W927" s="73">
        <v>2.1544631729781007E-3</v>
      </c>
      <c r="X927" s="74">
        <v>2.1666379717241386E-3</v>
      </c>
    </row>
    <row r="928" spans="21:24" x14ac:dyDescent="0.35">
      <c r="U928" s="9" t="s">
        <v>315</v>
      </c>
      <c r="V928" s="10" t="s">
        <v>441</v>
      </c>
      <c r="W928" s="73">
        <v>9.9887070462915733E-4</v>
      </c>
      <c r="X928" s="74">
        <v>1.0045152820524676E-3</v>
      </c>
    </row>
    <row r="929" spans="21:24" x14ac:dyDescent="0.35">
      <c r="U929" s="9" t="s">
        <v>315</v>
      </c>
      <c r="V929" s="10" t="s">
        <v>442</v>
      </c>
      <c r="W929" s="73">
        <v>6.5178865507463173E-4</v>
      </c>
      <c r="X929" s="74">
        <v>6.5547188463795851E-4</v>
      </c>
    </row>
    <row r="930" spans="21:24" x14ac:dyDescent="0.35">
      <c r="U930" s="9" t="s">
        <v>315</v>
      </c>
      <c r="V930" s="10" t="s">
        <v>443</v>
      </c>
      <c r="W930" s="73">
        <v>1.3950147703795241</v>
      </c>
      <c r="X930" s="74">
        <v>1.4010925580079587</v>
      </c>
    </row>
    <row r="931" spans="21:24" x14ac:dyDescent="0.35">
      <c r="U931" s="9" t="s">
        <v>315</v>
      </c>
      <c r="V931" s="10" t="s">
        <v>444</v>
      </c>
      <c r="W931" s="73">
        <v>0.64682818467154968</v>
      </c>
      <c r="X931" s="74">
        <v>0.64964633360746837</v>
      </c>
    </row>
    <row r="932" spans="21:24" x14ac:dyDescent="0.35">
      <c r="U932" s="9" t="s">
        <v>315</v>
      </c>
      <c r="V932" s="10" t="s">
        <v>445</v>
      </c>
      <c r="W932" s="73">
        <v>0.4220836209235449</v>
      </c>
      <c r="X932" s="74">
        <v>0.4239225965309783</v>
      </c>
    </row>
    <row r="933" spans="21:24" x14ac:dyDescent="0.35">
      <c r="U933" s="9" t="s">
        <v>315</v>
      </c>
      <c r="V933" s="10" t="s">
        <v>446</v>
      </c>
      <c r="W933" s="73">
        <v>0.23766641780899819</v>
      </c>
      <c r="X933" s="74">
        <v>0.23881773384986288</v>
      </c>
    </row>
    <row r="934" spans="21:24" x14ac:dyDescent="0.35">
      <c r="U934" s="9" t="s">
        <v>315</v>
      </c>
      <c r="V934" s="10" t="s">
        <v>447</v>
      </c>
      <c r="W934" s="73">
        <v>0.11018013288616239</v>
      </c>
      <c r="X934" s="74">
        <v>0.11071391540951754</v>
      </c>
    </row>
    <row r="935" spans="21:24" x14ac:dyDescent="0.35">
      <c r="U935" s="9" t="s">
        <v>315</v>
      </c>
      <c r="V935" s="10" t="s">
        <v>448</v>
      </c>
      <c r="W935" s="73">
        <v>7.1893640235014919E-2</v>
      </c>
      <c r="X935" s="74">
        <v>7.2287498498539229E-2</v>
      </c>
    </row>
    <row r="936" spans="21:24" x14ac:dyDescent="0.35">
      <c r="U936" s="9" t="s">
        <v>315</v>
      </c>
      <c r="V936" s="10" t="s">
        <v>449</v>
      </c>
      <c r="W936" s="73">
        <v>1.8310019855991608</v>
      </c>
      <c r="X936" s="74">
        <v>1.8395029335657518</v>
      </c>
    </row>
    <row r="937" spans="21:24" x14ac:dyDescent="0.35">
      <c r="U937" s="9" t="s">
        <v>315</v>
      </c>
      <c r="V937" s="10" t="s">
        <v>450</v>
      </c>
      <c r="W937" s="73">
        <v>0.8490731903456471</v>
      </c>
      <c r="X937" s="74">
        <v>0.85301504328139832</v>
      </c>
    </row>
    <row r="938" spans="21:24" x14ac:dyDescent="0.35">
      <c r="U938" s="9" t="s">
        <v>315</v>
      </c>
      <c r="V938" s="10" t="s">
        <v>451</v>
      </c>
      <c r="W938" s="73">
        <v>0.5540750416726361</v>
      </c>
      <c r="X938" s="74">
        <v>0.55664731341054929</v>
      </c>
    </row>
    <row r="939" spans="21:24" x14ac:dyDescent="0.35">
      <c r="U939" s="9" t="s">
        <v>315</v>
      </c>
      <c r="V939" s="10" t="s">
        <v>452</v>
      </c>
      <c r="W939" s="73">
        <v>0.41178831957703727</v>
      </c>
      <c r="X939" s="74">
        <v>0.41422721380620531</v>
      </c>
    </row>
    <row r="940" spans="21:24" x14ac:dyDescent="0.35">
      <c r="U940" s="9" t="s">
        <v>315</v>
      </c>
      <c r="V940" s="10" t="s">
        <v>453</v>
      </c>
      <c r="W940" s="73">
        <v>0.19093162213841067</v>
      </c>
      <c r="X940" s="74">
        <v>0.19206242535431819</v>
      </c>
    </row>
    <row r="941" spans="21:24" x14ac:dyDescent="0.35">
      <c r="U941" s="9" t="s">
        <v>315</v>
      </c>
      <c r="V941" s="10" t="s">
        <v>454</v>
      </c>
      <c r="W941" s="73">
        <v>0.12459066827205549</v>
      </c>
      <c r="X941" s="74">
        <v>0.12532855847079782</v>
      </c>
    </row>
    <row r="942" spans="21:24" x14ac:dyDescent="0.35">
      <c r="U942" s="9" t="s">
        <v>315</v>
      </c>
      <c r="V942" s="10" t="s">
        <v>455</v>
      </c>
      <c r="W942" s="73">
        <v>0.5577154498833865</v>
      </c>
      <c r="X942" s="74">
        <v>0.56238742005361397</v>
      </c>
    </row>
    <row r="943" spans="21:24" x14ac:dyDescent="0.35">
      <c r="U943" s="9" t="s">
        <v>315</v>
      </c>
      <c r="V943" s="10" t="s">
        <v>456</v>
      </c>
      <c r="W943" s="73">
        <v>0.32487197680340302</v>
      </c>
      <c r="X943" s="74">
        <v>0.32819166871707328</v>
      </c>
    </row>
    <row r="944" spans="21:24" x14ac:dyDescent="0.35">
      <c r="U944" s="9" t="s">
        <v>315</v>
      </c>
      <c r="V944" s="10" t="s">
        <v>457</v>
      </c>
      <c r="W944" s="73">
        <v>1.5644490170457876</v>
      </c>
      <c r="X944" s="74">
        <v>1.5053010166931173</v>
      </c>
    </row>
    <row r="945" spans="21:24" x14ac:dyDescent="0.35">
      <c r="U945" s="9" t="s">
        <v>315</v>
      </c>
      <c r="V945" s="10" t="s">
        <v>458</v>
      </c>
      <c r="W945" s="73">
        <v>1.8727529250529562</v>
      </c>
      <c r="X945" s="74">
        <v>1.8413619426181684</v>
      </c>
    </row>
    <row r="946" spans="21:24" x14ac:dyDescent="0.35">
      <c r="U946" s="9" t="s">
        <v>314</v>
      </c>
      <c r="V946" s="10" t="s">
        <v>425</v>
      </c>
      <c r="W946" s="73">
        <v>2.061340445686858E-2</v>
      </c>
      <c r="X946" s="74">
        <v>2.1379942829304607E-2</v>
      </c>
    </row>
    <row r="947" spans="21:24" x14ac:dyDescent="0.35">
      <c r="U947" s="9" t="s">
        <v>314</v>
      </c>
      <c r="V947" s="10" t="s">
        <v>426</v>
      </c>
      <c r="W947" s="73">
        <v>2.8394249746739236E-2</v>
      </c>
      <c r="X947" s="74">
        <v>2.9450471884223065E-2</v>
      </c>
    </row>
    <row r="948" spans="21:24" x14ac:dyDescent="0.35">
      <c r="U948" s="9" t="s">
        <v>314</v>
      </c>
      <c r="V948" s="10" t="s">
        <v>427</v>
      </c>
      <c r="W948" s="73">
        <v>2.5278039844255383E-2</v>
      </c>
      <c r="X948" s="74">
        <v>2.6218343759303389E-2</v>
      </c>
    </row>
    <row r="949" spans="21:24" x14ac:dyDescent="0.35">
      <c r="U949" s="9" t="s">
        <v>314</v>
      </c>
      <c r="V949" s="10" t="s">
        <v>428</v>
      </c>
      <c r="W949" s="73">
        <v>1.9940836837787048</v>
      </c>
      <c r="X949" s="74">
        <v>2.0594161953452694</v>
      </c>
    </row>
    <row r="950" spans="21:24" x14ac:dyDescent="0.35">
      <c r="U950" s="9" t="s">
        <v>314</v>
      </c>
      <c r="V950" s="10" t="s">
        <v>429</v>
      </c>
      <c r="W950" s="73">
        <v>2.7468402302638117</v>
      </c>
      <c r="X950" s="74">
        <v>2.8368350131349489</v>
      </c>
    </row>
    <row r="951" spans="21:24" x14ac:dyDescent="0.35">
      <c r="U951" s="9" t="s">
        <v>314</v>
      </c>
      <c r="V951" s="10" t="s">
        <v>430</v>
      </c>
      <c r="W951" s="73">
        <v>2.4453591452548871</v>
      </c>
      <c r="X951" s="74">
        <v>2.5254766479072983</v>
      </c>
    </row>
    <row r="952" spans="21:24" x14ac:dyDescent="0.35">
      <c r="U952" s="9" t="s">
        <v>314</v>
      </c>
      <c r="V952" s="10" t="s">
        <v>431</v>
      </c>
      <c r="W952" s="73">
        <v>0.45478227764145113</v>
      </c>
      <c r="X952" s="74">
        <v>0.47034541945055436</v>
      </c>
    </row>
    <row r="953" spans="21:24" x14ac:dyDescent="0.35">
      <c r="U953" s="9" t="s">
        <v>314</v>
      </c>
      <c r="V953" s="10" t="s">
        <v>432</v>
      </c>
      <c r="W953" s="73">
        <v>0.62648182178321021</v>
      </c>
      <c r="X953" s="74">
        <v>0.64791985951721642</v>
      </c>
    </row>
    <row r="954" spans="21:24" x14ac:dyDescent="0.35">
      <c r="U954" s="9" t="s">
        <v>314</v>
      </c>
      <c r="V954" s="10" t="s">
        <v>433</v>
      </c>
      <c r="W954" s="73">
        <v>0.55771424273447867</v>
      </c>
      <c r="X954" s="74">
        <v>0.57679937555465244</v>
      </c>
    </row>
    <row r="955" spans="21:24" x14ac:dyDescent="0.35">
      <c r="U955" s="9" t="s">
        <v>314</v>
      </c>
      <c r="V955" s="10" t="s">
        <v>434</v>
      </c>
      <c r="W955" s="73">
        <v>1.1937715434806471</v>
      </c>
      <c r="X955" s="74">
        <v>1.2383233558364553</v>
      </c>
    </row>
    <row r="956" spans="21:24" x14ac:dyDescent="0.35">
      <c r="U956" s="9" t="s">
        <v>314</v>
      </c>
      <c r="V956" s="10" t="s">
        <v>435</v>
      </c>
      <c r="W956" s="73">
        <v>1.6443851480425613</v>
      </c>
      <c r="X956" s="74">
        <v>1.6986694748832754</v>
      </c>
    </row>
    <row r="957" spans="21:24" x14ac:dyDescent="0.35">
      <c r="U957" s="9" t="s">
        <v>314</v>
      </c>
      <c r="V957" s="10" t="s">
        <v>436</v>
      </c>
      <c r="W957" s="73">
        <v>1.4639150665483838</v>
      </c>
      <c r="X957" s="74">
        <v>1.512241702533905</v>
      </c>
    </row>
    <row r="958" spans="21:24" x14ac:dyDescent="0.35">
      <c r="U958" s="9" t="s">
        <v>314</v>
      </c>
      <c r="V958" s="10" t="s">
        <v>437</v>
      </c>
      <c r="W958" s="73">
        <v>0.18129310990205291</v>
      </c>
      <c r="X958" s="74">
        <v>0.18822911412564478</v>
      </c>
    </row>
    <row r="959" spans="21:24" x14ac:dyDescent="0.35">
      <c r="U959" s="9" t="s">
        <v>314</v>
      </c>
      <c r="V959" s="10" t="s">
        <v>438</v>
      </c>
      <c r="W959" s="73">
        <v>0.24972438900951116</v>
      </c>
      <c r="X959" s="74">
        <v>0.25927851211804442</v>
      </c>
    </row>
    <row r="960" spans="21:24" x14ac:dyDescent="0.35">
      <c r="U960" s="9" t="s">
        <v>314</v>
      </c>
      <c r="V960" s="10" t="s">
        <v>439</v>
      </c>
      <c r="W960" s="73">
        <v>0.22232954400384691</v>
      </c>
      <c r="X960" s="74">
        <v>0.23083536586901571</v>
      </c>
    </row>
    <row r="961" spans="21:24" x14ac:dyDescent="0.35">
      <c r="U961" s="9" t="s">
        <v>314</v>
      </c>
      <c r="V961" s="10" t="s">
        <v>440</v>
      </c>
      <c r="W961" s="73">
        <v>9.2670529557206505E-2</v>
      </c>
      <c r="X961" s="74">
        <v>9.5456731184986404E-2</v>
      </c>
    </row>
    <row r="962" spans="21:24" x14ac:dyDescent="0.35">
      <c r="U962" s="9" t="s">
        <v>314</v>
      </c>
      <c r="V962" s="10" t="s">
        <v>441</v>
      </c>
      <c r="W962" s="73">
        <v>4.2964698492107808E-2</v>
      </c>
      <c r="X962" s="74">
        <v>4.4256459299628091E-2</v>
      </c>
    </row>
    <row r="963" spans="21:24" x14ac:dyDescent="0.35">
      <c r="U963" s="9" t="s">
        <v>314</v>
      </c>
      <c r="V963" s="10" t="s">
        <v>442</v>
      </c>
      <c r="W963" s="73">
        <v>2.8035562457589636E-2</v>
      </c>
      <c r="X963" s="74">
        <v>2.8878469031257074E-2</v>
      </c>
    </row>
    <row r="964" spans="21:24" x14ac:dyDescent="0.35">
      <c r="U964" s="9" t="s">
        <v>314</v>
      </c>
      <c r="V964" s="10" t="s">
        <v>443</v>
      </c>
      <c r="W964" s="73">
        <v>12.629132631287062</v>
      </c>
      <c r="X964" s="74">
        <v>12.920601874733949</v>
      </c>
    </row>
    <row r="965" spans="21:24" x14ac:dyDescent="0.35">
      <c r="U965" s="9" t="s">
        <v>314</v>
      </c>
      <c r="V965" s="10" t="s">
        <v>444</v>
      </c>
      <c r="W965" s="73">
        <v>5.8556417272904691</v>
      </c>
      <c r="X965" s="74">
        <v>5.9907874073635625</v>
      </c>
    </row>
    <row r="966" spans="21:24" x14ac:dyDescent="0.35">
      <c r="U966" s="9" t="s">
        <v>314</v>
      </c>
      <c r="V966" s="10" t="s">
        <v>445</v>
      </c>
      <c r="W966" s="73">
        <v>3.8210375943691082</v>
      </c>
      <c r="X966" s="74">
        <v>3.9092260009979105</v>
      </c>
    </row>
    <row r="967" spans="21:24" x14ac:dyDescent="0.35">
      <c r="U967" s="9" t="s">
        <v>314</v>
      </c>
      <c r="V967" s="10" t="s">
        <v>446</v>
      </c>
      <c r="W967" s="73">
        <v>1.8721730126667504</v>
      </c>
      <c r="X967" s="74">
        <v>1.9203173568362479</v>
      </c>
    </row>
    <row r="968" spans="21:24" x14ac:dyDescent="0.35">
      <c r="U968" s="9" t="s">
        <v>314</v>
      </c>
      <c r="V968" s="10" t="s">
        <v>447</v>
      </c>
      <c r="W968" s="73">
        <v>0.86792079584310566</v>
      </c>
      <c r="X968" s="74">
        <v>0.89024181902257693</v>
      </c>
    </row>
    <row r="969" spans="21:24" x14ac:dyDescent="0.35">
      <c r="U969" s="9" t="s">
        <v>314</v>
      </c>
      <c r="V969" s="10" t="s">
        <v>448</v>
      </c>
      <c r="W969" s="73">
        <v>0.56632648025140053</v>
      </c>
      <c r="X969" s="74">
        <v>0.58281633610961103</v>
      </c>
    </row>
    <row r="970" spans="21:24" x14ac:dyDescent="0.35">
      <c r="U970" s="9" t="s">
        <v>314</v>
      </c>
      <c r="V970" s="10" t="s">
        <v>449</v>
      </c>
      <c r="W970" s="73">
        <v>13.801359046275591</v>
      </c>
      <c r="X970" s="74">
        <v>14.141155982826046</v>
      </c>
    </row>
    <row r="971" spans="21:24" x14ac:dyDescent="0.35">
      <c r="U971" s="9" t="s">
        <v>314</v>
      </c>
      <c r="V971" s="10" t="s">
        <v>450</v>
      </c>
      <c r="W971" s="73">
        <v>6.3998507575186006</v>
      </c>
      <c r="X971" s="74">
        <v>6.5574100152972923</v>
      </c>
    </row>
    <row r="972" spans="21:24" x14ac:dyDescent="0.35">
      <c r="U972" s="9" t="s">
        <v>314</v>
      </c>
      <c r="V972" s="10" t="s">
        <v>451</v>
      </c>
      <c r="W972" s="73">
        <v>4.1762915176473205</v>
      </c>
      <c r="X972" s="74">
        <v>4.2791068237434722</v>
      </c>
    </row>
    <row r="973" spans="21:24" x14ac:dyDescent="0.35">
      <c r="U973" s="9" t="s">
        <v>314</v>
      </c>
      <c r="V973" s="10" t="s">
        <v>452</v>
      </c>
      <c r="W973" s="73">
        <v>0.63911784185052178</v>
      </c>
      <c r="X973" s="74">
        <v>0.65927178960986954</v>
      </c>
    </row>
    <row r="974" spans="21:24" x14ac:dyDescent="0.35">
      <c r="U974" s="9" t="s">
        <v>314</v>
      </c>
      <c r="V974" s="10" t="s">
        <v>453</v>
      </c>
      <c r="W974" s="73">
        <v>0.29633587564421054</v>
      </c>
      <c r="X974" s="74">
        <v>0.30568032169921117</v>
      </c>
    </row>
    <row r="975" spans="21:24" x14ac:dyDescent="0.35">
      <c r="U975" s="9" t="s">
        <v>314</v>
      </c>
      <c r="V975" s="10" t="s">
        <v>454</v>
      </c>
      <c r="W975" s="73">
        <v>0.19337116799478585</v>
      </c>
      <c r="X975" s="74">
        <v>0.19946875599624952</v>
      </c>
    </row>
    <row r="976" spans="21:24" x14ac:dyDescent="0.35">
      <c r="U976" s="9" t="s">
        <v>314</v>
      </c>
      <c r="V976" s="10" t="s">
        <v>455</v>
      </c>
      <c r="W976" s="73">
        <v>1.8538100565203943</v>
      </c>
      <c r="X976" s="74">
        <v>1.8750420214900749</v>
      </c>
    </row>
    <row r="977" spans="21:24" x14ac:dyDescent="0.35">
      <c r="U977" s="9" t="s">
        <v>314</v>
      </c>
      <c r="V977" s="10" t="s">
        <v>456</v>
      </c>
      <c r="W977" s="73">
        <v>0.61655419448906557</v>
      </c>
      <c r="X977" s="74">
        <v>0.62523810122258738</v>
      </c>
    </row>
    <row r="978" spans="21:24" x14ac:dyDescent="0.35">
      <c r="U978" s="9" t="s">
        <v>314</v>
      </c>
      <c r="V978" s="10" t="s">
        <v>457</v>
      </c>
      <c r="W978" s="73">
        <v>14.984238190470432</v>
      </c>
      <c r="X978" s="74">
        <v>14.180790391369321</v>
      </c>
    </row>
    <row r="979" spans="21:24" x14ac:dyDescent="0.35">
      <c r="U979" s="9" t="s">
        <v>314</v>
      </c>
      <c r="V979" s="10" t="s">
        <v>458</v>
      </c>
      <c r="W979" s="73">
        <v>6.2390281343180867</v>
      </c>
      <c r="X979" s="74">
        <v>6.089275305693671</v>
      </c>
    </row>
    <row r="980" spans="21:24" x14ac:dyDescent="0.35">
      <c r="U980" s="9" t="s">
        <v>313</v>
      </c>
      <c r="V980" s="10" t="s">
        <v>425</v>
      </c>
      <c r="W980" s="73">
        <v>0.13964409093887128</v>
      </c>
      <c r="X980" s="74">
        <v>0.14270751923846878</v>
      </c>
    </row>
    <row r="981" spans="21:24" x14ac:dyDescent="0.35">
      <c r="U981" s="9" t="s">
        <v>313</v>
      </c>
      <c r="V981" s="10" t="s">
        <v>426</v>
      </c>
      <c r="W981" s="73">
        <v>0.19235490177945083</v>
      </c>
      <c r="X981" s="74">
        <v>0.19657602864765897</v>
      </c>
    </row>
    <row r="982" spans="21:24" x14ac:dyDescent="0.35">
      <c r="U982" s="9" t="s">
        <v>313</v>
      </c>
      <c r="V982" s="10" t="s">
        <v>427</v>
      </c>
      <c r="W982" s="73">
        <v>0.17124434766200849</v>
      </c>
      <c r="X982" s="74">
        <v>0.17500221440130395</v>
      </c>
    </row>
    <row r="983" spans="21:24" x14ac:dyDescent="0.35">
      <c r="U983" s="9" t="s">
        <v>313</v>
      </c>
      <c r="V983" s="10" t="s">
        <v>428</v>
      </c>
      <c r="W983" s="73">
        <v>3.1114315497027865</v>
      </c>
      <c r="X983" s="74">
        <v>3.1711768787779202</v>
      </c>
    </row>
    <row r="984" spans="21:24" x14ac:dyDescent="0.35">
      <c r="U984" s="9" t="s">
        <v>313</v>
      </c>
      <c r="V984" s="10" t="s">
        <v>429</v>
      </c>
      <c r="W984" s="73">
        <v>4.2859757896531905</v>
      </c>
      <c r="X984" s="74">
        <v>4.3682741763544382</v>
      </c>
    </row>
    <row r="985" spans="21:24" x14ac:dyDescent="0.35">
      <c r="U985" s="9" t="s">
        <v>313</v>
      </c>
      <c r="V985" s="10" t="s">
        <v>430</v>
      </c>
      <c r="W985" s="73">
        <v>3.8155679251232573</v>
      </c>
      <c r="X985" s="74">
        <v>3.8888337828247166</v>
      </c>
    </row>
    <row r="986" spans="21:24" x14ac:dyDescent="0.35">
      <c r="U986" s="9" t="s">
        <v>313</v>
      </c>
      <c r="V986" s="10" t="s">
        <v>431</v>
      </c>
      <c r="W986" s="73">
        <v>1.5837836249050483</v>
      </c>
      <c r="X986" s="74">
        <v>1.6156313148874593</v>
      </c>
    </row>
    <row r="987" spans="21:24" x14ac:dyDescent="0.35">
      <c r="U987" s="9" t="s">
        <v>313</v>
      </c>
      <c r="V987" s="10" t="s">
        <v>432</v>
      </c>
      <c r="W987" s="73">
        <v>2.1817283600472228</v>
      </c>
      <c r="X987" s="74">
        <v>2.2255981134283931</v>
      </c>
    </row>
    <row r="988" spans="21:24" x14ac:dyDescent="0.35">
      <c r="U988" s="9" t="s">
        <v>313</v>
      </c>
      <c r="V988" s="10" t="s">
        <v>433</v>
      </c>
      <c r="W988" s="73">
        <v>1.9422448740882048</v>
      </c>
      <c r="X988" s="74">
        <v>1.9812997758211499</v>
      </c>
    </row>
    <row r="989" spans="21:24" x14ac:dyDescent="0.35">
      <c r="U989" s="9" t="s">
        <v>313</v>
      </c>
      <c r="V989" s="10" t="s">
        <v>434</v>
      </c>
      <c r="W989" s="73">
        <v>1.4992986376602679</v>
      </c>
      <c r="X989" s="74">
        <v>1.5322000638751425</v>
      </c>
    </row>
    <row r="990" spans="21:24" x14ac:dyDescent="0.35">
      <c r="U990" s="9" t="s">
        <v>313</v>
      </c>
      <c r="V990" s="10" t="s">
        <v>435</v>
      </c>
      <c r="W990" s="73">
        <v>2.0652376127091125</v>
      </c>
      <c r="X990" s="74">
        <v>2.1052169795122073</v>
      </c>
    </row>
    <row r="991" spans="21:24" x14ac:dyDescent="0.35">
      <c r="U991" s="9" t="s">
        <v>313</v>
      </c>
      <c r="V991" s="10" t="s">
        <v>436</v>
      </c>
      <c r="W991" s="73">
        <v>1.8385800299412778</v>
      </c>
      <c r="X991" s="74">
        <v>1.874171685593697</v>
      </c>
    </row>
    <row r="992" spans="21:24" x14ac:dyDescent="0.35">
      <c r="U992" s="9" t="s">
        <v>313</v>
      </c>
      <c r="V992" s="10" t="s">
        <v>437</v>
      </c>
      <c r="W992" s="73">
        <v>0.23292683123720281</v>
      </c>
      <c r="X992" s="74">
        <v>0.23818632994688083</v>
      </c>
    </row>
    <row r="993" spans="21:24" x14ac:dyDescent="0.35">
      <c r="U993" s="9" t="s">
        <v>313</v>
      </c>
      <c r="V993" s="10" t="s">
        <v>438</v>
      </c>
      <c r="W993" s="73">
        <v>0.3208478329022047</v>
      </c>
      <c r="X993" s="74">
        <v>0.32809262308356635</v>
      </c>
    </row>
    <row r="994" spans="21:24" x14ac:dyDescent="0.35">
      <c r="U994" s="9" t="s">
        <v>313</v>
      </c>
      <c r="V994" s="10" t="s">
        <v>439</v>
      </c>
      <c r="W994" s="73">
        <v>0.28565075490212111</v>
      </c>
      <c r="X994" s="74">
        <v>0.29210062688729782</v>
      </c>
    </row>
    <row r="995" spans="21:24" x14ac:dyDescent="0.35">
      <c r="U995" s="9" t="s">
        <v>313</v>
      </c>
      <c r="V995" s="10" t="s">
        <v>440</v>
      </c>
      <c r="W995" s="73">
        <v>0.89589038488030059</v>
      </c>
      <c r="X995" s="74">
        <v>0.91154599881442611</v>
      </c>
    </row>
    <row r="996" spans="21:24" x14ac:dyDescent="0.35">
      <c r="U996" s="9" t="s">
        <v>313</v>
      </c>
      <c r="V996" s="10" t="s">
        <v>441</v>
      </c>
      <c r="W996" s="73">
        <v>0.41536016430926775</v>
      </c>
      <c r="X996" s="74">
        <v>0.42261854089583056</v>
      </c>
    </row>
    <row r="997" spans="21:24" x14ac:dyDescent="0.35">
      <c r="U997" s="9" t="s">
        <v>313</v>
      </c>
      <c r="V997" s="10" t="s">
        <v>442</v>
      </c>
      <c r="W997" s="73">
        <v>0.27103308024497041</v>
      </c>
      <c r="X997" s="74">
        <v>0.27576935386111689</v>
      </c>
    </row>
    <row r="998" spans="21:24" x14ac:dyDescent="0.35">
      <c r="U998" s="9" t="s">
        <v>313</v>
      </c>
      <c r="V998" s="10" t="s">
        <v>443</v>
      </c>
      <c r="W998" s="73">
        <v>23.905144621184977</v>
      </c>
      <c r="X998" s="74">
        <v>24.220241440600066</v>
      </c>
    </row>
    <row r="999" spans="21:24" x14ac:dyDescent="0.35">
      <c r="U999" s="9" t="s">
        <v>313</v>
      </c>
      <c r="V999" s="10" t="s">
        <v>444</v>
      </c>
      <c r="W999" s="73">
        <v>11.084063935975969</v>
      </c>
      <c r="X999" s="74">
        <v>11.230167503515645</v>
      </c>
    </row>
    <row r="1000" spans="21:24" x14ac:dyDescent="0.35">
      <c r="U1000" s="9" t="s">
        <v>313</v>
      </c>
      <c r="V1000" s="10" t="s">
        <v>445</v>
      </c>
      <c r="W1000" s="73">
        <v>7.2328230601538159</v>
      </c>
      <c r="X1000" s="74">
        <v>7.3281624481952772</v>
      </c>
    </row>
    <row r="1001" spans="21:24" x14ac:dyDescent="0.35">
      <c r="U1001" s="9" t="s">
        <v>313</v>
      </c>
      <c r="V1001" s="10" t="s">
        <v>446</v>
      </c>
      <c r="W1001" s="73">
        <v>10.816218347572715</v>
      </c>
      <c r="X1001" s="74">
        <v>10.976440627700734</v>
      </c>
    </row>
    <row r="1002" spans="21:24" x14ac:dyDescent="0.35">
      <c r="U1002" s="9" t="s">
        <v>313</v>
      </c>
      <c r="V1002" s="10" t="s">
        <v>447</v>
      </c>
      <c r="W1002" s="73">
        <v>5.0142961571644715</v>
      </c>
      <c r="X1002" s="74">
        <v>5.0885798873201811</v>
      </c>
    </row>
    <row r="1003" spans="21:24" x14ac:dyDescent="0.35">
      <c r="U1003" s="9" t="s">
        <v>313</v>
      </c>
      <c r="V1003" s="10" t="s">
        <v>448</v>
      </c>
      <c r="W1003" s="73">
        <v>3.2718763392196539</v>
      </c>
      <c r="X1003" s="74">
        <v>3.3270216790354592</v>
      </c>
    </row>
    <row r="1004" spans="21:24" x14ac:dyDescent="0.35">
      <c r="U1004" s="9" t="s">
        <v>313</v>
      </c>
      <c r="V1004" s="10" t="s">
        <v>449</v>
      </c>
      <c r="W1004" s="73">
        <v>13.14850686477569</v>
      </c>
      <c r="X1004" s="74">
        <v>13.334200143074561</v>
      </c>
    </row>
    <row r="1005" spans="21:24" x14ac:dyDescent="0.35">
      <c r="U1005" s="9" t="s">
        <v>313</v>
      </c>
      <c r="V1005" s="10" t="s">
        <v>450</v>
      </c>
      <c r="W1005" s="73">
        <v>6.0972334331683831</v>
      </c>
      <c r="X1005" s="74">
        <v>6.183338349031021</v>
      </c>
    </row>
    <row r="1006" spans="21:24" x14ac:dyDescent="0.35">
      <c r="U1006" s="9" t="s">
        <v>313</v>
      </c>
      <c r="V1006" s="10" t="s">
        <v>451</v>
      </c>
      <c r="W1006" s="73">
        <v>3.9788384239793051</v>
      </c>
      <c r="X1006" s="74">
        <v>4.0350264769302298</v>
      </c>
    </row>
    <row r="1007" spans="21:24" x14ac:dyDescent="0.35">
      <c r="U1007" s="9" t="s">
        <v>313</v>
      </c>
      <c r="V1007" s="10" t="s">
        <v>452</v>
      </c>
      <c r="W1007" s="73">
        <v>1.3370340677066068</v>
      </c>
      <c r="X1007" s="74">
        <v>1.3616096065562231</v>
      </c>
    </row>
    <row r="1008" spans="21:24" x14ac:dyDescent="0.35">
      <c r="U1008" s="9" t="s">
        <v>313</v>
      </c>
      <c r="V1008" s="10" t="s">
        <v>453</v>
      </c>
      <c r="W1008" s="73">
        <v>0.61993500967398418</v>
      </c>
      <c r="X1008" s="74">
        <v>0.63132954273785735</v>
      </c>
    </row>
    <row r="1009" spans="21:24" x14ac:dyDescent="0.35">
      <c r="U1009" s="9" t="s">
        <v>313</v>
      </c>
      <c r="V1009" s="10" t="s">
        <v>454</v>
      </c>
      <c r="W1009" s="73">
        <v>0.40453282859479167</v>
      </c>
      <c r="X1009" s="74">
        <v>0.41196817254981238</v>
      </c>
    </row>
    <row r="1010" spans="21:24" x14ac:dyDescent="0.35">
      <c r="U1010" s="9" t="s">
        <v>313</v>
      </c>
      <c r="V1010" s="10" t="s">
        <v>455</v>
      </c>
      <c r="W1010" s="73">
        <v>12.587480793580873</v>
      </c>
      <c r="X1010" s="74">
        <v>12.598913182295924</v>
      </c>
    </row>
    <row r="1011" spans="21:24" x14ac:dyDescent="0.35">
      <c r="U1011" s="9" t="s">
        <v>313</v>
      </c>
      <c r="V1011" s="10" t="s">
        <v>456</v>
      </c>
      <c r="W1011" s="73">
        <v>16.513295998013774</v>
      </c>
      <c r="X1011" s="74">
        <v>16.532388568220728</v>
      </c>
    </row>
    <row r="1012" spans="21:24" x14ac:dyDescent="0.35">
      <c r="U1012" s="9" t="s">
        <v>313</v>
      </c>
      <c r="V1012" s="10" t="s">
        <v>457</v>
      </c>
      <c r="W1012" s="73">
        <v>37.785697936875884</v>
      </c>
      <c r="X1012" s="74">
        <v>37.599859804543932</v>
      </c>
    </row>
    <row r="1013" spans="21:24" x14ac:dyDescent="0.35">
      <c r="U1013" s="9" t="s">
        <v>313</v>
      </c>
      <c r="V1013" s="10" t="s">
        <v>458</v>
      </c>
      <c r="W1013" s="73">
        <v>41.238636056298155</v>
      </c>
      <c r="X1013" s="74">
        <v>41.144679582138316</v>
      </c>
    </row>
    <row r="1014" spans="21:24" x14ac:dyDescent="0.35">
      <c r="U1014" s="9" t="s">
        <v>312</v>
      </c>
      <c r="V1014" s="10" t="s">
        <v>425</v>
      </c>
      <c r="W1014" s="73">
        <v>0.31926435632293926</v>
      </c>
      <c r="X1014" s="74">
        <v>0.32644786518414376</v>
      </c>
    </row>
    <row r="1015" spans="21:24" x14ac:dyDescent="0.35">
      <c r="U1015" s="9" t="s">
        <v>312</v>
      </c>
      <c r="V1015" s="10" t="s">
        <v>426</v>
      </c>
      <c r="W1015" s="73">
        <v>0.43977581233849983</v>
      </c>
      <c r="X1015" s="74">
        <v>0.4496740584384103</v>
      </c>
    </row>
    <row r="1016" spans="21:24" x14ac:dyDescent="0.35">
      <c r="U1016" s="9" t="s">
        <v>312</v>
      </c>
      <c r="V1016" s="10" t="s">
        <v>427</v>
      </c>
      <c r="W1016" s="73">
        <v>0.39151124745616406</v>
      </c>
      <c r="X1016" s="74">
        <v>0.40032317938519524</v>
      </c>
    </row>
    <row r="1017" spans="21:24" x14ac:dyDescent="0.35">
      <c r="U1017" s="9" t="s">
        <v>312</v>
      </c>
      <c r="V1017" s="10" t="s">
        <v>428</v>
      </c>
      <c r="W1017" s="73">
        <v>2.9617730777965621</v>
      </c>
      <c r="X1017" s="74">
        <v>3.0204973232115311</v>
      </c>
    </row>
    <row r="1018" spans="21:24" x14ac:dyDescent="0.35">
      <c r="U1018" s="9" t="s">
        <v>312</v>
      </c>
      <c r="V1018" s="10" t="s">
        <v>429</v>
      </c>
      <c r="W1018" s="73">
        <v>4.0798362051219561</v>
      </c>
      <c r="X1018" s="74">
        <v>4.160728350381234</v>
      </c>
    </row>
    <row r="1019" spans="21:24" x14ac:dyDescent="0.35">
      <c r="U1019" s="9" t="s">
        <v>312</v>
      </c>
      <c r="V1019" s="10" t="s">
        <v>430</v>
      </c>
      <c r="W1019" s="73">
        <v>3.632048248088696</v>
      </c>
      <c r="X1019" s="74">
        <v>3.7040621016200994</v>
      </c>
    </row>
    <row r="1020" spans="21:24" x14ac:dyDescent="0.35">
      <c r="U1020" s="9" t="s">
        <v>312</v>
      </c>
      <c r="V1020" s="10" t="s">
        <v>431</v>
      </c>
      <c r="W1020" s="73">
        <v>2.5660003203336297</v>
      </c>
      <c r="X1020" s="74">
        <v>2.6191375998469373</v>
      </c>
    </row>
    <row r="1021" spans="21:24" x14ac:dyDescent="0.35">
      <c r="U1021" s="9" t="s">
        <v>312</v>
      </c>
      <c r="V1021" s="10" t="s">
        <v>432</v>
      </c>
      <c r="W1021" s="73">
        <v>3.5347838562656171</v>
      </c>
      <c r="X1021" s="74">
        <v>3.6079800162857727</v>
      </c>
    </row>
    <row r="1022" spans="21:24" x14ac:dyDescent="0.35">
      <c r="U1022" s="9" t="s">
        <v>312</v>
      </c>
      <c r="V1022" s="10" t="s">
        <v>433</v>
      </c>
      <c r="W1022" s="73">
        <v>3.1467746146815956</v>
      </c>
      <c r="X1022" s="74">
        <v>3.2119371484346</v>
      </c>
    </row>
    <row r="1023" spans="21:24" x14ac:dyDescent="0.35">
      <c r="U1023" s="9" t="s">
        <v>312</v>
      </c>
      <c r="V1023" s="10" t="s">
        <v>434</v>
      </c>
      <c r="W1023" s="73">
        <v>2.5461779500686061</v>
      </c>
      <c r="X1023" s="74">
        <v>2.6036787310241722</v>
      </c>
    </row>
    <row r="1024" spans="21:24" x14ac:dyDescent="0.35">
      <c r="U1024" s="9" t="s">
        <v>312</v>
      </c>
      <c r="V1024" s="10" t="s">
        <v>435</v>
      </c>
      <c r="W1024" s="73">
        <v>3.5072935725937153</v>
      </c>
      <c r="X1024" s="74">
        <v>3.5773610140443148</v>
      </c>
    </row>
    <row r="1025" spans="21:24" x14ac:dyDescent="0.35">
      <c r="U1025" s="9" t="s">
        <v>312</v>
      </c>
      <c r="V1025" s="10" t="s">
        <v>436</v>
      </c>
      <c r="W1025" s="73">
        <v>3.1223676344378339</v>
      </c>
      <c r="X1025" s="74">
        <v>3.1847451323022837</v>
      </c>
    </row>
    <row r="1026" spans="21:24" x14ac:dyDescent="0.35">
      <c r="U1026" s="9" t="s">
        <v>312</v>
      </c>
      <c r="V1026" s="10" t="s">
        <v>437</v>
      </c>
      <c r="W1026" s="73">
        <v>2.3879092665541189E-2</v>
      </c>
      <c r="X1026" s="74">
        <v>2.4431860195001969E-2</v>
      </c>
    </row>
    <row r="1027" spans="21:24" x14ac:dyDescent="0.35">
      <c r="U1027" s="9" t="s">
        <v>312</v>
      </c>
      <c r="V1027" s="10" t="s">
        <v>438</v>
      </c>
      <c r="W1027" s="73">
        <v>3.289253855914015E-2</v>
      </c>
      <c r="X1027" s="74">
        <v>3.3653957924423224E-2</v>
      </c>
    </row>
    <row r="1028" spans="21:24" x14ac:dyDescent="0.35">
      <c r="U1028" s="9" t="s">
        <v>312</v>
      </c>
      <c r="V1028" s="10" t="s">
        <v>439</v>
      </c>
      <c r="W1028" s="73">
        <v>2.9284215592166894E-2</v>
      </c>
      <c r="X1028" s="74">
        <v>2.9962090188978011E-2</v>
      </c>
    </row>
    <row r="1029" spans="21:24" x14ac:dyDescent="0.35">
      <c r="U1029" s="9" t="s">
        <v>312</v>
      </c>
      <c r="V1029" s="10" t="s">
        <v>440</v>
      </c>
      <c r="W1029" s="73">
        <v>0.8221420736322681</v>
      </c>
      <c r="X1029" s="74">
        <v>0.83710427228649364</v>
      </c>
    </row>
    <row r="1030" spans="21:24" x14ac:dyDescent="0.35">
      <c r="U1030" s="9" t="s">
        <v>312</v>
      </c>
      <c r="V1030" s="10" t="s">
        <v>441</v>
      </c>
      <c r="W1030" s="73">
        <v>0.38116785676012271</v>
      </c>
      <c r="X1030" s="74">
        <v>0.38810473787394961</v>
      </c>
    </row>
    <row r="1031" spans="21:24" x14ac:dyDescent="0.35">
      <c r="U1031" s="9" t="s">
        <v>312</v>
      </c>
      <c r="V1031" s="10" t="s">
        <v>442</v>
      </c>
      <c r="W1031" s="73">
        <v>0.24872163100345429</v>
      </c>
      <c r="X1031" s="74">
        <v>0.25324811897259641</v>
      </c>
    </row>
    <row r="1032" spans="21:24" x14ac:dyDescent="0.35">
      <c r="U1032" s="9" t="s">
        <v>312</v>
      </c>
      <c r="V1032" s="10" t="s">
        <v>443</v>
      </c>
      <c r="W1032" s="73">
        <v>19.365240275221904</v>
      </c>
      <c r="X1032" s="74">
        <v>19.635899822980253</v>
      </c>
    </row>
    <row r="1033" spans="21:24" x14ac:dyDescent="0.35">
      <c r="U1033" s="9" t="s">
        <v>312</v>
      </c>
      <c r="V1033" s="10" t="s">
        <v>444</v>
      </c>
      <c r="W1033" s="73">
        <v>8.9787831078008189</v>
      </c>
      <c r="X1033" s="74">
        <v>9.1042780971662456</v>
      </c>
    </row>
    <row r="1034" spans="21:24" x14ac:dyDescent="0.35">
      <c r="U1034" s="9" t="s">
        <v>312</v>
      </c>
      <c r="V1034" s="10" t="s">
        <v>445</v>
      </c>
      <c r="W1034" s="73">
        <v>5.8589848881946676</v>
      </c>
      <c r="X1034" s="74">
        <v>5.9408754389145058</v>
      </c>
    </row>
    <row r="1035" spans="21:24" x14ac:dyDescent="0.35">
      <c r="U1035" s="9" t="s">
        <v>312</v>
      </c>
      <c r="V1035" s="10" t="s">
        <v>446</v>
      </c>
      <c r="W1035" s="73">
        <v>11.371511259083611</v>
      </c>
      <c r="X1035" s="74">
        <v>11.548562841917825</v>
      </c>
    </row>
    <row r="1036" spans="21:24" x14ac:dyDescent="0.35">
      <c r="U1036" s="9" t="s">
        <v>312</v>
      </c>
      <c r="V1036" s="10" t="s">
        <v>447</v>
      </c>
      <c r="W1036" s="73">
        <v>5.2716284089667109</v>
      </c>
      <c r="X1036" s="74">
        <v>5.3537128954973321</v>
      </c>
    </row>
    <row r="1037" spans="21:24" x14ac:dyDescent="0.35">
      <c r="U1037" s="9" t="s">
        <v>312</v>
      </c>
      <c r="V1037" s="10" t="s">
        <v>448</v>
      </c>
      <c r="W1037" s="73">
        <v>3.4397692359509793</v>
      </c>
      <c r="X1037" s="74">
        <v>3.5004016633923229</v>
      </c>
    </row>
    <row r="1038" spans="21:24" x14ac:dyDescent="0.35">
      <c r="U1038" s="9" t="s">
        <v>312</v>
      </c>
      <c r="V1038" s="10" t="s">
        <v>449</v>
      </c>
      <c r="W1038" s="73">
        <v>15.54673893593038</v>
      </c>
      <c r="X1038" s="74">
        <v>15.778514676664402</v>
      </c>
    </row>
    <row r="1039" spans="21:24" x14ac:dyDescent="0.35">
      <c r="U1039" s="9" t="s">
        <v>312</v>
      </c>
      <c r="V1039" s="10" t="s">
        <v>450</v>
      </c>
      <c r="W1039" s="73">
        <v>7.2091720023935038</v>
      </c>
      <c r="X1039" s="74">
        <v>7.3166428226105111</v>
      </c>
    </row>
    <row r="1040" spans="21:24" x14ac:dyDescent="0.35">
      <c r="U1040" s="9" t="s">
        <v>312</v>
      </c>
      <c r="V1040" s="10" t="s">
        <v>451</v>
      </c>
      <c r="W1040" s="73">
        <v>4.7044165910459226</v>
      </c>
      <c r="X1040" s="74">
        <v>4.7745465919802434</v>
      </c>
    </row>
    <row r="1041" spans="21:24" x14ac:dyDescent="0.35">
      <c r="U1041" s="9" t="s">
        <v>312</v>
      </c>
      <c r="V1041" s="10" t="s">
        <v>452</v>
      </c>
      <c r="W1041" s="73">
        <v>0.22986915413550366</v>
      </c>
      <c r="X1041" s="74">
        <v>0.23425652239426589</v>
      </c>
    </row>
    <row r="1042" spans="21:24" x14ac:dyDescent="0.35">
      <c r="U1042" s="9" t="s">
        <v>312</v>
      </c>
      <c r="V1042" s="10" t="s">
        <v>453</v>
      </c>
      <c r="W1042" s="73">
        <v>0.10658208582590468</v>
      </c>
      <c r="X1042" s="74">
        <v>0.10861630506780008</v>
      </c>
    </row>
    <row r="1043" spans="21:24" x14ac:dyDescent="0.35">
      <c r="U1043" s="9" t="s">
        <v>312</v>
      </c>
      <c r="V1043" s="10" t="s">
        <v>454</v>
      </c>
      <c r="W1043" s="73">
        <v>6.9549141208171517E-2</v>
      </c>
      <c r="X1043" s="74">
        <v>7.0876542832388478E-2</v>
      </c>
    </row>
    <row r="1044" spans="21:24" x14ac:dyDescent="0.35">
      <c r="U1044" s="9" t="s">
        <v>312</v>
      </c>
      <c r="V1044" s="10" t="s">
        <v>455</v>
      </c>
      <c r="W1044" s="73">
        <v>3.3309813457415993</v>
      </c>
      <c r="X1044" s="74">
        <v>3.3343827611335906</v>
      </c>
    </row>
    <row r="1045" spans="21:24" x14ac:dyDescent="0.35">
      <c r="U1045" s="9" t="s">
        <v>312</v>
      </c>
      <c r="V1045" s="10" t="s">
        <v>456</v>
      </c>
      <c r="W1045" s="73">
        <v>1.2346569468543585</v>
      </c>
      <c r="X1045" s="74">
        <v>1.2362060152407404</v>
      </c>
    </row>
    <row r="1046" spans="21:24" x14ac:dyDescent="0.35">
      <c r="U1046" s="9" t="s">
        <v>312</v>
      </c>
      <c r="V1046" s="10" t="s">
        <v>457</v>
      </c>
      <c r="W1046" s="73">
        <v>22.86977156990536</v>
      </c>
      <c r="X1046" s="74">
        <v>22.760867857631293</v>
      </c>
    </row>
    <row r="1047" spans="21:24" x14ac:dyDescent="0.35">
      <c r="U1047" s="9" t="s">
        <v>312</v>
      </c>
      <c r="V1047" s="10" t="s">
        <v>458</v>
      </c>
      <c r="W1047" s="73">
        <v>13.309475261277552</v>
      </c>
      <c r="X1047" s="74">
        <v>13.281132827589536</v>
      </c>
    </row>
    <row r="1048" spans="21:24" x14ac:dyDescent="0.35">
      <c r="U1048" s="9" t="s">
        <v>310</v>
      </c>
      <c r="V1048" s="10" t="s">
        <v>425</v>
      </c>
      <c r="W1048" s="73">
        <v>1.2703845388593966E-3</v>
      </c>
      <c r="X1048" s="74">
        <v>1.3398367998990605E-3</v>
      </c>
    </row>
    <row r="1049" spans="21:24" x14ac:dyDescent="0.35">
      <c r="U1049" s="9" t="s">
        <v>310</v>
      </c>
      <c r="V1049" s="10" t="s">
        <v>426</v>
      </c>
      <c r="W1049" s="73">
        <v>1.7499105826659035E-3</v>
      </c>
      <c r="X1049" s="74">
        <v>1.8456094827340231E-3</v>
      </c>
    </row>
    <row r="1050" spans="21:24" x14ac:dyDescent="0.35">
      <c r="U1050" s="9" t="s">
        <v>310</v>
      </c>
      <c r="V1050" s="10" t="s">
        <v>427</v>
      </c>
      <c r="W1050" s="73">
        <v>1.5578615545737522E-3</v>
      </c>
      <c r="X1050" s="74">
        <v>1.643057696947281E-3</v>
      </c>
    </row>
    <row r="1051" spans="21:24" x14ac:dyDescent="0.35">
      <c r="U1051" s="9" t="s">
        <v>310</v>
      </c>
      <c r="V1051" s="10" t="s">
        <v>428</v>
      </c>
      <c r="W1051" s="73">
        <v>6.0668647622658958E-2</v>
      </c>
      <c r="X1051" s="74">
        <v>6.3569346276322394E-2</v>
      </c>
    </row>
    <row r="1052" spans="21:24" x14ac:dyDescent="0.35">
      <c r="U1052" s="9" t="s">
        <v>310</v>
      </c>
      <c r="V1052" s="10" t="s">
        <v>429</v>
      </c>
      <c r="W1052" s="73">
        <v>8.357049190889991E-2</v>
      </c>
      <c r="X1052" s="74">
        <v>8.7566157668502842E-2</v>
      </c>
    </row>
    <row r="1053" spans="21:24" x14ac:dyDescent="0.35">
      <c r="U1053" s="9" t="s">
        <v>310</v>
      </c>
      <c r="V1053" s="10" t="s">
        <v>430</v>
      </c>
      <c r="W1053" s="73">
        <v>7.4398257153161146E-2</v>
      </c>
      <c r="X1053" s="74">
        <v>7.7955387658251302E-2</v>
      </c>
    </row>
    <row r="1054" spans="21:24" x14ac:dyDescent="0.35">
      <c r="U1054" s="9" t="s">
        <v>310</v>
      </c>
      <c r="V1054" s="10" t="s">
        <v>431</v>
      </c>
      <c r="W1054" s="73">
        <v>5.6547911548033444E-2</v>
      </c>
      <c r="X1054" s="74">
        <v>5.9380224794814224E-2</v>
      </c>
    </row>
    <row r="1055" spans="21:24" x14ac:dyDescent="0.35">
      <c r="U1055" s="9" t="s">
        <v>310</v>
      </c>
      <c r="V1055" s="10" t="s">
        <v>432</v>
      </c>
      <c r="W1055" s="73">
        <v>7.7897089347034029E-2</v>
      </c>
      <c r="X1055" s="74">
        <v>8.1798559785781058E-2</v>
      </c>
    </row>
    <row r="1056" spans="21:24" x14ac:dyDescent="0.35">
      <c r="U1056" s="9" t="s">
        <v>310</v>
      </c>
      <c r="V1056" s="10" t="s">
        <v>433</v>
      </c>
      <c r="W1056" s="73">
        <v>6.9346509260464553E-2</v>
      </c>
      <c r="X1056" s="74">
        <v>7.2819781015738078E-2</v>
      </c>
    </row>
    <row r="1057" spans="21:24" x14ac:dyDescent="0.35">
      <c r="U1057" s="9" t="s">
        <v>310</v>
      </c>
      <c r="V1057" s="10" t="s">
        <v>434</v>
      </c>
      <c r="W1057" s="73">
        <v>0.19169741823376499</v>
      </c>
      <c r="X1057" s="74">
        <v>0.20217651616442817</v>
      </c>
    </row>
    <row r="1058" spans="21:24" x14ac:dyDescent="0.35">
      <c r="U1058" s="9" t="s">
        <v>310</v>
      </c>
      <c r="V1058" s="10" t="s">
        <v>435</v>
      </c>
      <c r="W1058" s="73">
        <v>0.26405700653094549</v>
      </c>
      <c r="X1058" s="74">
        <v>0.27678585957925622</v>
      </c>
    </row>
    <row r="1059" spans="21:24" x14ac:dyDescent="0.35">
      <c r="U1059" s="9" t="s">
        <v>310</v>
      </c>
      <c r="V1059" s="10" t="s">
        <v>436</v>
      </c>
      <c r="W1059" s="73">
        <v>0.23507713421768114</v>
      </c>
      <c r="X1059" s="74">
        <v>0.24640900805613372</v>
      </c>
    </row>
    <row r="1060" spans="21:24" x14ac:dyDescent="0.35">
      <c r="U1060" s="9" t="s">
        <v>310</v>
      </c>
      <c r="V1060" s="10" t="s">
        <v>437</v>
      </c>
      <c r="W1060" s="73">
        <v>6.2960592465790374E-2</v>
      </c>
      <c r="X1060" s="74">
        <v>6.6503706673838398E-2</v>
      </c>
    </row>
    <row r="1061" spans="21:24" x14ac:dyDescent="0.35">
      <c r="U1061" s="9" t="s">
        <v>310</v>
      </c>
      <c r="V1061" s="10" t="s">
        <v>438</v>
      </c>
      <c r="W1061" s="73">
        <v>8.6725798295123183E-2</v>
      </c>
      <c r="X1061" s="74">
        <v>9.1606323104964166E-2</v>
      </c>
    </row>
    <row r="1062" spans="21:24" x14ac:dyDescent="0.35">
      <c r="U1062" s="9" t="s">
        <v>310</v>
      </c>
      <c r="V1062" s="10" t="s">
        <v>439</v>
      </c>
      <c r="W1062" s="73">
        <v>7.7211955425619358E-2</v>
      </c>
      <c r="X1062" s="74">
        <v>8.155697521600587E-2</v>
      </c>
    </row>
    <row r="1063" spans="21:24" x14ac:dyDescent="0.35">
      <c r="U1063" s="9" t="s">
        <v>310</v>
      </c>
      <c r="V1063" s="10" t="s">
        <v>440</v>
      </c>
      <c r="W1063" s="73">
        <v>6.8547704803105704E-3</v>
      </c>
      <c r="X1063" s="74">
        <v>7.1527090307900026E-3</v>
      </c>
    </row>
    <row r="1064" spans="21:24" x14ac:dyDescent="0.35">
      <c r="U1064" s="9" t="s">
        <v>310</v>
      </c>
      <c r="V1064" s="10" t="s">
        <v>441</v>
      </c>
      <c r="W1064" s="73">
        <v>3.1780675879634311E-3</v>
      </c>
      <c r="X1064" s="74">
        <v>3.3162002359030962E-3</v>
      </c>
    </row>
    <row r="1065" spans="21:24" x14ac:dyDescent="0.35">
      <c r="U1065" s="9" t="s">
        <v>310</v>
      </c>
      <c r="V1065" s="10" t="s">
        <v>442</v>
      </c>
      <c r="W1065" s="73">
        <v>2.0737703390959449E-3</v>
      </c>
      <c r="X1065" s="74">
        <v>2.163905387164784E-3</v>
      </c>
    </row>
    <row r="1066" spans="21:24" x14ac:dyDescent="0.35">
      <c r="U1066" s="9" t="s">
        <v>310</v>
      </c>
      <c r="V1066" s="10" t="s">
        <v>443</v>
      </c>
      <c r="W1066" s="73">
        <v>0.50379392778756538</v>
      </c>
      <c r="X1066" s="74">
        <v>0.52027200946791152</v>
      </c>
    </row>
    <row r="1067" spans="21:24" x14ac:dyDescent="0.35">
      <c r="U1067" s="9" t="s">
        <v>310</v>
      </c>
      <c r="V1067" s="10" t="s">
        <v>444</v>
      </c>
      <c r="W1067" s="73">
        <v>0.23359488613893256</v>
      </c>
      <c r="X1067" s="74">
        <v>0.24123546568437954</v>
      </c>
    </row>
    <row r="1068" spans="21:24" x14ac:dyDescent="0.35">
      <c r="U1068" s="9" t="s">
        <v>310</v>
      </c>
      <c r="V1068" s="10" t="s">
        <v>445</v>
      </c>
      <c r="W1068" s="73">
        <v>0.15243088707094249</v>
      </c>
      <c r="X1068" s="74">
        <v>0.15741673118843449</v>
      </c>
    </row>
    <row r="1069" spans="21:24" x14ac:dyDescent="0.35">
      <c r="U1069" s="9" t="s">
        <v>310</v>
      </c>
      <c r="V1069" s="10" t="s">
        <v>446</v>
      </c>
      <c r="W1069" s="73">
        <v>0.13218498246995958</v>
      </c>
      <c r="X1069" s="74">
        <v>0.13704938824034382</v>
      </c>
    </row>
    <row r="1070" spans="21:24" x14ac:dyDescent="0.35">
      <c r="U1070" s="9" t="s">
        <v>310</v>
      </c>
      <c r="V1070" s="10" t="s">
        <v>447</v>
      </c>
      <c r="W1070" s="73">
        <v>6.1279850930736304E-2</v>
      </c>
      <c r="X1070" s="74">
        <v>6.3535138080936776E-2</v>
      </c>
    </row>
    <row r="1071" spans="21:24" x14ac:dyDescent="0.35">
      <c r="U1071" s="9" t="s">
        <v>310</v>
      </c>
      <c r="V1071" s="10" t="s">
        <v>448</v>
      </c>
      <c r="W1071" s="73">
        <v>3.9985719559262438E-2</v>
      </c>
      <c r="X1071" s="74">
        <v>4.1661044040305663E-2</v>
      </c>
    </row>
    <row r="1072" spans="21:24" x14ac:dyDescent="0.35">
      <c r="U1072" s="9" t="s">
        <v>310</v>
      </c>
      <c r="V1072" s="10" t="s">
        <v>449</v>
      </c>
      <c r="W1072" s="73">
        <v>0.62576760170370826</v>
      </c>
      <c r="X1072" s="74">
        <v>0.64771021167101006</v>
      </c>
    </row>
    <row r="1073" spans="21:24" x14ac:dyDescent="0.35">
      <c r="U1073" s="9" t="s">
        <v>310</v>
      </c>
      <c r="V1073" s="10" t="s">
        <v>450</v>
      </c>
      <c r="W1073" s="73">
        <v>0.29018136662009303</v>
      </c>
      <c r="X1073" s="74">
        <v>0.30035602793787436</v>
      </c>
    </row>
    <row r="1074" spans="21:24" x14ac:dyDescent="0.35">
      <c r="U1074" s="9" t="s">
        <v>310</v>
      </c>
      <c r="V1074" s="10" t="s">
        <v>451</v>
      </c>
      <c r="W1074" s="73">
        <v>0.18936208279163355</v>
      </c>
      <c r="X1074" s="74">
        <v>0.19600159192580632</v>
      </c>
    </row>
    <row r="1075" spans="21:24" x14ac:dyDescent="0.35">
      <c r="U1075" s="9" t="s">
        <v>310</v>
      </c>
      <c r="V1075" s="10" t="s">
        <v>452</v>
      </c>
      <c r="W1075" s="73">
        <v>0.32482847712310275</v>
      </c>
      <c r="X1075" s="74">
        <v>0.33968429973049075</v>
      </c>
    </row>
    <row r="1076" spans="21:24" x14ac:dyDescent="0.35">
      <c r="U1076" s="9" t="s">
        <v>310</v>
      </c>
      <c r="V1076" s="10" t="s">
        <v>453</v>
      </c>
      <c r="W1076" s="73">
        <v>0.15061154250026038</v>
      </c>
      <c r="X1076" s="74">
        <v>0.15749950245309693</v>
      </c>
    </row>
    <row r="1077" spans="21:24" x14ac:dyDescent="0.35">
      <c r="U1077" s="9" t="s">
        <v>310</v>
      </c>
      <c r="V1077" s="10" t="s">
        <v>454</v>
      </c>
      <c r="W1077" s="73">
        <v>9.8280194212908956E-2</v>
      </c>
      <c r="X1077" s="74">
        <v>0.10277483793010804</v>
      </c>
    </row>
    <row r="1078" spans="21:24" x14ac:dyDescent="0.35">
      <c r="U1078" s="9" t="s">
        <v>310</v>
      </c>
      <c r="V1078" s="10" t="s">
        <v>455</v>
      </c>
      <c r="W1078" s="73">
        <v>0.48540584918506691</v>
      </c>
      <c r="X1078" s="74">
        <v>0.49010875468054221</v>
      </c>
    </row>
    <row r="1079" spans="21:24" x14ac:dyDescent="0.35">
      <c r="U1079" s="9" t="s">
        <v>310</v>
      </c>
      <c r="V1079" s="10" t="s">
        <v>456</v>
      </c>
      <c r="W1079" s="73">
        <v>0.63946489905850246</v>
      </c>
      <c r="X1079" s="74">
        <v>0.64739049085233413</v>
      </c>
    </row>
    <row r="1080" spans="21:24" x14ac:dyDescent="0.35">
      <c r="U1080" s="9" t="s">
        <v>310</v>
      </c>
      <c r="V1080" s="10" t="s">
        <v>457</v>
      </c>
      <c r="W1080" s="73">
        <v>1.9413917151482585</v>
      </c>
      <c r="X1080" s="74">
        <v>1.8375483456253652</v>
      </c>
    </row>
    <row r="1081" spans="21:24" x14ac:dyDescent="0.35">
      <c r="U1081" s="9" t="s">
        <v>310</v>
      </c>
      <c r="V1081" s="10" t="s">
        <v>458</v>
      </c>
      <c r="W1081" s="73">
        <v>1.8399891445802343</v>
      </c>
      <c r="X1081" s="74">
        <v>1.7942087336128834</v>
      </c>
    </row>
    <row r="1082" spans="21:24" x14ac:dyDescent="0.35">
      <c r="U1082" s="9" t="s">
        <v>309</v>
      </c>
      <c r="V1082" s="10" t="s">
        <v>425</v>
      </c>
      <c r="W1082" s="73">
        <v>3.2405240418453003E-2</v>
      </c>
      <c r="X1082" s="74">
        <v>3.422346427988001E-2</v>
      </c>
    </row>
    <row r="1083" spans="21:24" x14ac:dyDescent="0.35">
      <c r="U1083" s="9" t="s">
        <v>309</v>
      </c>
      <c r="V1083" s="10" t="s">
        <v>426</v>
      </c>
      <c r="W1083" s="73">
        <v>4.4637078643155831E-2</v>
      </c>
      <c r="X1083" s="74">
        <v>4.7142429239518613E-2</v>
      </c>
    </row>
    <row r="1084" spans="21:24" x14ac:dyDescent="0.35">
      <c r="U1084" s="9" t="s">
        <v>309</v>
      </c>
      <c r="V1084" s="10" t="s">
        <v>427</v>
      </c>
      <c r="W1084" s="73">
        <v>3.9738257796162232E-2</v>
      </c>
      <c r="X1084" s="74">
        <v>4.1968651605169334E-2</v>
      </c>
    </row>
    <row r="1085" spans="21:24" x14ac:dyDescent="0.35">
      <c r="U1085" s="9" t="s">
        <v>309</v>
      </c>
      <c r="V1085" s="10" t="s">
        <v>428</v>
      </c>
      <c r="W1085" s="73">
        <v>0.36141175362283506</v>
      </c>
      <c r="X1085" s="74">
        <v>0.3792695356623208</v>
      </c>
    </row>
    <row r="1086" spans="21:24" x14ac:dyDescent="0.35">
      <c r="U1086" s="9" t="s">
        <v>309</v>
      </c>
      <c r="V1086" s="10" t="s">
        <v>429</v>
      </c>
      <c r="W1086" s="73">
        <v>0.4978395088683113</v>
      </c>
      <c r="X1086" s="74">
        <v>0.52243823180257343</v>
      </c>
    </row>
    <row r="1087" spans="21:24" x14ac:dyDescent="0.35">
      <c r="U1087" s="9" t="s">
        <v>309</v>
      </c>
      <c r="V1087" s="10" t="s">
        <v>430</v>
      </c>
      <c r="W1087" s="73">
        <v>0.44320003560737287</v>
      </c>
      <c r="X1087" s="74">
        <v>0.46509901157050626</v>
      </c>
    </row>
    <row r="1088" spans="21:24" x14ac:dyDescent="0.35">
      <c r="U1088" s="9" t="s">
        <v>309</v>
      </c>
      <c r="V1088" s="10" t="s">
        <v>431</v>
      </c>
      <c r="W1088" s="73">
        <v>0.18367235234845986</v>
      </c>
      <c r="X1088" s="74">
        <v>0.1931534719075014</v>
      </c>
    </row>
    <row r="1089" spans="21:24" x14ac:dyDescent="0.35">
      <c r="U1089" s="9" t="s">
        <v>309</v>
      </c>
      <c r="V1089" s="10" t="s">
        <v>432</v>
      </c>
      <c r="W1089" s="73">
        <v>0.25301580208736385</v>
      </c>
      <c r="X1089" s="74">
        <v>0.26607589501849582</v>
      </c>
    </row>
    <row r="1090" spans="21:24" x14ac:dyDescent="0.35">
      <c r="U1090" s="9" t="s">
        <v>309</v>
      </c>
      <c r="V1090" s="10" t="s">
        <v>433</v>
      </c>
      <c r="W1090" s="73">
        <v>0.22524301997271898</v>
      </c>
      <c r="X1090" s="74">
        <v>0.23686973072818551</v>
      </c>
    </row>
    <row r="1091" spans="21:24" x14ac:dyDescent="0.35">
      <c r="U1091" s="9" t="s">
        <v>309</v>
      </c>
      <c r="V1091" s="10" t="s">
        <v>434</v>
      </c>
      <c r="W1091" s="73">
        <v>0.3750423212280462</v>
      </c>
      <c r="X1091" s="74">
        <v>0.39615620366288301</v>
      </c>
    </row>
    <row r="1092" spans="21:24" x14ac:dyDescent="0.35">
      <c r="U1092" s="9" t="s">
        <v>309</v>
      </c>
      <c r="V1092" s="10" t="s">
        <v>435</v>
      </c>
      <c r="W1092" s="73">
        <v>0.51660687228640034</v>
      </c>
      <c r="X1092" s="74">
        <v>0.54232786487000451</v>
      </c>
    </row>
    <row r="1093" spans="21:24" x14ac:dyDescent="0.35">
      <c r="U1093" s="9" t="s">
        <v>309</v>
      </c>
      <c r="V1093" s="10" t="s">
        <v>436</v>
      </c>
      <c r="W1093" s="73">
        <v>0.45991066874572611</v>
      </c>
      <c r="X1093" s="74">
        <v>0.48280884015688885</v>
      </c>
    </row>
    <row r="1094" spans="21:24" x14ac:dyDescent="0.35">
      <c r="U1094" s="9" t="s">
        <v>309</v>
      </c>
      <c r="V1094" s="10" t="s">
        <v>437</v>
      </c>
      <c r="W1094" s="73">
        <v>0.47911263758561773</v>
      </c>
      <c r="X1094" s="74">
        <v>0.50677109928264286</v>
      </c>
    </row>
    <row r="1095" spans="21:24" x14ac:dyDescent="0.35">
      <c r="U1095" s="9" t="s">
        <v>309</v>
      </c>
      <c r="V1095" s="10" t="s">
        <v>438</v>
      </c>
      <c r="W1095" s="73">
        <v>0.65995602229066963</v>
      </c>
      <c r="X1095" s="74">
        <v>0.69805446453995768</v>
      </c>
    </row>
    <row r="1096" spans="21:24" x14ac:dyDescent="0.35">
      <c r="U1096" s="9" t="s">
        <v>309</v>
      </c>
      <c r="V1096" s="10" t="s">
        <v>439</v>
      </c>
      <c r="W1096" s="73">
        <v>0.58756008591814413</v>
      </c>
      <c r="X1096" s="74">
        <v>0.62147835837796128</v>
      </c>
    </row>
    <row r="1097" spans="21:24" x14ac:dyDescent="0.35">
      <c r="U1097" s="9" t="s">
        <v>309</v>
      </c>
      <c r="V1097" s="10" t="s">
        <v>440</v>
      </c>
      <c r="W1097" s="73">
        <v>0.11513930279663218</v>
      </c>
      <c r="X1097" s="74">
        <v>0.12035689830548631</v>
      </c>
    </row>
    <row r="1098" spans="21:24" x14ac:dyDescent="0.35">
      <c r="U1098" s="9" t="s">
        <v>309</v>
      </c>
      <c r="V1098" s="10" t="s">
        <v>441</v>
      </c>
      <c r="W1098" s="73">
        <v>5.3381962835730705E-2</v>
      </c>
      <c r="X1098" s="74">
        <v>5.5800990240889192E-2</v>
      </c>
    </row>
    <row r="1099" spans="21:24" x14ac:dyDescent="0.35">
      <c r="U1099" s="9" t="s">
        <v>309</v>
      </c>
      <c r="V1099" s="10" t="s">
        <v>442</v>
      </c>
      <c r="W1099" s="73">
        <v>3.483311309618338E-2</v>
      </c>
      <c r="X1099" s="74">
        <v>3.641159050835726E-2</v>
      </c>
    </row>
    <row r="1100" spans="21:24" x14ac:dyDescent="0.35">
      <c r="U1100" s="9" t="s">
        <v>309</v>
      </c>
      <c r="V1100" s="10" t="s">
        <v>443</v>
      </c>
      <c r="W1100" s="73">
        <v>2.20511560531977</v>
      </c>
      <c r="X1100" s="74">
        <v>2.2817243570175809</v>
      </c>
    </row>
    <row r="1101" spans="21:24" x14ac:dyDescent="0.35">
      <c r="U1101" s="9" t="s">
        <v>309</v>
      </c>
      <c r="V1101" s="10" t="s">
        <v>444</v>
      </c>
      <c r="W1101" s="73">
        <v>1.0224821483828519</v>
      </c>
      <c r="X1101" s="74">
        <v>1.0580052819345673</v>
      </c>
    </row>
    <row r="1102" spans="21:24" x14ac:dyDescent="0.35">
      <c r="U1102" s="9" t="s">
        <v>309</v>
      </c>
      <c r="V1102" s="10" t="s">
        <v>445</v>
      </c>
      <c r="W1102" s="73">
        <v>0.66722080035644649</v>
      </c>
      <c r="X1102" s="74">
        <v>0.69040155872273379</v>
      </c>
    </row>
    <row r="1103" spans="21:24" x14ac:dyDescent="0.35">
      <c r="U1103" s="9" t="s">
        <v>309</v>
      </c>
      <c r="V1103" s="10" t="s">
        <v>446</v>
      </c>
      <c r="W1103" s="73">
        <v>1.2993670966896278</v>
      </c>
      <c r="X1103" s="74">
        <v>1.3496969167518977</v>
      </c>
    </row>
    <row r="1104" spans="21:24" x14ac:dyDescent="0.35">
      <c r="U1104" s="9" t="s">
        <v>309</v>
      </c>
      <c r="V1104" s="10" t="s">
        <v>447</v>
      </c>
      <c r="W1104" s="73">
        <v>0.60238745749674971</v>
      </c>
      <c r="X1104" s="74">
        <v>0.6257222667192478</v>
      </c>
    </row>
    <row r="1105" spans="21:24" x14ac:dyDescent="0.35">
      <c r="U1105" s="9" t="s">
        <v>309</v>
      </c>
      <c r="V1105" s="10" t="s">
        <v>448</v>
      </c>
      <c r="W1105" s="73">
        <v>0.39306618251752123</v>
      </c>
      <c r="X1105" s="74">
        <v>0.41031115188764805</v>
      </c>
    </row>
    <row r="1106" spans="21:24" x14ac:dyDescent="0.35">
      <c r="U1106" s="9" t="s">
        <v>309</v>
      </c>
      <c r="V1106" s="10" t="s">
        <v>449</v>
      </c>
      <c r="W1106" s="73">
        <v>5.6334592273047139</v>
      </c>
      <c r="X1106" s="74">
        <v>5.8423098427494358</v>
      </c>
    </row>
    <row r="1107" spans="21:24" x14ac:dyDescent="0.35">
      <c r="U1107" s="9" t="s">
        <v>309</v>
      </c>
      <c r="V1107" s="10" t="s">
        <v>450</v>
      </c>
      <c r="W1107" s="73">
        <v>2.6125778959234256</v>
      </c>
      <c r="X1107" s="74">
        <v>2.709429372976587</v>
      </c>
    </row>
    <row r="1108" spans="21:24" x14ac:dyDescent="0.35">
      <c r="U1108" s="9" t="s">
        <v>309</v>
      </c>
      <c r="V1108" s="10" t="s">
        <v>451</v>
      </c>
      <c r="W1108" s="73">
        <v>1.7049202104284917</v>
      </c>
      <c r="X1108" s="74">
        <v>1.7681226616904142</v>
      </c>
    </row>
    <row r="1109" spans="21:24" x14ac:dyDescent="0.35">
      <c r="U1109" s="9" t="s">
        <v>309</v>
      </c>
      <c r="V1109" s="10" t="s">
        <v>452</v>
      </c>
      <c r="W1109" s="73">
        <v>3.0374108062529896</v>
      </c>
      <c r="X1109" s="74">
        <v>3.1818046136834268</v>
      </c>
    </row>
    <row r="1110" spans="21:24" x14ac:dyDescent="0.35">
      <c r="U1110" s="9" t="s">
        <v>309</v>
      </c>
      <c r="V1110" s="10" t="s">
        <v>453</v>
      </c>
      <c r="W1110" s="73">
        <v>1.408405828952789</v>
      </c>
      <c r="X1110" s="74">
        <v>1.4753577380446194</v>
      </c>
    </row>
    <row r="1111" spans="21:24" x14ac:dyDescent="0.35">
      <c r="U1111" s="9" t="s">
        <v>309</v>
      </c>
      <c r="V1111" s="10" t="s">
        <v>454</v>
      </c>
      <c r="W1111" s="73">
        <v>0.91905522208916202</v>
      </c>
      <c r="X1111" s="74">
        <v>0.96274439047750415</v>
      </c>
    </row>
    <row r="1112" spans="21:24" x14ac:dyDescent="0.35">
      <c r="U1112" s="9" t="s">
        <v>309</v>
      </c>
      <c r="V1112" s="10" t="s">
        <v>455</v>
      </c>
      <c r="W1112" s="73">
        <v>3.2788574022659862</v>
      </c>
      <c r="X1112" s="74">
        <v>3.3147260086158687</v>
      </c>
    </row>
    <row r="1113" spans="21:24" x14ac:dyDescent="0.35">
      <c r="U1113" s="9" t="s">
        <v>309</v>
      </c>
      <c r="V1113" s="10" t="s">
        <v>456</v>
      </c>
      <c r="W1113" s="73">
        <v>1.3358135892009007</v>
      </c>
      <c r="X1113" s="74">
        <v>1.3538267637447443</v>
      </c>
    </row>
    <row r="1114" spans="21:24" x14ac:dyDescent="0.35">
      <c r="U1114" s="9" t="s">
        <v>309</v>
      </c>
      <c r="V1114" s="10" t="s">
        <v>457</v>
      </c>
      <c r="W1114" s="73">
        <v>10.030381411108676</v>
      </c>
      <c r="X1114" s="74">
        <v>9.5112323846214881</v>
      </c>
    </row>
    <row r="1115" spans="21:24" x14ac:dyDescent="0.35">
      <c r="U1115" s="9" t="s">
        <v>309</v>
      </c>
      <c r="V1115" s="10" t="s">
        <v>458</v>
      </c>
      <c r="W1115" s="73">
        <v>6.9733763708892234</v>
      </c>
      <c r="X1115" s="74">
        <v>6.8113727361388969</v>
      </c>
    </row>
    <row r="1116" spans="21:24" x14ac:dyDescent="0.35">
      <c r="U1116" s="9" t="s">
        <v>307</v>
      </c>
      <c r="V1116" s="10" t="s">
        <v>425</v>
      </c>
      <c r="W1116" s="73">
        <v>0.20416073073001281</v>
      </c>
      <c r="X1116" s="74">
        <v>0.21472789469839726</v>
      </c>
    </row>
    <row r="1117" spans="21:24" x14ac:dyDescent="0.35">
      <c r="U1117" s="9" t="s">
        <v>307</v>
      </c>
      <c r="V1117" s="10" t="s">
        <v>426</v>
      </c>
      <c r="W1117" s="73">
        <v>0.28122436114559513</v>
      </c>
      <c r="X1117" s="74">
        <v>0.29578498660477809</v>
      </c>
    </row>
    <row r="1118" spans="21:24" x14ac:dyDescent="0.35">
      <c r="U1118" s="9" t="s">
        <v>307</v>
      </c>
      <c r="V1118" s="10" t="s">
        <v>427</v>
      </c>
      <c r="W1118" s="73">
        <v>0.25036055943549301</v>
      </c>
      <c r="X1118" s="74">
        <v>0.26332318534243154</v>
      </c>
    </row>
    <row r="1119" spans="21:24" x14ac:dyDescent="0.35">
      <c r="U1119" s="9" t="s">
        <v>307</v>
      </c>
      <c r="V1119" s="10" t="s">
        <v>428</v>
      </c>
      <c r="W1119" s="73">
        <v>4.5799137683185256</v>
      </c>
      <c r="X1119" s="74">
        <v>4.7890891856470708</v>
      </c>
    </row>
    <row r="1120" spans="21:24" x14ac:dyDescent="0.35">
      <c r="U1120" s="9" t="s">
        <v>307</v>
      </c>
      <c r="V1120" s="10" t="s">
        <v>429</v>
      </c>
      <c r="W1120" s="73">
        <v>6.308810640178776</v>
      </c>
      <c r="X1120" s="74">
        <v>6.5969474933254517</v>
      </c>
    </row>
    <row r="1121" spans="21:24" x14ac:dyDescent="0.35">
      <c r="U1121" s="9" t="s">
        <v>307</v>
      </c>
      <c r="V1121" s="10" t="s">
        <v>430</v>
      </c>
      <c r="W1121" s="73">
        <v>5.6163824829905007</v>
      </c>
      <c r="X1121" s="74">
        <v>5.8728951431417071</v>
      </c>
    </row>
    <row r="1122" spans="21:24" x14ac:dyDescent="0.35">
      <c r="U1122" s="9" t="s">
        <v>307</v>
      </c>
      <c r="V1122" s="10" t="s">
        <v>431</v>
      </c>
      <c r="W1122" s="73">
        <v>1.5610188514839436</v>
      </c>
      <c r="X1122" s="74">
        <v>1.6354415380102512</v>
      </c>
    </row>
    <row r="1123" spans="21:24" x14ac:dyDescent="0.35">
      <c r="U1123" s="9" t="s">
        <v>307</v>
      </c>
      <c r="V1123" s="10" t="s">
        <v>432</v>
      </c>
      <c r="W1123" s="73">
        <v>2.1503693968452144</v>
      </c>
      <c r="X1123" s="74">
        <v>2.252885755439471</v>
      </c>
    </row>
    <row r="1124" spans="21:24" x14ac:dyDescent="0.35">
      <c r="U1124" s="9" t="s">
        <v>307</v>
      </c>
      <c r="V1124" s="10" t="s">
        <v>433</v>
      </c>
      <c r="W1124" s="73">
        <v>1.9143279483622244</v>
      </c>
      <c r="X1124" s="74">
        <v>2.0055927466857275</v>
      </c>
    </row>
    <row r="1125" spans="21:24" x14ac:dyDescent="0.35">
      <c r="U1125" s="9" t="s">
        <v>307</v>
      </c>
      <c r="V1125" s="10" t="s">
        <v>434</v>
      </c>
      <c r="W1125" s="73">
        <v>3.5250344098830495</v>
      </c>
      <c r="X1125" s="74">
        <v>3.7082836500538638</v>
      </c>
    </row>
    <row r="1126" spans="21:24" x14ac:dyDescent="0.35">
      <c r="U1126" s="9" t="s">
        <v>307</v>
      </c>
      <c r="V1126" s="10" t="s">
        <v>435</v>
      </c>
      <c r="W1126" s="73">
        <v>4.8556333440714043</v>
      </c>
      <c r="X1126" s="74">
        <v>5.0790568470951118</v>
      </c>
    </row>
    <row r="1127" spans="21:24" x14ac:dyDescent="0.35">
      <c r="U1127" s="9" t="s">
        <v>307</v>
      </c>
      <c r="V1127" s="10" t="s">
        <v>436</v>
      </c>
      <c r="W1127" s="73">
        <v>4.3227302930932501</v>
      </c>
      <c r="X1127" s="74">
        <v>4.5216330881875653</v>
      </c>
    </row>
    <row r="1128" spans="21:24" x14ac:dyDescent="0.35">
      <c r="U1128" s="9" t="s">
        <v>307</v>
      </c>
      <c r="V1128" s="10" t="s">
        <v>437</v>
      </c>
      <c r="W1128" s="73">
        <v>1.1301113922617678</v>
      </c>
      <c r="X1128" s="74">
        <v>1.1902849024846123</v>
      </c>
    </row>
    <row r="1129" spans="21:24" x14ac:dyDescent="0.35">
      <c r="U1129" s="9" t="s">
        <v>307</v>
      </c>
      <c r="V1129" s="10" t="s">
        <v>438</v>
      </c>
      <c r="W1129" s="73">
        <v>1.5566861503386338</v>
      </c>
      <c r="X1129" s="74">
        <v>1.6395732548928996</v>
      </c>
    </row>
    <row r="1130" spans="21:24" x14ac:dyDescent="0.35">
      <c r="U1130" s="9" t="s">
        <v>307</v>
      </c>
      <c r="V1130" s="10" t="s">
        <v>439</v>
      </c>
      <c r="W1130" s="73">
        <v>1.3859181744818101</v>
      </c>
      <c r="X1130" s="74">
        <v>1.4597107689778064</v>
      </c>
    </row>
    <row r="1131" spans="21:24" x14ac:dyDescent="0.35">
      <c r="U1131" s="9" t="s">
        <v>307</v>
      </c>
      <c r="V1131" s="10" t="s">
        <v>440</v>
      </c>
      <c r="W1131" s="73">
        <v>0.90480691443416972</v>
      </c>
      <c r="X1131" s="74">
        <v>0.94280239898835683</v>
      </c>
    </row>
    <row r="1132" spans="21:24" x14ac:dyDescent="0.35">
      <c r="U1132" s="9" t="s">
        <v>307</v>
      </c>
      <c r="V1132" s="10" t="s">
        <v>441</v>
      </c>
      <c r="W1132" s="73">
        <v>0.41949402667327829</v>
      </c>
      <c r="X1132" s="74">
        <v>0.43710978319173732</v>
      </c>
    </row>
    <row r="1133" spans="21:24" x14ac:dyDescent="0.35">
      <c r="U1133" s="9" t="s">
        <v>307</v>
      </c>
      <c r="V1133" s="10" t="s">
        <v>442</v>
      </c>
      <c r="W1133" s="73">
        <v>0.27373051237513457</v>
      </c>
      <c r="X1133" s="74">
        <v>0.28522523672216704</v>
      </c>
    </row>
    <row r="1134" spans="21:24" x14ac:dyDescent="0.35">
      <c r="U1134" s="9" t="s">
        <v>307</v>
      </c>
      <c r="V1134" s="10" t="s">
        <v>443</v>
      </c>
      <c r="W1134" s="73">
        <v>37.718182104307196</v>
      </c>
      <c r="X1134" s="74">
        <v>38.93889075732784</v>
      </c>
    </row>
    <row r="1135" spans="21:24" x14ac:dyDescent="0.35">
      <c r="U1135" s="9" t="s">
        <v>307</v>
      </c>
      <c r="V1135" s="10" t="s">
        <v>444</v>
      </c>
      <c r="W1135" s="73">
        <v>17.48855734312632</v>
      </c>
      <c r="X1135" s="74">
        <v>18.054566634964075</v>
      </c>
    </row>
    <row r="1136" spans="21:24" x14ac:dyDescent="0.35">
      <c r="U1136" s="9" t="s">
        <v>307</v>
      </c>
      <c r="V1136" s="10" t="s">
        <v>445</v>
      </c>
      <c r="W1136" s="73">
        <v>11.41199251741901</v>
      </c>
      <c r="X1136" s="74">
        <v>11.781338620471464</v>
      </c>
    </row>
    <row r="1137" spans="21:24" x14ac:dyDescent="0.35">
      <c r="U1137" s="9" t="s">
        <v>307</v>
      </c>
      <c r="V1137" s="10" t="s">
        <v>446</v>
      </c>
      <c r="W1137" s="73">
        <v>14.23841547997327</v>
      </c>
      <c r="X1137" s="74">
        <v>14.750875451632048</v>
      </c>
    </row>
    <row r="1138" spans="21:24" x14ac:dyDescent="0.35">
      <c r="U1138" s="9" t="s">
        <v>307</v>
      </c>
      <c r="V1138" s="10" t="s">
        <v>447</v>
      </c>
      <c r="W1138" s="73">
        <v>6.6007717243836295</v>
      </c>
      <c r="X1138" s="74">
        <v>6.8383612859422245</v>
      </c>
    </row>
    <row r="1139" spans="21:24" x14ac:dyDescent="0.35">
      <c r="U1139" s="9" t="s">
        <v>307</v>
      </c>
      <c r="V1139" s="10" t="s">
        <v>448</v>
      </c>
      <c r="W1139" s="73">
        <v>4.3070624434896043</v>
      </c>
      <c r="X1139" s="74">
        <v>4.4823884965978689</v>
      </c>
    </row>
    <row r="1140" spans="21:24" x14ac:dyDescent="0.35">
      <c r="U1140" s="9" t="s">
        <v>307</v>
      </c>
      <c r="V1140" s="10" t="s">
        <v>449</v>
      </c>
      <c r="W1140" s="73">
        <v>38.166862223401608</v>
      </c>
      <c r="X1140" s="74">
        <v>39.483294680459643</v>
      </c>
    </row>
    <row r="1141" spans="21:24" x14ac:dyDescent="0.35">
      <c r="U1141" s="9" t="s">
        <v>307</v>
      </c>
      <c r="V1141" s="10" t="s">
        <v>450</v>
      </c>
      <c r="W1141" s="73">
        <v>17.698723171901062</v>
      </c>
      <c r="X1141" s="74">
        <v>18.309146025196757</v>
      </c>
    </row>
    <row r="1142" spans="21:24" x14ac:dyDescent="0.35">
      <c r="U1142" s="9" t="s">
        <v>307</v>
      </c>
      <c r="V1142" s="10" t="s">
        <v>451</v>
      </c>
      <c r="W1142" s="73">
        <v>11.549552160756797</v>
      </c>
      <c r="X1142" s="74">
        <v>11.947885773192114</v>
      </c>
    </row>
    <row r="1143" spans="21:24" x14ac:dyDescent="0.35">
      <c r="U1143" s="9" t="s">
        <v>307</v>
      </c>
      <c r="V1143" s="10" t="s">
        <v>452</v>
      </c>
      <c r="W1143" s="73">
        <v>7.1145390027189048</v>
      </c>
      <c r="X1143" s="74">
        <v>7.4276838503827527</v>
      </c>
    </row>
    <row r="1144" spans="21:24" x14ac:dyDescent="0.35">
      <c r="U1144" s="9" t="s">
        <v>307</v>
      </c>
      <c r="V1144" s="10" t="s">
        <v>453</v>
      </c>
      <c r="W1144" s="73">
        <v>3.2987545430481622</v>
      </c>
      <c r="X1144" s="74">
        <v>3.4439452199439424</v>
      </c>
    </row>
    <row r="1145" spans="21:24" x14ac:dyDescent="0.35">
      <c r="U1145" s="9" t="s">
        <v>307</v>
      </c>
      <c r="V1145" s="10" t="s">
        <v>454</v>
      </c>
      <c r="W1145" s="73">
        <v>2.1525709396866026</v>
      </c>
      <c r="X1145" s="74">
        <v>2.247313093419836</v>
      </c>
    </row>
    <row r="1146" spans="21:24" x14ac:dyDescent="0.35">
      <c r="U1146" s="9" t="s">
        <v>307</v>
      </c>
      <c r="V1146" s="10" t="s">
        <v>455</v>
      </c>
      <c r="W1146" s="73">
        <v>4.7017360648248481</v>
      </c>
      <c r="X1146" s="74">
        <v>4.750443898327374</v>
      </c>
    </row>
    <row r="1147" spans="21:24" x14ac:dyDescent="0.35">
      <c r="U1147" s="9" t="s">
        <v>307</v>
      </c>
      <c r="V1147" s="10" t="s">
        <v>456</v>
      </c>
      <c r="W1147" s="73">
        <v>2.2002485882787735</v>
      </c>
      <c r="X1147" s="74">
        <v>2.2159135773816252</v>
      </c>
    </row>
    <row r="1148" spans="21:24" x14ac:dyDescent="0.35">
      <c r="U1148" s="9" t="s">
        <v>307</v>
      </c>
      <c r="V1148" s="10" t="s">
        <v>457</v>
      </c>
      <c r="W1148" s="73">
        <v>32.57279303158586</v>
      </c>
      <c r="X1148" s="74">
        <v>31.712690187137841</v>
      </c>
    </row>
    <row r="1149" spans="21:24" x14ac:dyDescent="0.35">
      <c r="U1149" s="9" t="s">
        <v>307</v>
      </c>
      <c r="V1149" s="10" t="s">
        <v>458</v>
      </c>
      <c r="W1149" s="73">
        <v>28.399717526824105</v>
      </c>
      <c r="X1149" s="74">
        <v>28.066970279218943</v>
      </c>
    </row>
    <row r="1150" spans="21:24" x14ac:dyDescent="0.35">
      <c r="U1150" s="9" t="s">
        <v>306</v>
      </c>
      <c r="V1150" s="10" t="s">
        <v>425</v>
      </c>
      <c r="W1150" s="73">
        <v>0.13424445139463986</v>
      </c>
      <c r="X1150" s="74">
        <v>0.1414117792447839</v>
      </c>
    </row>
    <row r="1151" spans="21:24" x14ac:dyDescent="0.35">
      <c r="U1151" s="9" t="s">
        <v>306</v>
      </c>
      <c r="V1151" s="10" t="s">
        <v>426</v>
      </c>
      <c r="W1151" s="73">
        <v>0.18491705351632318</v>
      </c>
      <c r="X1151" s="74">
        <v>0.19479301987235415</v>
      </c>
    </row>
    <row r="1152" spans="21:24" x14ac:dyDescent="0.35">
      <c r="U1152" s="9" t="s">
        <v>306</v>
      </c>
      <c r="V1152" s="10" t="s">
        <v>427</v>
      </c>
      <c r="W1152" s="73">
        <v>0.16462279921813106</v>
      </c>
      <c r="X1152" s="74">
        <v>0.1734148988718808</v>
      </c>
    </row>
    <row r="1153" spans="21:24" x14ac:dyDescent="0.35">
      <c r="U1153" s="9" t="s">
        <v>306</v>
      </c>
      <c r="V1153" s="10" t="s">
        <v>428</v>
      </c>
      <c r="W1153" s="73">
        <v>2.6511781767950158</v>
      </c>
      <c r="X1153" s="74">
        <v>2.7770699671604189</v>
      </c>
    </row>
    <row r="1154" spans="21:24" x14ac:dyDescent="0.35">
      <c r="U1154" s="9" t="s">
        <v>306</v>
      </c>
      <c r="V1154" s="10" t="s">
        <v>429</v>
      </c>
      <c r="W1154" s="73">
        <v>3.6519667964569584</v>
      </c>
      <c r="X1154" s="74">
        <v>3.8253804774819558</v>
      </c>
    </row>
    <row r="1155" spans="21:24" x14ac:dyDescent="0.35">
      <c r="U1155" s="9" t="s">
        <v>306</v>
      </c>
      <c r="V1155" s="10" t="s">
        <v>430</v>
      </c>
      <c r="W1155" s="73">
        <v>3.2511493485130134</v>
      </c>
      <c r="X1155" s="74">
        <v>3.4055304875635173</v>
      </c>
    </row>
    <row r="1156" spans="21:24" x14ac:dyDescent="0.35">
      <c r="U1156" s="9" t="s">
        <v>306</v>
      </c>
      <c r="V1156" s="10" t="s">
        <v>431</v>
      </c>
      <c r="W1156" s="73">
        <v>1.4268209245080177</v>
      </c>
      <c r="X1156" s="74">
        <v>1.497325107657105</v>
      </c>
    </row>
    <row r="1157" spans="21:24" x14ac:dyDescent="0.35">
      <c r="U1157" s="9" t="s">
        <v>306</v>
      </c>
      <c r="V1157" s="10" t="s">
        <v>432</v>
      </c>
      <c r="W1157" s="73">
        <v>1.9655019690573503</v>
      </c>
      <c r="X1157" s="74">
        <v>2.0626205372173567</v>
      </c>
    </row>
    <row r="1158" spans="21:24" x14ac:dyDescent="0.35">
      <c r="U1158" s="9" t="s">
        <v>306</v>
      </c>
      <c r="V1158" s="10" t="s">
        <v>433</v>
      </c>
      <c r="W1158" s="73">
        <v>1.7497544900006914</v>
      </c>
      <c r="X1158" s="74">
        <v>1.8362139611569426</v>
      </c>
    </row>
    <row r="1159" spans="21:24" x14ac:dyDescent="0.35">
      <c r="U1159" s="9" t="s">
        <v>306</v>
      </c>
      <c r="V1159" s="10" t="s">
        <v>434</v>
      </c>
      <c r="W1159" s="73">
        <v>2.3930139849982175</v>
      </c>
      <c r="X1159" s="74">
        <v>2.5218442163066994</v>
      </c>
    </row>
    <row r="1160" spans="21:24" x14ac:dyDescent="0.35">
      <c r="U1160" s="9" t="s">
        <v>306</v>
      </c>
      <c r="V1160" s="10" t="s">
        <v>435</v>
      </c>
      <c r="W1160" s="73">
        <v>3.2962942119051144</v>
      </c>
      <c r="X1160" s="74">
        <v>3.4538847502682324</v>
      </c>
    </row>
    <row r="1161" spans="21:24" x14ac:dyDescent="0.35">
      <c r="U1161" s="9" t="s">
        <v>306</v>
      </c>
      <c r="V1161" s="10" t="s">
        <v>436</v>
      </c>
      <c r="W1161" s="73">
        <v>2.934532613474961</v>
      </c>
      <c r="X1161" s="74">
        <v>3.0748278399545925</v>
      </c>
    </row>
    <row r="1162" spans="21:24" x14ac:dyDescent="0.35">
      <c r="U1162" s="9" t="s">
        <v>306</v>
      </c>
      <c r="V1162" s="10" t="s">
        <v>437</v>
      </c>
      <c r="W1162" s="73">
        <v>0.47503551650793746</v>
      </c>
      <c r="X1162" s="74">
        <v>0.5011118425486033</v>
      </c>
    </row>
    <row r="1163" spans="21:24" x14ac:dyDescent="0.35">
      <c r="U1163" s="9" t="s">
        <v>306</v>
      </c>
      <c r="V1163" s="10" t="s">
        <v>438</v>
      </c>
      <c r="W1163" s="73">
        <v>0.65434297886428994</v>
      </c>
      <c r="X1163" s="74">
        <v>0.69026225104362859</v>
      </c>
    </row>
    <row r="1164" spans="21:24" x14ac:dyDescent="0.35">
      <c r="U1164" s="9" t="s">
        <v>306</v>
      </c>
      <c r="V1164" s="10" t="s">
        <v>439</v>
      </c>
      <c r="W1164" s="73">
        <v>0.58256166626632488</v>
      </c>
      <c r="X1164" s="74">
        <v>0.61453983060775708</v>
      </c>
    </row>
    <row r="1165" spans="21:24" x14ac:dyDescent="0.35">
      <c r="U1165" s="9" t="s">
        <v>306</v>
      </c>
      <c r="V1165" s="10" t="s">
        <v>440</v>
      </c>
      <c r="W1165" s="73">
        <v>0.55118115261768297</v>
      </c>
      <c r="X1165" s="74">
        <v>0.57548359551562134</v>
      </c>
    </row>
    <row r="1166" spans="21:24" x14ac:dyDescent="0.35">
      <c r="U1166" s="9" t="s">
        <v>306</v>
      </c>
      <c r="V1166" s="10" t="s">
        <v>441</v>
      </c>
      <c r="W1166" s="73">
        <v>0.25554350572284357</v>
      </c>
      <c r="X1166" s="74">
        <v>0.26681080619123804</v>
      </c>
    </row>
    <row r="1167" spans="21:24" x14ac:dyDescent="0.35">
      <c r="U1167" s="9" t="s">
        <v>306</v>
      </c>
      <c r="V1167" s="10" t="s">
        <v>442</v>
      </c>
      <c r="W1167" s="73">
        <v>0.16674870263820515</v>
      </c>
      <c r="X1167" s="74">
        <v>0.17410090290014632</v>
      </c>
    </row>
    <row r="1168" spans="21:24" x14ac:dyDescent="0.35">
      <c r="U1168" s="9" t="s">
        <v>306</v>
      </c>
      <c r="V1168" s="10" t="s">
        <v>443</v>
      </c>
      <c r="W1168" s="73">
        <v>22.976327211075706</v>
      </c>
      <c r="X1168" s="74">
        <v>23.772899577537768</v>
      </c>
    </row>
    <row r="1169" spans="21:24" x14ac:dyDescent="0.35">
      <c r="U1169" s="9" t="s">
        <v>306</v>
      </c>
      <c r="V1169" s="10" t="s">
        <v>444</v>
      </c>
      <c r="W1169" s="73">
        <v>10.65385449823121</v>
      </c>
      <c r="X1169" s="74">
        <v>11.023222203372674</v>
      </c>
    </row>
    <row r="1170" spans="21:24" x14ac:dyDescent="0.35">
      <c r="U1170" s="9" t="s">
        <v>306</v>
      </c>
      <c r="V1170" s="10" t="s">
        <v>445</v>
      </c>
      <c r="W1170" s="73">
        <v>6.9521821030536302</v>
      </c>
      <c r="X1170" s="74">
        <v>7.1932145645025836</v>
      </c>
    </row>
    <row r="1171" spans="21:24" x14ac:dyDescent="0.35">
      <c r="U1171" s="9" t="s">
        <v>306</v>
      </c>
      <c r="V1171" s="10" t="s">
        <v>446</v>
      </c>
      <c r="W1171" s="73">
        <v>11.981277708339226</v>
      </c>
      <c r="X1171" s="74">
        <v>12.438772464058621</v>
      </c>
    </row>
    <row r="1172" spans="21:24" x14ac:dyDescent="0.35">
      <c r="U1172" s="9" t="s">
        <v>306</v>
      </c>
      <c r="V1172" s="10" t="s">
        <v>447</v>
      </c>
      <c r="W1172" s="73">
        <v>5.5545284475527756</v>
      </c>
      <c r="X1172" s="74">
        <v>5.7666392387575973</v>
      </c>
    </row>
    <row r="1173" spans="21:24" x14ac:dyDescent="0.35">
      <c r="U1173" s="9" t="s">
        <v>306</v>
      </c>
      <c r="V1173" s="10" t="s">
        <v>448</v>
      </c>
      <c r="W1173" s="73">
        <v>3.6244069636560905</v>
      </c>
      <c r="X1173" s="74">
        <v>3.7800593799528777</v>
      </c>
    </row>
    <row r="1174" spans="21:24" x14ac:dyDescent="0.35">
      <c r="U1174" s="9" t="s">
        <v>306</v>
      </c>
      <c r="V1174" s="10" t="s">
        <v>449</v>
      </c>
      <c r="W1174" s="73">
        <v>20.878226966838842</v>
      </c>
      <c r="X1174" s="74">
        <v>21.645881719644329</v>
      </c>
    </row>
    <row r="1175" spans="21:24" x14ac:dyDescent="0.35">
      <c r="U1175" s="9" t="s">
        <v>306</v>
      </c>
      <c r="V1175" s="10" t="s">
        <v>450</v>
      </c>
      <c r="W1175" s="73">
        <v>9.6820567375278639</v>
      </c>
      <c r="X1175" s="74">
        <v>10.03803043985431</v>
      </c>
    </row>
    <row r="1176" spans="21:24" x14ac:dyDescent="0.35">
      <c r="U1176" s="9" t="s">
        <v>306</v>
      </c>
      <c r="V1176" s="10" t="s">
        <v>451</v>
      </c>
      <c r="W1176" s="73">
        <v>6.3182440784935023</v>
      </c>
      <c r="X1176" s="74">
        <v>6.5505391673811859</v>
      </c>
    </row>
    <row r="1177" spans="21:24" x14ac:dyDescent="0.35">
      <c r="U1177" s="9" t="s">
        <v>306</v>
      </c>
      <c r="V1177" s="10" t="s">
        <v>452</v>
      </c>
      <c r="W1177" s="73">
        <v>2.7544968256458504</v>
      </c>
      <c r="X1177" s="74">
        <v>2.8813693324192839</v>
      </c>
    </row>
    <row r="1178" spans="21:24" x14ac:dyDescent="0.35">
      <c r="U1178" s="9" t="s">
        <v>306</v>
      </c>
      <c r="V1178" s="10" t="s">
        <v>453</v>
      </c>
      <c r="W1178" s="73">
        <v>1.2771685757636124</v>
      </c>
      <c r="X1178" s="74">
        <v>1.3359938691787763</v>
      </c>
    </row>
    <row r="1179" spans="21:24" x14ac:dyDescent="0.35">
      <c r="U1179" s="9" t="s">
        <v>306</v>
      </c>
      <c r="V1179" s="10" t="s">
        <v>454</v>
      </c>
      <c r="W1179" s="73">
        <v>0.83340578501627349</v>
      </c>
      <c r="X1179" s="74">
        <v>0.87179149376133513</v>
      </c>
    </row>
    <row r="1180" spans="21:24" x14ac:dyDescent="0.35">
      <c r="U1180" s="9" t="s">
        <v>306</v>
      </c>
      <c r="V1180" s="10" t="s">
        <v>455</v>
      </c>
      <c r="W1180" s="73">
        <v>2.871590623860925</v>
      </c>
      <c r="X1180" s="74">
        <v>2.9054109804347061</v>
      </c>
    </row>
    <row r="1181" spans="21:24" x14ac:dyDescent="0.35">
      <c r="U1181" s="9" t="s">
        <v>306</v>
      </c>
      <c r="V1181" s="10" t="s">
        <v>456</v>
      </c>
      <c r="W1181" s="73">
        <v>1.6494938114039488</v>
      </c>
      <c r="X1181" s="74">
        <v>1.6623860245679594</v>
      </c>
    </row>
    <row r="1182" spans="21:24" x14ac:dyDescent="0.35">
      <c r="U1182" s="9" t="s">
        <v>306</v>
      </c>
      <c r="V1182" s="10" t="s">
        <v>457</v>
      </c>
      <c r="W1182" s="73">
        <v>20.426923066696059</v>
      </c>
      <c r="X1182" s="74">
        <v>19.910115424349026</v>
      </c>
    </row>
    <row r="1183" spans="21:24" x14ac:dyDescent="0.35">
      <c r="U1183" s="9" t="s">
        <v>306</v>
      </c>
      <c r="V1183" s="10" t="s">
        <v>458</v>
      </c>
      <c r="W1183" s="73">
        <v>12.272519777817019</v>
      </c>
      <c r="X1183" s="74">
        <v>12.141646456104073</v>
      </c>
    </row>
    <row r="1184" spans="21:24" x14ac:dyDescent="0.35">
      <c r="U1184" s="9" t="s">
        <v>305</v>
      </c>
      <c r="V1184" s="10" t="s">
        <v>425</v>
      </c>
      <c r="W1184" s="73">
        <v>2.9430400302566856E-2</v>
      </c>
      <c r="X1184" s="74">
        <v>3.1047114451968935E-2</v>
      </c>
    </row>
    <row r="1185" spans="21:24" x14ac:dyDescent="0.35">
      <c r="U1185" s="9" t="s">
        <v>305</v>
      </c>
      <c r="V1185" s="10" t="s">
        <v>426</v>
      </c>
      <c r="W1185" s="73">
        <v>4.0539354255366172E-2</v>
      </c>
      <c r="X1185" s="74">
        <v>4.2767049126033789E-2</v>
      </c>
    </row>
    <row r="1186" spans="21:24" x14ac:dyDescent="0.35">
      <c r="U1186" s="9" t="s">
        <v>305</v>
      </c>
      <c r="V1186" s="10" t="s">
        <v>427</v>
      </c>
      <c r="W1186" s="73">
        <v>3.6090244902488883E-2</v>
      </c>
      <c r="X1186" s="74">
        <v>3.807345484136352E-2</v>
      </c>
    </row>
    <row r="1187" spans="21:24" x14ac:dyDescent="0.35">
      <c r="U1187" s="9" t="s">
        <v>305</v>
      </c>
      <c r="V1187" s="10" t="s">
        <v>428</v>
      </c>
      <c r="W1187" s="73">
        <v>0.83353583099837725</v>
      </c>
      <c r="X1187" s="74">
        <v>0.87429716004129676</v>
      </c>
    </row>
    <row r="1188" spans="21:24" x14ac:dyDescent="0.35">
      <c r="U1188" s="9" t="s">
        <v>305</v>
      </c>
      <c r="V1188" s="10" t="s">
        <v>429</v>
      </c>
      <c r="W1188" s="73">
        <v>1.1481877302840438</v>
      </c>
      <c r="X1188" s="74">
        <v>1.2043358238542237</v>
      </c>
    </row>
    <row r="1189" spans="21:24" x14ac:dyDescent="0.35">
      <c r="U1189" s="9" t="s">
        <v>305</v>
      </c>
      <c r="V1189" s="10" t="s">
        <v>430</v>
      </c>
      <c r="W1189" s="73">
        <v>1.0221690138106401</v>
      </c>
      <c r="X1189" s="74">
        <v>1.0721546939430358</v>
      </c>
    </row>
    <row r="1190" spans="21:24" x14ac:dyDescent="0.35">
      <c r="U1190" s="9" t="s">
        <v>305</v>
      </c>
      <c r="V1190" s="10" t="s">
        <v>431</v>
      </c>
      <c r="W1190" s="73">
        <v>0.58089906826865934</v>
      </c>
      <c r="X1190" s="74">
        <v>0.61044910568883026</v>
      </c>
    </row>
    <row r="1191" spans="21:24" x14ac:dyDescent="0.35">
      <c r="U1191" s="9" t="s">
        <v>305</v>
      </c>
      <c r="V1191" s="10" t="s">
        <v>432</v>
      </c>
      <c r="W1191" s="73">
        <v>0.80021234679035047</v>
      </c>
      <c r="X1191" s="74">
        <v>0.84091718456705467</v>
      </c>
    </row>
    <row r="1192" spans="21:24" x14ac:dyDescent="0.35">
      <c r="U1192" s="9" t="s">
        <v>305</v>
      </c>
      <c r="V1192" s="10" t="s">
        <v>433</v>
      </c>
      <c r="W1192" s="73">
        <v>0.71237498230588192</v>
      </c>
      <c r="X1192" s="74">
        <v>0.7486123037763025</v>
      </c>
    </row>
    <row r="1193" spans="21:24" x14ac:dyDescent="0.35">
      <c r="U1193" s="9" t="s">
        <v>305</v>
      </c>
      <c r="V1193" s="10" t="s">
        <v>434</v>
      </c>
      <c r="W1193" s="73">
        <v>0.69789849865388165</v>
      </c>
      <c r="X1193" s="74">
        <v>0.73657405151461208</v>
      </c>
    </row>
    <row r="1194" spans="21:24" x14ac:dyDescent="0.35">
      <c r="U1194" s="9" t="s">
        <v>305</v>
      </c>
      <c r="V1194" s="10" t="s">
        <v>435</v>
      </c>
      <c r="W1194" s="73">
        <v>0.96133280979216496</v>
      </c>
      <c r="X1194" s="74">
        <v>1.0086600740288658</v>
      </c>
    </row>
    <row r="1195" spans="21:24" x14ac:dyDescent="0.35">
      <c r="U1195" s="9" t="s">
        <v>305</v>
      </c>
      <c r="V1195" s="10" t="s">
        <v>436</v>
      </c>
      <c r="W1195" s="73">
        <v>0.855827878011443</v>
      </c>
      <c r="X1195" s="74">
        <v>0.89796102017255275</v>
      </c>
    </row>
    <row r="1196" spans="21:24" x14ac:dyDescent="0.35">
      <c r="U1196" s="9" t="s">
        <v>305</v>
      </c>
      <c r="V1196" s="10" t="s">
        <v>437</v>
      </c>
      <c r="W1196" s="73">
        <v>0.25568676631919196</v>
      </c>
      <c r="X1196" s="74">
        <v>0.27012710960891834</v>
      </c>
    </row>
    <row r="1197" spans="21:24" x14ac:dyDescent="0.35">
      <c r="U1197" s="9" t="s">
        <v>305</v>
      </c>
      <c r="V1197" s="10" t="s">
        <v>438</v>
      </c>
      <c r="W1197" s="73">
        <v>0.35219871154625115</v>
      </c>
      <c r="X1197" s="74">
        <v>0.3720898107808206</v>
      </c>
    </row>
    <row r="1198" spans="21:24" x14ac:dyDescent="0.35">
      <c r="U1198" s="9" t="s">
        <v>305</v>
      </c>
      <c r="V1198" s="10" t="s">
        <v>439</v>
      </c>
      <c r="W1198" s="73">
        <v>0.31356246414933825</v>
      </c>
      <c r="X1198" s="74">
        <v>0.33127108195042049</v>
      </c>
    </row>
    <row r="1199" spans="21:24" x14ac:dyDescent="0.35">
      <c r="U1199" s="9" t="s">
        <v>305</v>
      </c>
      <c r="V1199" s="10" t="s">
        <v>440</v>
      </c>
      <c r="W1199" s="73">
        <v>8.9648336253816449E-2</v>
      </c>
      <c r="X1199" s="74">
        <v>9.3723488442888053E-2</v>
      </c>
    </row>
    <row r="1200" spans="21:24" x14ac:dyDescent="0.35">
      <c r="U1200" s="9" t="s">
        <v>305</v>
      </c>
      <c r="V1200" s="10" t="s">
        <v>441</v>
      </c>
      <c r="W1200" s="73">
        <v>4.1563532883551191E-2</v>
      </c>
      <c r="X1200" s="74">
        <v>4.3452887633945829E-2</v>
      </c>
    </row>
    <row r="1201" spans="21:24" x14ac:dyDescent="0.35">
      <c r="U1201" s="9" t="s">
        <v>305</v>
      </c>
      <c r="V1201" s="10" t="s">
        <v>442</v>
      </c>
      <c r="W1201" s="73">
        <v>2.7121267962365216E-2</v>
      </c>
      <c r="X1201" s="74">
        <v>2.8354119784981216E-2</v>
      </c>
    </row>
    <row r="1202" spans="21:24" x14ac:dyDescent="0.35">
      <c r="U1202" s="9" t="s">
        <v>305</v>
      </c>
      <c r="V1202" s="10" t="s">
        <v>443</v>
      </c>
      <c r="W1202" s="73">
        <v>9.0066793254591335</v>
      </c>
      <c r="X1202" s="74">
        <v>9.3293188829454969</v>
      </c>
    </row>
    <row r="1203" spans="21:24" x14ac:dyDescent="0.35">
      <c r="U1203" s="9" t="s">
        <v>305</v>
      </c>
      <c r="V1203" s="10" t="s">
        <v>444</v>
      </c>
      <c r="W1203" s="73">
        <v>4.1761663153068005</v>
      </c>
      <c r="X1203" s="74">
        <v>4.325768572224078</v>
      </c>
    </row>
    <row r="1204" spans="21:24" x14ac:dyDescent="0.35">
      <c r="U1204" s="9" t="s">
        <v>305</v>
      </c>
      <c r="V1204" s="10" t="s">
        <v>445</v>
      </c>
      <c r="W1204" s="73">
        <v>2.7251363597013358</v>
      </c>
      <c r="X1204" s="74">
        <v>2.8227590583399347</v>
      </c>
    </row>
    <row r="1205" spans="21:24" x14ac:dyDescent="0.35">
      <c r="U1205" s="9" t="s">
        <v>305</v>
      </c>
      <c r="V1205" s="10" t="s">
        <v>446</v>
      </c>
      <c r="W1205" s="73">
        <v>6.1975627347594289</v>
      </c>
      <c r="X1205" s="74">
        <v>6.4418217997457417</v>
      </c>
    </row>
    <row r="1206" spans="21:24" x14ac:dyDescent="0.35">
      <c r="U1206" s="9" t="s">
        <v>305</v>
      </c>
      <c r="V1206" s="10" t="s">
        <v>447</v>
      </c>
      <c r="W1206" s="73">
        <v>2.8731526379841537</v>
      </c>
      <c r="X1206" s="74">
        <v>2.9863981095755952</v>
      </c>
    </row>
    <row r="1207" spans="21:24" x14ac:dyDescent="0.35">
      <c r="U1207" s="9" t="s">
        <v>305</v>
      </c>
      <c r="V1207" s="10" t="s">
        <v>448</v>
      </c>
      <c r="W1207" s="73">
        <v>1.8747638469693819</v>
      </c>
      <c r="X1207" s="74">
        <v>1.957814444215765</v>
      </c>
    </row>
    <row r="1208" spans="21:24" x14ac:dyDescent="0.35">
      <c r="U1208" s="9" t="s">
        <v>305</v>
      </c>
      <c r="V1208" s="10" t="s">
        <v>449</v>
      </c>
      <c r="W1208" s="73">
        <v>6.5928144453568178</v>
      </c>
      <c r="X1208" s="74">
        <v>6.8431477947724222</v>
      </c>
    </row>
    <row r="1209" spans="21:24" x14ac:dyDescent="0.35">
      <c r="U1209" s="9" t="s">
        <v>305</v>
      </c>
      <c r="V1209" s="10" t="s">
        <v>450</v>
      </c>
      <c r="W1209" s="73">
        <v>3.0572420927245716</v>
      </c>
      <c r="X1209" s="74">
        <v>3.1733216619410518</v>
      </c>
    </row>
    <row r="1210" spans="21:24" x14ac:dyDescent="0.35">
      <c r="U1210" s="9" t="s">
        <v>305</v>
      </c>
      <c r="V1210" s="10" t="s">
        <v>451</v>
      </c>
      <c r="W1210" s="73">
        <v>1.9950514058723836</v>
      </c>
      <c r="X1210" s="74">
        <v>2.0707997992633231</v>
      </c>
    </row>
    <row r="1211" spans="21:24" x14ac:dyDescent="0.35">
      <c r="U1211" s="9" t="s">
        <v>305</v>
      </c>
      <c r="V1211" s="10" t="s">
        <v>452</v>
      </c>
      <c r="W1211" s="73">
        <v>1.5703765911358456</v>
      </c>
      <c r="X1211" s="74">
        <v>1.6449205366862354</v>
      </c>
    </row>
    <row r="1212" spans="21:24" x14ac:dyDescent="0.35">
      <c r="U1212" s="9" t="s">
        <v>305</v>
      </c>
      <c r="V1212" s="10" t="s">
        <v>453</v>
      </c>
      <c r="W1212" s="73">
        <v>0.72812883845546428</v>
      </c>
      <c r="X1212" s="74">
        <v>0.76269152354494152</v>
      </c>
    </row>
    <row r="1213" spans="21:24" x14ac:dyDescent="0.35">
      <c r="U1213" s="9" t="s">
        <v>305</v>
      </c>
      <c r="V1213" s="10" t="s">
        <v>454</v>
      </c>
      <c r="W1213" s="73">
        <v>0.47513394570128087</v>
      </c>
      <c r="X1213" s="74">
        <v>0.4976873700223659</v>
      </c>
    </row>
    <row r="1214" spans="21:24" x14ac:dyDescent="0.35">
      <c r="U1214" s="9" t="s">
        <v>305</v>
      </c>
      <c r="V1214" s="10" t="s">
        <v>455</v>
      </c>
      <c r="W1214" s="73">
        <v>2.431300401602853</v>
      </c>
      <c r="X1214" s="74">
        <v>2.4613183534851091</v>
      </c>
    </row>
    <row r="1215" spans="21:24" x14ac:dyDescent="0.35">
      <c r="U1215" s="9" t="s">
        <v>305</v>
      </c>
      <c r="V1215" s="10" t="s">
        <v>456</v>
      </c>
      <c r="W1215" s="73">
        <v>2.2882493123237051</v>
      </c>
      <c r="X1215" s="74">
        <v>2.3214275220229714</v>
      </c>
    </row>
    <row r="1216" spans="21:24" x14ac:dyDescent="0.35">
      <c r="U1216" s="9" t="s">
        <v>305</v>
      </c>
      <c r="V1216" s="10" t="s">
        <v>457</v>
      </c>
      <c r="W1216" s="73">
        <v>17.719230903624403</v>
      </c>
      <c r="X1216" s="74">
        <v>16.900472173044566</v>
      </c>
    </row>
    <row r="1217" spans="21:24" x14ac:dyDescent="0.35">
      <c r="U1217" s="9" t="s">
        <v>305</v>
      </c>
      <c r="V1217" s="10" t="s">
        <v>458</v>
      </c>
      <c r="W1217" s="73">
        <v>15.450546506687159</v>
      </c>
      <c r="X1217" s="74">
        <v>15.151594359630197</v>
      </c>
    </row>
    <row r="1218" spans="21:24" x14ac:dyDescent="0.35">
      <c r="U1218" s="9" t="s">
        <v>304</v>
      </c>
      <c r="V1218" s="10" t="s">
        <v>425</v>
      </c>
      <c r="W1218" s="73">
        <v>1.0059965669112097E-4</v>
      </c>
      <c r="X1218" s="74">
        <v>1.0198463823485326E-4</v>
      </c>
    </row>
    <row r="1219" spans="21:24" x14ac:dyDescent="0.35">
      <c r="U1219" s="9" t="s">
        <v>304</v>
      </c>
      <c r="V1219" s="10" t="s">
        <v>426</v>
      </c>
      <c r="W1219" s="73">
        <v>1.3857253279010262E-4</v>
      </c>
      <c r="X1219" s="74">
        <v>1.4048092193800991E-4</v>
      </c>
    </row>
    <row r="1220" spans="21:24" x14ac:dyDescent="0.35">
      <c r="U1220" s="9" t="s">
        <v>304</v>
      </c>
      <c r="V1220" s="10" t="s">
        <v>427</v>
      </c>
      <c r="W1220" s="73">
        <v>1.2336448711715555E-4</v>
      </c>
      <c r="X1220" s="74">
        <v>1.2506343448044274E-4</v>
      </c>
    </row>
    <row r="1221" spans="21:24" x14ac:dyDescent="0.35">
      <c r="U1221" s="9" t="s">
        <v>304</v>
      </c>
      <c r="V1221" s="10" t="s">
        <v>428</v>
      </c>
      <c r="W1221" s="73">
        <v>7.1853984953145614E-2</v>
      </c>
      <c r="X1221" s="74">
        <v>7.2738716490167138E-2</v>
      </c>
    </row>
    <row r="1222" spans="21:24" x14ac:dyDescent="0.35">
      <c r="U1222" s="9" t="s">
        <v>304</v>
      </c>
      <c r="V1222" s="10" t="s">
        <v>429</v>
      </c>
      <c r="W1222" s="73">
        <v>9.8978199592380148E-2</v>
      </c>
      <c r="X1222" s="74">
        <v>0.10019690374534619</v>
      </c>
    </row>
    <row r="1223" spans="21:24" x14ac:dyDescent="0.35">
      <c r="U1223" s="9" t="s">
        <v>304</v>
      </c>
      <c r="V1223" s="10" t="s">
        <v>430</v>
      </c>
      <c r="W1223" s="73">
        <v>8.8114896307606064E-2</v>
      </c>
      <c r="X1223" s="74">
        <v>8.9199844099551187E-2</v>
      </c>
    </row>
    <row r="1224" spans="21:24" x14ac:dyDescent="0.35">
      <c r="U1224" s="9" t="s">
        <v>304</v>
      </c>
      <c r="V1224" s="10" t="s">
        <v>431</v>
      </c>
      <c r="W1224" s="73">
        <v>7.8101497287503402E-2</v>
      </c>
      <c r="X1224" s="74">
        <v>7.9100013935710423E-2</v>
      </c>
    </row>
    <row r="1225" spans="21:24" x14ac:dyDescent="0.35">
      <c r="U1225" s="9" t="s">
        <v>304</v>
      </c>
      <c r="V1225" s="10" t="s">
        <v>432</v>
      </c>
      <c r="W1225" s="73">
        <v>0.10758805551664148</v>
      </c>
      <c r="X1225" s="74">
        <v>0.10896350203708574</v>
      </c>
    </row>
    <row r="1226" spans="21:24" x14ac:dyDescent="0.35">
      <c r="U1226" s="9" t="s">
        <v>304</v>
      </c>
      <c r="V1226" s="10" t="s">
        <v>433</v>
      </c>
      <c r="W1226" s="73">
        <v>9.5778364611311381E-2</v>
      </c>
      <c r="X1226" s="74">
        <v>9.7002849998737109E-2</v>
      </c>
    </row>
    <row r="1227" spans="21:24" x14ac:dyDescent="0.35">
      <c r="U1227" s="9" t="s">
        <v>304</v>
      </c>
      <c r="V1227" s="10" t="s">
        <v>434</v>
      </c>
      <c r="W1227" s="73">
        <v>7.4794232976432007E-2</v>
      </c>
      <c r="X1227" s="74">
        <v>7.5835451188538072E-2</v>
      </c>
    </row>
    <row r="1228" spans="21:24" x14ac:dyDescent="0.35">
      <c r="U1228" s="9" t="s">
        <v>304</v>
      </c>
      <c r="V1228" s="10" t="s">
        <v>435</v>
      </c>
      <c r="W1228" s="73">
        <v>0.10302667913035329</v>
      </c>
      <c r="X1228" s="74">
        <v>0.10430328639193168</v>
      </c>
    </row>
    <row r="1229" spans="21:24" x14ac:dyDescent="0.35">
      <c r="U1229" s="9" t="s">
        <v>304</v>
      </c>
      <c r="V1229" s="10" t="s">
        <v>436</v>
      </c>
      <c r="W1229" s="73">
        <v>9.1719637712681198E-2</v>
      </c>
      <c r="X1229" s="74">
        <v>9.2856138465759575E-2</v>
      </c>
    </row>
    <row r="1230" spans="21:24" x14ac:dyDescent="0.35">
      <c r="U1230" s="9" t="s">
        <v>304</v>
      </c>
      <c r="V1230" s="10" t="s">
        <v>437</v>
      </c>
      <c r="W1230" s="73">
        <v>5.7186042111475668E-3</v>
      </c>
      <c r="X1230" s="74">
        <v>5.7995189747233403E-3</v>
      </c>
    </row>
    <row r="1231" spans="21:24" x14ac:dyDescent="0.35">
      <c r="U1231" s="9" t="s">
        <v>304</v>
      </c>
      <c r="V1231" s="10" t="s">
        <v>438</v>
      </c>
      <c r="W1231" s="73">
        <v>7.8771586952641939E-3</v>
      </c>
      <c r="X1231" s="74">
        <v>7.9886161309511584E-3</v>
      </c>
    </row>
    <row r="1232" spans="21:24" x14ac:dyDescent="0.35">
      <c r="U1232" s="9" t="s">
        <v>304</v>
      </c>
      <c r="V1232" s="10" t="s">
        <v>439</v>
      </c>
      <c r="W1232" s="73">
        <v>7.0130316269039119E-3</v>
      </c>
      <c r="X1232" s="74">
        <v>7.1122597965666409E-3</v>
      </c>
    </row>
    <row r="1233" spans="21:24" x14ac:dyDescent="0.35">
      <c r="U1233" s="9" t="s">
        <v>304</v>
      </c>
      <c r="V1233" s="10" t="s">
        <v>440</v>
      </c>
      <c r="W1233" s="73">
        <v>0.10364625157644379</v>
      </c>
      <c r="X1233" s="74">
        <v>0.10483934974531085</v>
      </c>
    </row>
    <row r="1234" spans="21:24" x14ac:dyDescent="0.35">
      <c r="U1234" s="9" t="s">
        <v>304</v>
      </c>
      <c r="V1234" s="10" t="s">
        <v>441</v>
      </c>
      <c r="W1234" s="73">
        <v>4.8053366281502988E-2</v>
      </c>
      <c r="X1234" s="74">
        <v>4.8606520029992467E-2</v>
      </c>
    </row>
    <row r="1235" spans="21:24" x14ac:dyDescent="0.35">
      <c r="U1235" s="9" t="s">
        <v>304</v>
      </c>
      <c r="V1235" s="10" t="s">
        <v>442</v>
      </c>
      <c r="W1235" s="73">
        <v>3.1356050096557078E-2</v>
      </c>
      <c r="X1235" s="74">
        <v>3.171699692686944E-2</v>
      </c>
    </row>
    <row r="1236" spans="21:24" x14ac:dyDescent="0.35">
      <c r="U1236" s="9" t="s">
        <v>304</v>
      </c>
      <c r="V1236" s="10" t="s">
        <v>443</v>
      </c>
      <c r="W1236" s="73">
        <v>1.7814088210925194</v>
      </c>
      <c r="X1236" s="74">
        <v>1.7977529869877373</v>
      </c>
    </row>
    <row r="1237" spans="21:24" x14ac:dyDescent="0.35">
      <c r="U1237" s="9" t="s">
        <v>304</v>
      </c>
      <c r="V1237" s="10" t="s">
        <v>444</v>
      </c>
      <c r="W1237" s="73">
        <v>0.825988264043784</v>
      </c>
      <c r="X1237" s="74">
        <v>0.83356670822184931</v>
      </c>
    </row>
    <row r="1238" spans="21:24" x14ac:dyDescent="0.35">
      <c r="U1238" s="9" t="s">
        <v>304</v>
      </c>
      <c r="V1238" s="10" t="s">
        <v>445</v>
      </c>
      <c r="W1238" s="73">
        <v>0.53899344750325828</v>
      </c>
      <c r="X1238" s="74">
        <v>0.54393873731340148</v>
      </c>
    </row>
    <row r="1239" spans="21:24" x14ac:dyDescent="0.35">
      <c r="U1239" s="9" t="s">
        <v>304</v>
      </c>
      <c r="V1239" s="10" t="s">
        <v>446</v>
      </c>
      <c r="W1239" s="73">
        <v>2.4452860185503029</v>
      </c>
      <c r="X1239" s="74">
        <v>2.4698360348804682</v>
      </c>
    </row>
    <row r="1240" spans="21:24" x14ac:dyDescent="0.35">
      <c r="U1240" s="9" t="s">
        <v>304</v>
      </c>
      <c r="V1240" s="10" t="s">
        <v>447</v>
      </c>
      <c r="W1240" s="73">
        <v>1.1336157661054063</v>
      </c>
      <c r="X1240" s="74">
        <v>1.1449977871125663</v>
      </c>
    </row>
    <row r="1241" spans="21:24" x14ac:dyDescent="0.35">
      <c r="U1241" s="9" t="s">
        <v>304</v>
      </c>
      <c r="V1241" s="10" t="s">
        <v>448</v>
      </c>
      <c r="W1241" s="73">
        <v>0.73969602009376745</v>
      </c>
      <c r="X1241" s="74">
        <v>0.74801672692411603</v>
      </c>
    </row>
    <row r="1242" spans="21:24" x14ac:dyDescent="0.35">
      <c r="U1242" s="9" t="s">
        <v>304</v>
      </c>
      <c r="V1242" s="10" t="s">
        <v>449</v>
      </c>
      <c r="W1242" s="73">
        <v>1.4152740252695855</v>
      </c>
      <c r="X1242" s="74">
        <v>1.4290001963412413</v>
      </c>
    </row>
    <row r="1243" spans="21:24" x14ac:dyDescent="0.35">
      <c r="U1243" s="9" t="s">
        <v>304</v>
      </c>
      <c r="V1243" s="10" t="s">
        <v>450</v>
      </c>
      <c r="W1243" s="73">
        <v>0.65629140398116914</v>
      </c>
      <c r="X1243" s="74">
        <v>0.66265619842108536</v>
      </c>
    </row>
    <row r="1244" spans="21:24" x14ac:dyDescent="0.35">
      <c r="U1244" s="9" t="s">
        <v>304</v>
      </c>
      <c r="V1244" s="10" t="s">
        <v>451</v>
      </c>
      <c r="W1244" s="73">
        <v>0.42827244775909001</v>
      </c>
      <c r="X1244" s="74">
        <v>0.43242582510750205</v>
      </c>
    </row>
    <row r="1245" spans="21:24" x14ac:dyDescent="0.35">
      <c r="U1245" s="9" t="s">
        <v>304</v>
      </c>
      <c r="V1245" s="10" t="s">
        <v>452</v>
      </c>
      <c r="W1245" s="73">
        <v>3.552255305406176E-2</v>
      </c>
      <c r="X1245" s="74">
        <v>3.5948734237503041E-2</v>
      </c>
    </row>
    <row r="1246" spans="21:24" x14ac:dyDescent="0.35">
      <c r="U1246" s="9" t="s">
        <v>304</v>
      </c>
      <c r="V1246" s="10" t="s">
        <v>453</v>
      </c>
      <c r="W1246" s="73">
        <v>1.6470540752568569E-2</v>
      </c>
      <c r="X1246" s="74">
        <v>1.6668141632575122E-2</v>
      </c>
    </row>
    <row r="1247" spans="21:24" x14ac:dyDescent="0.35">
      <c r="U1247" s="9" t="s">
        <v>304</v>
      </c>
      <c r="V1247" s="10" t="s">
        <v>454</v>
      </c>
      <c r="W1247" s="73">
        <v>1.0747698260973965E-2</v>
      </c>
      <c r="X1247" s="74">
        <v>1.0876640065089345E-2</v>
      </c>
    </row>
    <row r="1248" spans="21:24" x14ac:dyDescent="0.35">
      <c r="U1248" s="9" t="s">
        <v>304</v>
      </c>
      <c r="V1248" s="10" t="s">
        <v>455</v>
      </c>
      <c r="W1248" s="73">
        <v>0.12238103982883833</v>
      </c>
      <c r="X1248" s="74">
        <v>0.12277712901109863</v>
      </c>
    </row>
    <row r="1249" spans="21:24" x14ac:dyDescent="0.35">
      <c r="U1249" s="9" t="s">
        <v>304</v>
      </c>
      <c r="V1249" s="10" t="s">
        <v>456</v>
      </c>
      <c r="W1249" s="73">
        <v>6.9505589469612536E-2</v>
      </c>
      <c r="X1249" s="74">
        <v>6.9765040636253994E-2</v>
      </c>
    </row>
    <row r="1250" spans="21:24" x14ac:dyDescent="0.35">
      <c r="U1250" s="9" t="s">
        <v>304</v>
      </c>
      <c r="V1250" s="10" t="s">
        <v>457</v>
      </c>
      <c r="W1250" s="73">
        <v>2.2928128508779917</v>
      </c>
      <c r="X1250" s="74">
        <v>2.2676874260049278</v>
      </c>
    </row>
    <row r="1251" spans="21:24" x14ac:dyDescent="0.35">
      <c r="U1251" s="9" t="s">
        <v>304</v>
      </c>
      <c r="V1251" s="10" t="s">
        <v>458</v>
      </c>
      <c r="W1251" s="73">
        <v>0.51534501781888742</v>
      </c>
      <c r="X1251" s="74">
        <v>0.51306597972282186</v>
      </c>
    </row>
    <row r="1252" spans="21:24" x14ac:dyDescent="0.35">
      <c r="U1252" s="9" t="s">
        <v>303</v>
      </c>
      <c r="V1252" s="10" t="s">
        <v>425</v>
      </c>
      <c r="W1252" s="73">
        <v>2.6361462296208286E-2</v>
      </c>
      <c r="X1252" s="74">
        <v>2.67181286224779E-2</v>
      </c>
    </row>
    <row r="1253" spans="21:24" x14ac:dyDescent="0.35">
      <c r="U1253" s="9" t="s">
        <v>303</v>
      </c>
      <c r="V1253" s="10" t="s">
        <v>426</v>
      </c>
      <c r="W1253" s="73">
        <v>3.631199952452363E-2</v>
      </c>
      <c r="X1253" s="74">
        <v>3.6803455507583238E-2</v>
      </c>
    </row>
    <row r="1254" spans="21:24" x14ac:dyDescent="0.35">
      <c r="U1254" s="9" t="s">
        <v>303</v>
      </c>
      <c r="V1254" s="10" t="s">
        <v>427</v>
      </c>
      <c r="W1254" s="73">
        <v>3.2326833233448461E-2</v>
      </c>
      <c r="X1254" s="74">
        <v>3.2764352929054351E-2</v>
      </c>
    </row>
    <row r="1255" spans="21:24" x14ac:dyDescent="0.35">
      <c r="U1255" s="9" t="s">
        <v>303</v>
      </c>
      <c r="V1255" s="10" t="s">
        <v>428</v>
      </c>
      <c r="W1255" s="73">
        <v>0.96240768568507107</v>
      </c>
      <c r="X1255" s="74">
        <v>0.97400376125003096</v>
      </c>
    </row>
    <row r="1256" spans="21:24" x14ac:dyDescent="0.35">
      <c r="U1256" s="9" t="s">
        <v>303</v>
      </c>
      <c r="V1256" s="10" t="s">
        <v>429</v>
      </c>
      <c r="W1256" s="73">
        <v>1.3257084821428771</v>
      </c>
      <c r="X1256" s="74">
        <v>1.3416819070170181</v>
      </c>
    </row>
    <row r="1257" spans="21:24" x14ac:dyDescent="0.35">
      <c r="U1257" s="9" t="s">
        <v>303</v>
      </c>
      <c r="V1257" s="10" t="s">
        <v>430</v>
      </c>
      <c r="W1257" s="73">
        <v>1.1802057196897535</v>
      </c>
      <c r="X1257" s="74">
        <v>1.1944260113199556</v>
      </c>
    </row>
    <row r="1258" spans="21:24" x14ac:dyDescent="0.35">
      <c r="U1258" s="9" t="s">
        <v>303</v>
      </c>
      <c r="V1258" s="10" t="s">
        <v>431</v>
      </c>
      <c r="W1258" s="73">
        <v>0.36366671086608371</v>
      </c>
      <c r="X1258" s="74">
        <v>0.3682241494967079</v>
      </c>
    </row>
    <row r="1259" spans="21:24" x14ac:dyDescent="0.35">
      <c r="U1259" s="9" t="s">
        <v>303</v>
      </c>
      <c r="V1259" s="10" t="s">
        <v>432</v>
      </c>
      <c r="W1259" s="73">
        <v>0.5009660511497932</v>
      </c>
      <c r="X1259" s="74">
        <v>0.50724387354730982</v>
      </c>
    </row>
    <row r="1260" spans="21:24" x14ac:dyDescent="0.35">
      <c r="U1260" s="9" t="s">
        <v>303</v>
      </c>
      <c r="V1260" s="10" t="s">
        <v>433</v>
      </c>
      <c r="W1260" s="73">
        <v>0.44597615146414149</v>
      </c>
      <c r="X1260" s="74">
        <v>0.45156495707585192</v>
      </c>
    </row>
    <row r="1261" spans="21:24" x14ac:dyDescent="0.35">
      <c r="U1261" s="9" t="s">
        <v>303</v>
      </c>
      <c r="V1261" s="10" t="s">
        <v>434</v>
      </c>
      <c r="W1261" s="73">
        <v>0.62488690411754744</v>
      </c>
      <c r="X1261" s="74">
        <v>0.63341766589731885</v>
      </c>
    </row>
    <row r="1262" spans="21:24" x14ac:dyDescent="0.35">
      <c r="U1262" s="9" t="s">
        <v>303</v>
      </c>
      <c r="V1262" s="10" t="s">
        <v>435</v>
      </c>
      <c r="W1262" s="73">
        <v>0.86076212605117242</v>
      </c>
      <c r="X1262" s="74">
        <v>0.87120294287796984</v>
      </c>
    </row>
    <row r="1263" spans="21:24" x14ac:dyDescent="0.35">
      <c r="U1263" s="9" t="s">
        <v>303</v>
      </c>
      <c r="V1263" s="10" t="s">
        <v>436</v>
      </c>
      <c r="W1263" s="73">
        <v>0.7662945267285135</v>
      </c>
      <c r="X1263" s="74">
        <v>0.77558947194848415</v>
      </c>
    </row>
    <row r="1264" spans="21:24" x14ac:dyDescent="0.35">
      <c r="U1264" s="9" t="s">
        <v>303</v>
      </c>
      <c r="V1264" s="10" t="s">
        <v>437</v>
      </c>
      <c r="W1264" s="73">
        <v>3.2785743755772326E-2</v>
      </c>
      <c r="X1264" s="74">
        <v>3.3241778364811674E-2</v>
      </c>
    </row>
    <row r="1265" spans="21:24" x14ac:dyDescent="0.35">
      <c r="U1265" s="9" t="s">
        <v>303</v>
      </c>
      <c r="V1265" s="10" t="s">
        <v>438</v>
      </c>
      <c r="W1265" s="73">
        <v>4.516110938769205E-2</v>
      </c>
      <c r="X1265" s="74">
        <v>4.5789282171220261E-2</v>
      </c>
    </row>
    <row r="1266" spans="21:24" x14ac:dyDescent="0.35">
      <c r="U1266" s="9" t="s">
        <v>303</v>
      </c>
      <c r="V1266" s="10" t="s">
        <v>439</v>
      </c>
      <c r="W1266" s="73">
        <v>4.0206920505644762E-2</v>
      </c>
      <c r="X1266" s="74">
        <v>4.0766169115963098E-2</v>
      </c>
    </row>
    <row r="1267" spans="21:24" x14ac:dyDescent="0.35">
      <c r="U1267" s="9" t="s">
        <v>303</v>
      </c>
      <c r="V1267" s="10" t="s">
        <v>440</v>
      </c>
      <c r="W1267" s="73">
        <v>3.1042447193655516E-2</v>
      </c>
      <c r="X1267" s="74">
        <v>3.1390301810785122E-2</v>
      </c>
    </row>
    <row r="1268" spans="21:24" x14ac:dyDescent="0.35">
      <c r="U1268" s="9" t="s">
        <v>303</v>
      </c>
      <c r="V1268" s="10" t="s">
        <v>441</v>
      </c>
      <c r="W1268" s="73">
        <v>1.4392165528802844E-2</v>
      </c>
      <c r="X1268" s="74">
        <v>1.4553440667274743E-2</v>
      </c>
    </row>
    <row r="1269" spans="21:24" x14ac:dyDescent="0.35">
      <c r="U1269" s="9" t="s">
        <v>303</v>
      </c>
      <c r="V1269" s="10" t="s">
        <v>442</v>
      </c>
      <c r="W1269" s="73">
        <v>9.3912558249900878E-3</v>
      </c>
      <c r="X1269" s="74">
        <v>9.4964919351484996E-3</v>
      </c>
    </row>
    <row r="1270" spans="21:24" x14ac:dyDescent="0.35">
      <c r="U1270" s="9" t="s">
        <v>303</v>
      </c>
      <c r="V1270" s="10" t="s">
        <v>443</v>
      </c>
      <c r="W1270" s="73">
        <v>4.0810139781479062</v>
      </c>
      <c r="X1270" s="74">
        <v>4.1170872437235912</v>
      </c>
    </row>
    <row r="1271" spans="21:24" x14ac:dyDescent="0.35">
      <c r="U1271" s="9" t="s">
        <v>303</v>
      </c>
      <c r="V1271" s="10" t="s">
        <v>444</v>
      </c>
      <c r="W1271" s="73">
        <v>1.8922448662859015</v>
      </c>
      <c r="X1271" s="74">
        <v>1.9089712525420663</v>
      </c>
    </row>
    <row r="1272" spans="21:24" x14ac:dyDescent="0.35">
      <c r="U1272" s="9" t="s">
        <v>303</v>
      </c>
      <c r="V1272" s="10" t="s">
        <v>445</v>
      </c>
      <c r="W1272" s="73">
        <v>1.234771612956155</v>
      </c>
      <c r="X1272" s="74">
        <v>1.2456863586835887</v>
      </c>
    </row>
    <row r="1273" spans="21:24" x14ac:dyDescent="0.35">
      <c r="U1273" s="9" t="s">
        <v>303</v>
      </c>
      <c r="V1273" s="10" t="s">
        <v>446</v>
      </c>
      <c r="W1273" s="73">
        <v>1.6274832260303735</v>
      </c>
      <c r="X1273" s="74">
        <v>1.643303261087248</v>
      </c>
    </row>
    <row r="1274" spans="21:24" x14ac:dyDescent="0.35">
      <c r="U1274" s="9" t="s">
        <v>303</v>
      </c>
      <c r="V1274" s="10" t="s">
        <v>447</v>
      </c>
      <c r="W1274" s="73">
        <v>0.75448698248987978</v>
      </c>
      <c r="X1274" s="74">
        <v>0.76182155780275918</v>
      </c>
    </row>
    <row r="1275" spans="21:24" x14ac:dyDescent="0.35">
      <c r="U1275" s="9" t="s">
        <v>303</v>
      </c>
      <c r="V1275" s="10" t="s">
        <v>448</v>
      </c>
      <c r="W1275" s="73">
        <v>0.49231023042235372</v>
      </c>
      <c r="X1275" s="74">
        <v>0.49768769245135608</v>
      </c>
    </row>
    <row r="1276" spans="21:24" x14ac:dyDescent="0.35">
      <c r="U1276" s="9" t="s">
        <v>303</v>
      </c>
      <c r="V1276" s="10" t="s">
        <v>449</v>
      </c>
      <c r="W1276" s="73">
        <v>2.4855390298137459</v>
      </c>
      <c r="X1276" s="74">
        <v>2.5088215729021091</v>
      </c>
    </row>
    <row r="1277" spans="21:24" x14ac:dyDescent="0.35">
      <c r="U1277" s="9" t="s">
        <v>303</v>
      </c>
      <c r="V1277" s="10" t="s">
        <v>450</v>
      </c>
      <c r="W1277" s="73">
        <v>1.1525935520797985</v>
      </c>
      <c r="X1277" s="74">
        <v>1.1633895843435842</v>
      </c>
    </row>
    <row r="1278" spans="21:24" x14ac:dyDescent="0.35">
      <c r="U1278" s="9" t="s">
        <v>303</v>
      </c>
      <c r="V1278" s="10" t="s">
        <v>451</v>
      </c>
      <c r="W1278" s="73">
        <v>0.75214129011158648</v>
      </c>
      <c r="X1278" s="74">
        <v>0.75918628715317515</v>
      </c>
    </row>
    <row r="1279" spans="21:24" x14ac:dyDescent="0.35">
      <c r="U1279" s="9" t="s">
        <v>303</v>
      </c>
      <c r="V1279" s="10" t="s">
        <v>452</v>
      </c>
      <c r="W1279" s="73">
        <v>0.13235495173173253</v>
      </c>
      <c r="X1279" s="74">
        <v>0.1339034727753374</v>
      </c>
    </row>
    <row r="1280" spans="21:24" x14ac:dyDescent="0.35">
      <c r="U1280" s="9" t="s">
        <v>303</v>
      </c>
      <c r="V1280" s="10" t="s">
        <v>453</v>
      </c>
      <c r="W1280" s="73">
        <v>6.1368267678518162E-2</v>
      </c>
      <c r="X1280" s="74">
        <v>6.2086246247501288E-2</v>
      </c>
    </row>
    <row r="1281" spans="21:24" x14ac:dyDescent="0.35">
      <c r="U1281" s="9" t="s">
        <v>303</v>
      </c>
      <c r="V1281" s="10" t="s">
        <v>454</v>
      </c>
      <c r="W1281" s="73">
        <v>4.0045292152154889E-2</v>
      </c>
      <c r="X1281" s="74">
        <v>4.0513799362019154E-2</v>
      </c>
    </row>
    <row r="1282" spans="21:24" x14ac:dyDescent="0.35">
      <c r="U1282" s="9" t="s">
        <v>303</v>
      </c>
      <c r="V1282" s="10" t="s">
        <v>455</v>
      </c>
      <c r="W1282" s="73">
        <v>1.5593521741563641</v>
      </c>
      <c r="X1282" s="74">
        <v>1.564077192473011</v>
      </c>
    </row>
    <row r="1283" spans="21:24" x14ac:dyDescent="0.35">
      <c r="U1283" s="9" t="s">
        <v>303</v>
      </c>
      <c r="V1283" s="10" t="s">
        <v>456</v>
      </c>
      <c r="W1283" s="73">
        <v>1.1502064094753386</v>
      </c>
      <c r="X1283" s="74">
        <v>1.1542928815974394</v>
      </c>
    </row>
    <row r="1284" spans="21:24" x14ac:dyDescent="0.35">
      <c r="U1284" s="9" t="s">
        <v>303</v>
      </c>
      <c r="V1284" s="10" t="s">
        <v>457</v>
      </c>
      <c r="W1284" s="73">
        <v>4.912845725033625</v>
      </c>
      <c r="X1284" s="74">
        <v>4.8576052885540735</v>
      </c>
    </row>
    <row r="1285" spans="21:24" x14ac:dyDescent="0.35">
      <c r="U1285" s="9" t="s">
        <v>303</v>
      </c>
      <c r="V1285" s="10" t="s">
        <v>458</v>
      </c>
      <c r="W1285" s="73">
        <v>4.971977015121138</v>
      </c>
      <c r="X1285" s="74">
        <v>4.9486360988358502</v>
      </c>
    </row>
    <row r="1286" spans="21:24" x14ac:dyDescent="0.35">
      <c r="U1286" s="9" t="s">
        <v>302</v>
      </c>
      <c r="V1286" s="10" t="s">
        <v>425</v>
      </c>
      <c r="W1286" s="73">
        <v>1.7853352903197776E-2</v>
      </c>
      <c r="X1286" s="74">
        <v>1.8946588060095214E-2</v>
      </c>
    </row>
    <row r="1287" spans="21:24" x14ac:dyDescent="0.35">
      <c r="U1287" s="9" t="s">
        <v>302</v>
      </c>
      <c r="V1287" s="10" t="s">
        <v>426</v>
      </c>
      <c r="W1287" s="73">
        <v>2.4592374003494864E-2</v>
      </c>
      <c r="X1287" s="74">
        <v>2.6098763410386704E-2</v>
      </c>
    </row>
    <row r="1288" spans="21:24" x14ac:dyDescent="0.35">
      <c r="U1288" s="9" t="s">
        <v>302</v>
      </c>
      <c r="V1288" s="10" t="s">
        <v>427</v>
      </c>
      <c r="W1288" s="73">
        <v>2.1893412223236753E-2</v>
      </c>
      <c r="X1288" s="74">
        <v>2.3234478481092349E-2</v>
      </c>
    </row>
    <row r="1289" spans="21:24" x14ac:dyDescent="0.35">
      <c r="U1289" s="9" t="s">
        <v>302</v>
      </c>
      <c r="V1289" s="10" t="s">
        <v>428</v>
      </c>
      <c r="W1289" s="73">
        <v>1.1607918208990888</v>
      </c>
      <c r="X1289" s="74">
        <v>1.2247603212212335</v>
      </c>
    </row>
    <row r="1290" spans="21:24" x14ac:dyDescent="0.35">
      <c r="U1290" s="9" t="s">
        <v>302</v>
      </c>
      <c r="V1290" s="10" t="s">
        <v>429</v>
      </c>
      <c r="W1290" s="73">
        <v>1.5989813848272769</v>
      </c>
      <c r="X1290" s="74">
        <v>1.6870971026386297</v>
      </c>
    </row>
    <row r="1291" spans="21:24" x14ac:dyDescent="0.35">
      <c r="U1291" s="9" t="s">
        <v>302</v>
      </c>
      <c r="V1291" s="10" t="s">
        <v>430</v>
      </c>
      <c r="W1291" s="73">
        <v>1.4234854793379179</v>
      </c>
      <c r="X1291" s="74">
        <v>1.5019302070440776</v>
      </c>
    </row>
    <row r="1292" spans="21:24" x14ac:dyDescent="0.35">
      <c r="U1292" s="9" t="s">
        <v>302</v>
      </c>
      <c r="V1292" s="10" t="s">
        <v>431</v>
      </c>
      <c r="W1292" s="73">
        <v>0.60540344848593386</v>
      </c>
      <c r="X1292" s="74">
        <v>0.63995998944948418</v>
      </c>
    </row>
    <row r="1293" spans="21:24" x14ac:dyDescent="0.35">
      <c r="U1293" s="9" t="s">
        <v>302</v>
      </c>
      <c r="V1293" s="10" t="s">
        <v>432</v>
      </c>
      <c r="W1293" s="73">
        <v>0.83396859750360752</v>
      </c>
      <c r="X1293" s="74">
        <v>0.8815699331352348</v>
      </c>
    </row>
    <row r="1294" spans="21:24" x14ac:dyDescent="0.35">
      <c r="U1294" s="9" t="s">
        <v>302</v>
      </c>
      <c r="V1294" s="10" t="s">
        <v>433</v>
      </c>
      <c r="W1294" s="73">
        <v>0.74242572754708458</v>
      </c>
      <c r="X1294" s="74">
        <v>0.78480259457236301</v>
      </c>
    </row>
    <row r="1295" spans="21:24" x14ac:dyDescent="0.35">
      <c r="U1295" s="9" t="s">
        <v>302</v>
      </c>
      <c r="V1295" s="10" t="s">
        <v>434</v>
      </c>
      <c r="W1295" s="73">
        <v>0.96751581648307139</v>
      </c>
      <c r="X1295" s="74">
        <v>1.0276113247747627</v>
      </c>
    </row>
    <row r="1296" spans="21:24" x14ac:dyDescent="0.35">
      <c r="U1296" s="9" t="s">
        <v>302</v>
      </c>
      <c r="V1296" s="10" t="s">
        <v>435</v>
      </c>
      <c r="W1296" s="73">
        <v>1.3327231055862763</v>
      </c>
      <c r="X1296" s="74">
        <v>1.406594688772637</v>
      </c>
    </row>
    <row r="1297" spans="21:24" x14ac:dyDescent="0.35">
      <c r="U1297" s="9" t="s">
        <v>302</v>
      </c>
      <c r="V1297" s="10" t="s">
        <v>436</v>
      </c>
      <c r="W1297" s="73">
        <v>1.1864582218106194</v>
      </c>
      <c r="X1297" s="74">
        <v>1.2522224494581773</v>
      </c>
    </row>
    <row r="1298" spans="21:24" x14ac:dyDescent="0.35">
      <c r="U1298" s="9" t="s">
        <v>302</v>
      </c>
      <c r="V1298" s="10" t="s">
        <v>437</v>
      </c>
      <c r="W1298" s="73">
        <v>0.41722266987535983</v>
      </c>
      <c r="X1298" s="74">
        <v>0.44346856447085903</v>
      </c>
    </row>
    <row r="1299" spans="21:24" x14ac:dyDescent="0.35">
      <c r="U1299" s="9" t="s">
        <v>302</v>
      </c>
      <c r="V1299" s="10" t="s">
        <v>438</v>
      </c>
      <c r="W1299" s="73">
        <v>0.57470840772206777</v>
      </c>
      <c r="X1299" s="74">
        <v>0.61086127216314001</v>
      </c>
    </row>
    <row r="1300" spans="21:24" x14ac:dyDescent="0.35">
      <c r="U1300" s="9" t="s">
        <v>302</v>
      </c>
      <c r="V1300" s="10" t="s">
        <v>439</v>
      </c>
      <c r="W1300" s="73">
        <v>0.51166281092969323</v>
      </c>
      <c r="X1300" s="74">
        <v>0.54384895532388222</v>
      </c>
    </row>
    <row r="1301" spans="21:24" x14ac:dyDescent="0.35">
      <c r="U1301" s="9" t="s">
        <v>302</v>
      </c>
      <c r="V1301" s="10" t="s">
        <v>440</v>
      </c>
      <c r="W1301" s="73">
        <v>5.3224896296527734E-2</v>
      </c>
      <c r="X1301" s="74">
        <v>5.5987797042835873E-2</v>
      </c>
    </row>
    <row r="1302" spans="21:24" x14ac:dyDescent="0.35">
      <c r="U1302" s="9" t="s">
        <v>302</v>
      </c>
      <c r="V1302" s="10" t="s">
        <v>441</v>
      </c>
      <c r="W1302" s="73">
        <v>2.4676582163684419E-2</v>
      </c>
      <c r="X1302" s="74">
        <v>2.5957540315044068E-2</v>
      </c>
    </row>
    <row r="1303" spans="21:24" x14ac:dyDescent="0.35">
      <c r="U1303" s="9" t="s">
        <v>302</v>
      </c>
      <c r="V1303" s="10" t="s">
        <v>442</v>
      </c>
      <c r="W1303" s="73">
        <v>1.6102100402686777E-2</v>
      </c>
      <c r="X1303" s="74">
        <v>1.693795802503616E-2</v>
      </c>
    </row>
    <row r="1304" spans="21:24" x14ac:dyDescent="0.35">
      <c r="U1304" s="9" t="s">
        <v>302</v>
      </c>
      <c r="V1304" s="10" t="s">
        <v>443</v>
      </c>
      <c r="W1304" s="73">
        <v>13.088746376025748</v>
      </c>
      <c r="X1304" s="74">
        <v>13.638280630653437</v>
      </c>
    </row>
    <row r="1305" spans="21:24" x14ac:dyDescent="0.35">
      <c r="U1305" s="9" t="s">
        <v>302</v>
      </c>
      <c r="V1305" s="10" t="s">
        <v>444</v>
      </c>
      <c r="W1305" s="73">
        <v>6.0688321645596703</v>
      </c>
      <c r="X1305" s="74">
        <v>6.3236373783349915</v>
      </c>
    </row>
    <row r="1306" spans="21:24" x14ac:dyDescent="0.35">
      <c r="U1306" s="9" t="s">
        <v>302</v>
      </c>
      <c r="V1306" s="10" t="s">
        <v>445</v>
      </c>
      <c r="W1306" s="73">
        <v>3.9601694919514303</v>
      </c>
      <c r="X1306" s="74">
        <v>4.126441398245885</v>
      </c>
    </row>
    <row r="1307" spans="21:24" x14ac:dyDescent="0.35">
      <c r="U1307" s="9" t="s">
        <v>302</v>
      </c>
      <c r="V1307" s="10" t="s">
        <v>446</v>
      </c>
      <c r="W1307" s="73">
        <v>3.5603672322230402</v>
      </c>
      <c r="X1307" s="74">
        <v>3.7228064656953377</v>
      </c>
    </row>
    <row r="1308" spans="21:24" x14ac:dyDescent="0.35">
      <c r="U1308" s="9" t="s">
        <v>302</v>
      </c>
      <c r="V1308" s="10" t="s">
        <v>447</v>
      </c>
      <c r="W1308" s="73">
        <v>1.6505530967275714</v>
      </c>
      <c r="X1308" s="74">
        <v>1.7258636303885551</v>
      </c>
    </row>
    <row r="1309" spans="21:24" x14ac:dyDescent="0.35">
      <c r="U1309" s="9" t="s">
        <v>302</v>
      </c>
      <c r="V1309" s="10" t="s">
        <v>448</v>
      </c>
      <c r="W1309" s="73">
        <v>1.0770018550692304</v>
      </c>
      <c r="X1309" s="74">
        <v>1.1318302058429268</v>
      </c>
    </row>
    <row r="1310" spans="21:24" x14ac:dyDescent="0.35">
      <c r="U1310" s="9" t="s">
        <v>302</v>
      </c>
      <c r="V1310" s="10" t="s">
        <v>449</v>
      </c>
      <c r="W1310" s="73">
        <v>8.8093914154074557</v>
      </c>
      <c r="X1310" s="74">
        <v>9.1990054480987098</v>
      </c>
    </row>
    <row r="1311" spans="21:24" x14ac:dyDescent="0.35">
      <c r="U1311" s="9" t="s">
        <v>302</v>
      </c>
      <c r="V1311" s="10" t="s">
        <v>450</v>
      </c>
      <c r="W1311" s="73">
        <v>4.0850836119029079</v>
      </c>
      <c r="X1311" s="74">
        <v>4.2657466550119736</v>
      </c>
    </row>
    <row r="1312" spans="21:24" x14ac:dyDescent="0.35">
      <c r="U1312" s="9" t="s">
        <v>302</v>
      </c>
      <c r="V1312" s="10" t="s">
        <v>451</v>
      </c>
      <c r="W1312" s="73">
        <v>2.6657782970096608</v>
      </c>
      <c r="X1312" s="74">
        <v>2.7836708187587131</v>
      </c>
    </row>
    <row r="1313" spans="21:24" x14ac:dyDescent="0.35">
      <c r="U1313" s="9" t="s">
        <v>302</v>
      </c>
      <c r="V1313" s="10" t="s">
        <v>452</v>
      </c>
      <c r="W1313" s="73">
        <v>2.9425303998265053</v>
      </c>
      <c r="X1313" s="74">
        <v>3.1013253331000472</v>
      </c>
    </row>
    <row r="1314" spans="21:24" x14ac:dyDescent="0.35">
      <c r="U1314" s="9" t="s">
        <v>302</v>
      </c>
      <c r="V1314" s="10" t="s">
        <v>453</v>
      </c>
      <c r="W1314" s="73">
        <v>1.3643453889054142</v>
      </c>
      <c r="X1314" s="74">
        <v>1.4379713946168575</v>
      </c>
    </row>
    <row r="1315" spans="21:24" x14ac:dyDescent="0.35">
      <c r="U1315" s="9" t="s">
        <v>302</v>
      </c>
      <c r="V1315" s="10" t="s">
        <v>454</v>
      </c>
      <c r="W1315" s="73">
        <v>0.89029070494671003</v>
      </c>
      <c r="X1315" s="74">
        <v>0.93833436739786236</v>
      </c>
    </row>
    <row r="1316" spans="21:24" x14ac:dyDescent="0.35">
      <c r="U1316" s="9" t="s">
        <v>302</v>
      </c>
      <c r="V1316" s="10" t="s">
        <v>455</v>
      </c>
      <c r="W1316" s="73">
        <v>1.6743544358168643</v>
      </c>
      <c r="X1316" s="74">
        <v>1.6981484815040038</v>
      </c>
    </row>
    <row r="1317" spans="21:24" x14ac:dyDescent="0.35">
      <c r="U1317" s="9" t="s">
        <v>302</v>
      </c>
      <c r="V1317" s="10" t="s">
        <v>456</v>
      </c>
      <c r="W1317" s="73">
        <v>5.0950051868746096</v>
      </c>
      <c r="X1317" s="74">
        <v>5.1766993510325943</v>
      </c>
    </row>
    <row r="1318" spans="21:24" x14ac:dyDescent="0.35">
      <c r="U1318" s="9" t="s">
        <v>302</v>
      </c>
      <c r="V1318" s="10" t="s">
        <v>457</v>
      </c>
      <c r="W1318" s="73">
        <v>9.7023698550113711</v>
      </c>
      <c r="X1318" s="74">
        <v>9.2940702026595066</v>
      </c>
    </row>
    <row r="1319" spans="21:24" x14ac:dyDescent="0.35">
      <c r="U1319" s="9" t="s">
        <v>302</v>
      </c>
      <c r="V1319" s="10" t="s">
        <v>458</v>
      </c>
      <c r="W1319" s="73">
        <v>30.350335674845194</v>
      </c>
      <c r="X1319" s="74">
        <v>29.864066977609333</v>
      </c>
    </row>
    <row r="1320" spans="21:24" x14ac:dyDescent="0.35">
      <c r="U1320" s="9" t="s">
        <v>301</v>
      </c>
      <c r="V1320" s="10" t="s">
        <v>428</v>
      </c>
      <c r="W1320" s="73">
        <v>9.9991489762490111E-9</v>
      </c>
      <c r="X1320" s="74">
        <v>1.0526289833872999E-8</v>
      </c>
    </row>
    <row r="1321" spans="21:24" x14ac:dyDescent="0.35">
      <c r="U1321" s="9" t="s">
        <v>301</v>
      </c>
      <c r="V1321" s="10" t="s">
        <v>429</v>
      </c>
      <c r="W1321" s="73">
        <v>9.9991489762490111E-9</v>
      </c>
      <c r="X1321" s="74">
        <v>1.0526287492669362E-8</v>
      </c>
    </row>
    <row r="1322" spans="21:24" x14ac:dyDescent="0.35">
      <c r="U1322" s="9" t="s">
        <v>301</v>
      </c>
      <c r="V1322" s="10" t="s">
        <v>430</v>
      </c>
      <c r="W1322" s="73">
        <v>9.9991489762490111E-9</v>
      </c>
      <c r="X1322" s="74">
        <v>1.0526288430563838E-8</v>
      </c>
    </row>
    <row r="1323" spans="21:24" x14ac:dyDescent="0.35">
      <c r="U1323" s="9" t="s">
        <v>301</v>
      </c>
      <c r="V1323" s="10" t="s">
        <v>431</v>
      </c>
      <c r="W1323" s="73">
        <v>9.9991489762490111E-9</v>
      </c>
      <c r="X1323" s="74">
        <v>1.0546998497694387E-8</v>
      </c>
    </row>
    <row r="1324" spans="21:24" x14ac:dyDescent="0.35">
      <c r="U1324" s="9" t="s">
        <v>301</v>
      </c>
      <c r="V1324" s="10" t="s">
        <v>432</v>
      </c>
      <c r="W1324" s="73">
        <v>9.9991489762490111E-9</v>
      </c>
      <c r="X1324" s="74">
        <v>1.0546977760925146E-8</v>
      </c>
    </row>
    <row r="1325" spans="21:24" x14ac:dyDescent="0.35">
      <c r="U1325" s="9" t="s">
        <v>301</v>
      </c>
      <c r="V1325" s="10" t="s">
        <v>433</v>
      </c>
      <c r="W1325" s="73">
        <v>9.9991489762490111E-9</v>
      </c>
      <c r="X1325" s="74">
        <v>1.0546986079657098E-8</v>
      </c>
    </row>
    <row r="1326" spans="21:24" x14ac:dyDescent="0.35">
      <c r="U1326" s="9" t="s">
        <v>301</v>
      </c>
      <c r="V1326" s="10" t="s">
        <v>434</v>
      </c>
      <c r="W1326" s="73">
        <v>9.9991489762490111E-9</v>
      </c>
      <c r="X1326" s="74">
        <v>1.0595859134543417E-8</v>
      </c>
    </row>
    <row r="1327" spans="21:24" x14ac:dyDescent="0.35">
      <c r="U1327" s="9" t="s">
        <v>300</v>
      </c>
      <c r="V1327" s="10" t="s">
        <v>425</v>
      </c>
      <c r="W1327" s="73">
        <v>0.43406433934684524</v>
      </c>
      <c r="X1327" s="74">
        <v>0.45966051661328711</v>
      </c>
    </row>
    <row r="1328" spans="21:24" x14ac:dyDescent="0.35">
      <c r="U1328" s="9" t="s">
        <v>300</v>
      </c>
      <c r="V1328" s="10" t="s">
        <v>426</v>
      </c>
      <c r="W1328" s="73">
        <v>0.5979085846374963</v>
      </c>
      <c r="X1328" s="74">
        <v>0.63317796233777945</v>
      </c>
    </row>
    <row r="1329" spans="21:24" x14ac:dyDescent="0.35">
      <c r="U1329" s="9" t="s">
        <v>300</v>
      </c>
      <c r="V1329" s="10" t="s">
        <v>427</v>
      </c>
      <c r="W1329" s="73">
        <v>0.53228935610706096</v>
      </c>
      <c r="X1329" s="74">
        <v>0.56368799143298887</v>
      </c>
    </row>
    <row r="1330" spans="21:24" x14ac:dyDescent="0.35">
      <c r="U1330" s="9" t="s">
        <v>300</v>
      </c>
      <c r="V1330" s="10" t="s">
        <v>428</v>
      </c>
      <c r="W1330" s="73">
        <v>7.5714122678372284</v>
      </c>
      <c r="X1330" s="74">
        <v>7.9695897543025644</v>
      </c>
    </row>
    <row r="1331" spans="21:24" x14ac:dyDescent="0.35">
      <c r="U1331" s="9" t="s">
        <v>300</v>
      </c>
      <c r="V1331" s="10" t="s">
        <v>429</v>
      </c>
      <c r="W1331" s="73">
        <v>10.429558556849569</v>
      </c>
      <c r="X1331" s="74">
        <v>10.978042350764696</v>
      </c>
    </row>
    <row r="1332" spans="21:24" x14ac:dyDescent="0.35">
      <c r="U1332" s="9" t="s">
        <v>300</v>
      </c>
      <c r="V1332" s="10" t="s">
        <v>430</v>
      </c>
      <c r="W1332" s="73">
        <v>9.2848645993437042</v>
      </c>
      <c r="X1332" s="74">
        <v>9.7731505430553831</v>
      </c>
    </row>
    <row r="1333" spans="21:24" x14ac:dyDescent="0.35">
      <c r="U1333" s="9" t="s">
        <v>300</v>
      </c>
      <c r="V1333" s="10" t="s">
        <v>431</v>
      </c>
      <c r="W1333" s="73">
        <v>3.3126241004297534</v>
      </c>
      <c r="X1333" s="74">
        <v>3.4937135470458665</v>
      </c>
    </row>
    <row r="1334" spans="21:24" x14ac:dyDescent="0.35">
      <c r="U1334" s="9" t="s">
        <v>300</v>
      </c>
      <c r="V1334" s="10" t="s">
        <v>432</v>
      </c>
      <c r="W1334" s="73">
        <v>4.56327262850027</v>
      </c>
      <c r="X1334" s="74">
        <v>4.8127211493485484</v>
      </c>
    </row>
    <row r="1335" spans="21:24" x14ac:dyDescent="0.35">
      <c r="U1335" s="9" t="s">
        <v>300</v>
      </c>
      <c r="V1335" s="10" t="s">
        <v>433</v>
      </c>
      <c r="W1335" s="73">
        <v>4.0623744429544111</v>
      </c>
      <c r="X1335" s="74">
        <v>4.2844450472794229</v>
      </c>
    </row>
    <row r="1336" spans="21:24" x14ac:dyDescent="0.35">
      <c r="U1336" s="9" t="s">
        <v>300</v>
      </c>
      <c r="V1336" s="10" t="s">
        <v>434</v>
      </c>
      <c r="W1336" s="73">
        <v>6.6680895204526509</v>
      </c>
      <c r="X1336" s="74">
        <v>7.0651233789766685</v>
      </c>
    </row>
    <row r="1337" spans="21:24" x14ac:dyDescent="0.35">
      <c r="U1337" s="9" t="s">
        <v>300</v>
      </c>
      <c r="V1337" s="10" t="s">
        <v>435</v>
      </c>
      <c r="W1337" s="73">
        <v>9.1850794607136059</v>
      </c>
      <c r="X1337" s="74">
        <v>9.6712975383473001</v>
      </c>
    </row>
    <row r="1338" spans="21:24" x14ac:dyDescent="0.35">
      <c r="U1338" s="9" t="s">
        <v>300</v>
      </c>
      <c r="V1338" s="10" t="s">
        <v>436</v>
      </c>
      <c r="W1338" s="73">
        <v>8.1770298673696686</v>
      </c>
      <c r="X1338" s="74">
        <v>8.6098859787390278</v>
      </c>
    </row>
    <row r="1339" spans="21:24" x14ac:dyDescent="0.35">
      <c r="U1339" s="9" t="s">
        <v>300</v>
      </c>
      <c r="V1339" s="10" t="s">
        <v>437</v>
      </c>
      <c r="W1339" s="73">
        <v>1.5210939680166355</v>
      </c>
      <c r="X1339" s="74">
        <v>1.6132988382715656</v>
      </c>
    </row>
    <row r="1340" spans="21:24" x14ac:dyDescent="0.35">
      <c r="U1340" s="9" t="s">
        <v>300</v>
      </c>
      <c r="V1340" s="10" t="s">
        <v>438</v>
      </c>
      <c r="W1340" s="73">
        <v>2.0952484122783646</v>
      </c>
      <c r="X1340" s="74">
        <v>2.2222575825326487</v>
      </c>
    </row>
    <row r="1341" spans="21:24" x14ac:dyDescent="0.35">
      <c r="U1341" s="9" t="s">
        <v>300</v>
      </c>
      <c r="V1341" s="10" t="s">
        <v>439</v>
      </c>
      <c r="W1341" s="73">
        <v>1.8654013884955198</v>
      </c>
      <c r="X1341" s="74">
        <v>1.9784750589981321</v>
      </c>
    </row>
    <row r="1342" spans="21:24" x14ac:dyDescent="0.35">
      <c r="U1342" s="9" t="s">
        <v>300</v>
      </c>
      <c r="V1342" s="10" t="s">
        <v>440</v>
      </c>
      <c r="W1342" s="73">
        <v>1.2349730404351367</v>
      </c>
      <c r="X1342" s="74">
        <v>1.2954804785947229</v>
      </c>
    </row>
    <row r="1343" spans="21:24" x14ac:dyDescent="0.35">
      <c r="U1343" s="9" t="s">
        <v>300</v>
      </c>
      <c r="V1343" s="10" t="s">
        <v>441</v>
      </c>
      <c r="W1343" s="73">
        <v>0.57256884610520675</v>
      </c>
      <c r="X1343" s="74">
        <v>0.60062179121934878</v>
      </c>
    </row>
    <row r="1344" spans="21:24" x14ac:dyDescent="0.35">
      <c r="U1344" s="9" t="s">
        <v>300</v>
      </c>
      <c r="V1344" s="10" t="s">
        <v>442</v>
      </c>
      <c r="W1344" s="73">
        <v>0.37361581668247495</v>
      </c>
      <c r="X1344" s="74">
        <v>0.39192107406255167</v>
      </c>
    </row>
    <row r="1345" spans="21:24" x14ac:dyDescent="0.35">
      <c r="U1345" s="9" t="s">
        <v>300</v>
      </c>
      <c r="V1345" s="10" t="s">
        <v>443</v>
      </c>
      <c r="W1345" s="73">
        <v>57.642742135567929</v>
      </c>
      <c r="X1345" s="74">
        <v>59.878311207414455</v>
      </c>
    </row>
    <row r="1346" spans="21:24" x14ac:dyDescent="0.35">
      <c r="U1346" s="9" t="s">
        <v>300</v>
      </c>
      <c r="V1346" s="10" t="s">
        <v>444</v>
      </c>
      <c r="W1346" s="73">
        <v>26.728005777586279</v>
      </c>
      <c r="X1346" s="74">
        <v>27.764620309674502</v>
      </c>
    </row>
    <row r="1347" spans="21:24" x14ac:dyDescent="0.35">
      <c r="U1347" s="9" t="s">
        <v>300</v>
      </c>
      <c r="V1347" s="10" t="s">
        <v>445</v>
      </c>
      <c r="W1347" s="73">
        <v>17.441332614364612</v>
      </c>
      <c r="X1347" s="74">
        <v>18.117777723789054</v>
      </c>
    </row>
    <row r="1348" spans="21:24" x14ac:dyDescent="0.35">
      <c r="U1348" s="9" t="s">
        <v>300</v>
      </c>
      <c r="V1348" s="10" t="s">
        <v>446</v>
      </c>
      <c r="W1348" s="73">
        <v>25.880464147626785</v>
      </c>
      <c r="X1348" s="74">
        <v>26.982417288448719</v>
      </c>
    </row>
    <row r="1349" spans="21:24" x14ac:dyDescent="0.35">
      <c r="U1349" s="9" t="s">
        <v>300</v>
      </c>
      <c r="V1349" s="10" t="s">
        <v>447</v>
      </c>
      <c r="W1349" s="73">
        <v>11.998117545685373</v>
      </c>
      <c r="X1349" s="74">
        <v>12.509017861094025</v>
      </c>
    </row>
    <row r="1350" spans="21:24" x14ac:dyDescent="0.35">
      <c r="U1350" s="9" t="s">
        <v>300</v>
      </c>
      <c r="V1350" s="10" t="s">
        <v>448</v>
      </c>
      <c r="W1350" s="73">
        <v>7.8289220395026646</v>
      </c>
      <c r="X1350" s="74">
        <v>8.2031321078696351</v>
      </c>
    </row>
    <row r="1351" spans="21:24" x14ac:dyDescent="0.35">
      <c r="U1351" s="9" t="s">
        <v>300</v>
      </c>
      <c r="V1351" s="10" t="s">
        <v>449</v>
      </c>
      <c r="W1351" s="73">
        <v>51.51105285381729</v>
      </c>
      <c r="X1351" s="74">
        <v>53.626345974217813</v>
      </c>
    </row>
    <row r="1352" spans="21:24" x14ac:dyDescent="0.35">
      <c r="U1352" s="9" t="s">
        <v>300</v>
      </c>
      <c r="V1352" s="10" t="s">
        <v>450</v>
      </c>
      <c r="W1352" s="73">
        <v>23.88774373626239</v>
      </c>
      <c r="X1352" s="74">
        <v>24.868641254751488</v>
      </c>
    </row>
    <row r="1353" spans="21:24" x14ac:dyDescent="0.35">
      <c r="U1353" s="9" t="s">
        <v>300</v>
      </c>
      <c r="V1353" s="10" t="s">
        <v>451</v>
      </c>
      <c r="W1353" s="73">
        <v>15.588492392263969</v>
      </c>
      <c r="X1353" s="74">
        <v>16.228589818494857</v>
      </c>
    </row>
    <row r="1354" spans="21:24" x14ac:dyDescent="0.35">
      <c r="U1354" s="9" t="s">
        <v>300</v>
      </c>
      <c r="V1354" s="10" t="s">
        <v>452</v>
      </c>
      <c r="W1354" s="73">
        <v>7.4062593615978924</v>
      </c>
      <c r="X1354" s="74">
        <v>7.7849004216366744</v>
      </c>
    </row>
    <row r="1355" spans="21:24" x14ac:dyDescent="0.35">
      <c r="U1355" s="9" t="s">
        <v>300</v>
      </c>
      <c r="V1355" s="10" t="s">
        <v>453</v>
      </c>
      <c r="W1355" s="73">
        <v>3.4340366570977672</v>
      </c>
      <c r="X1355" s="74">
        <v>3.6095962195895015</v>
      </c>
    </row>
    <row r="1356" spans="21:24" x14ac:dyDescent="0.35">
      <c r="U1356" s="9" t="s">
        <v>300</v>
      </c>
      <c r="V1356" s="10" t="s">
        <v>454</v>
      </c>
      <c r="W1356" s="73">
        <v>2.2408522965627014</v>
      </c>
      <c r="X1356" s="74">
        <v>2.3554115070021355</v>
      </c>
    </row>
    <row r="1357" spans="21:24" x14ac:dyDescent="0.35">
      <c r="U1357" s="9" t="s">
        <v>300</v>
      </c>
      <c r="V1357" s="10" t="s">
        <v>455</v>
      </c>
      <c r="W1357" s="73">
        <v>11.460515450158645</v>
      </c>
      <c r="X1357" s="74">
        <v>11.602543032019579</v>
      </c>
    </row>
    <row r="1358" spans="21:24" x14ac:dyDescent="0.35">
      <c r="U1358" s="9" t="s">
        <v>300</v>
      </c>
      <c r="V1358" s="10" t="s">
        <v>456</v>
      </c>
      <c r="W1358" s="73">
        <v>7.8778652500347199</v>
      </c>
      <c r="X1358" s="74">
        <v>7.9916903764629454</v>
      </c>
    </row>
    <row r="1359" spans="21:24" x14ac:dyDescent="0.35">
      <c r="U1359" s="9" t="s">
        <v>300</v>
      </c>
      <c r="V1359" s="10" t="s">
        <v>457</v>
      </c>
      <c r="W1359" s="73">
        <v>56.399489853973897</v>
      </c>
      <c r="X1359" s="74">
        <v>53.884109046304019</v>
      </c>
    </row>
    <row r="1360" spans="21:24" x14ac:dyDescent="0.35">
      <c r="U1360" s="9" t="s">
        <v>300</v>
      </c>
      <c r="V1360" s="10" t="s">
        <v>458</v>
      </c>
      <c r="W1360" s="73">
        <v>47.60505874415248</v>
      </c>
      <c r="X1360" s="74">
        <v>46.728223664797099</v>
      </c>
    </row>
    <row r="1361" spans="21:24" x14ac:dyDescent="0.35">
      <c r="U1361" s="9" t="s">
        <v>299</v>
      </c>
      <c r="V1361" s="10" t="s">
        <v>425</v>
      </c>
      <c r="W1361" s="73">
        <v>3.9930300079122433E-2</v>
      </c>
      <c r="X1361" s="74">
        <v>4.2155896573319751E-2</v>
      </c>
    </row>
    <row r="1362" spans="21:24" x14ac:dyDescent="0.35">
      <c r="U1362" s="9" t="s">
        <v>299</v>
      </c>
      <c r="V1362" s="10" t="s">
        <v>426</v>
      </c>
      <c r="W1362" s="73">
        <v>5.5002603848622378E-2</v>
      </c>
      <c r="X1362" s="74">
        <v>5.8069277464849196E-2</v>
      </c>
    </row>
    <row r="1363" spans="21:24" x14ac:dyDescent="0.35">
      <c r="U1363" s="9" t="s">
        <v>299</v>
      </c>
      <c r="V1363" s="10" t="s">
        <v>427</v>
      </c>
      <c r="W1363" s="73">
        <v>4.8966182268691628E-2</v>
      </c>
      <c r="X1363" s="74">
        <v>5.1696294712104615E-2</v>
      </c>
    </row>
    <row r="1364" spans="21:24" x14ac:dyDescent="0.35">
      <c r="U1364" s="9" t="s">
        <v>299</v>
      </c>
      <c r="V1364" s="10" t="s">
        <v>428</v>
      </c>
      <c r="W1364" s="73">
        <v>0.65452740874238191</v>
      </c>
      <c r="X1364" s="74">
        <v>0.68659782426036853</v>
      </c>
    </row>
    <row r="1365" spans="21:24" x14ac:dyDescent="0.35">
      <c r="U1365" s="9" t="s">
        <v>299</v>
      </c>
      <c r="V1365" s="10" t="s">
        <v>429</v>
      </c>
      <c r="W1365" s="73">
        <v>0.9016059994748622</v>
      </c>
      <c r="X1365" s="74">
        <v>0.9457825175441501</v>
      </c>
    </row>
    <row r="1366" spans="21:24" x14ac:dyDescent="0.35">
      <c r="U1366" s="9" t="s">
        <v>299</v>
      </c>
      <c r="V1366" s="10" t="s">
        <v>430</v>
      </c>
      <c r="W1366" s="73">
        <v>0.80265048385605819</v>
      </c>
      <c r="X1366" s="74">
        <v>0.84197849519795631</v>
      </c>
    </row>
    <row r="1367" spans="21:24" x14ac:dyDescent="0.35">
      <c r="U1367" s="9" t="s">
        <v>299</v>
      </c>
      <c r="V1367" s="10" t="s">
        <v>431</v>
      </c>
      <c r="W1367" s="73">
        <v>0.60136966035683737</v>
      </c>
      <c r="X1367" s="74">
        <v>0.63217392273865458</v>
      </c>
    </row>
    <row r="1368" spans="21:24" x14ac:dyDescent="0.35">
      <c r="U1368" s="9" t="s">
        <v>299</v>
      </c>
      <c r="V1368" s="10" t="s">
        <v>432</v>
      </c>
      <c r="W1368" s="73">
        <v>0.82841195574158943</v>
      </c>
      <c r="X1368" s="74">
        <v>0.87084442849691479</v>
      </c>
    </row>
    <row r="1369" spans="21:24" x14ac:dyDescent="0.35">
      <c r="U1369" s="9" t="s">
        <v>299</v>
      </c>
      <c r="V1369" s="10" t="s">
        <v>433</v>
      </c>
      <c r="W1369" s="73">
        <v>0.73747900088864526</v>
      </c>
      <c r="X1369" s="74">
        <v>0.77525435886817862</v>
      </c>
    </row>
    <row r="1370" spans="21:24" x14ac:dyDescent="0.35">
      <c r="U1370" s="9" t="s">
        <v>299</v>
      </c>
      <c r="V1370" s="10" t="s">
        <v>434</v>
      </c>
      <c r="W1370" s="73">
        <v>0.3925562169795635</v>
      </c>
      <c r="X1370" s="74">
        <v>0.41449041516110452</v>
      </c>
    </row>
    <row r="1371" spans="21:24" x14ac:dyDescent="0.35">
      <c r="U1371" s="9" t="s">
        <v>299</v>
      </c>
      <c r="V1371" s="10" t="s">
        <v>435</v>
      </c>
      <c r="W1371" s="73">
        <v>0.54073388845335191</v>
      </c>
      <c r="X1371" s="74">
        <v>0.56743479216658932</v>
      </c>
    </row>
    <row r="1372" spans="21:24" x14ac:dyDescent="0.35">
      <c r="U1372" s="9" t="s">
        <v>299</v>
      </c>
      <c r="V1372" s="10" t="s">
        <v>436</v>
      </c>
      <c r="W1372" s="73">
        <v>0.48138899914696887</v>
      </c>
      <c r="X1372" s="74">
        <v>0.50515949849255659</v>
      </c>
    </row>
    <row r="1373" spans="21:24" x14ac:dyDescent="0.35">
      <c r="U1373" s="9" t="s">
        <v>299</v>
      </c>
      <c r="V1373" s="10" t="s">
        <v>437</v>
      </c>
      <c r="W1373" s="73">
        <v>2.5725918269201824E-2</v>
      </c>
      <c r="X1373" s="74">
        <v>2.7201371653903492E-2</v>
      </c>
    </row>
    <row r="1374" spans="21:24" x14ac:dyDescent="0.35">
      <c r="U1374" s="9" t="s">
        <v>299</v>
      </c>
      <c r="V1374" s="10" t="s">
        <v>438</v>
      </c>
      <c r="W1374" s="73">
        <v>3.5436469683566216E-2</v>
      </c>
      <c r="X1374" s="74">
        <v>3.7468858963455726E-2</v>
      </c>
    </row>
    <row r="1375" spans="21:24" x14ac:dyDescent="0.35">
      <c r="U1375" s="9" t="s">
        <v>299</v>
      </c>
      <c r="V1375" s="10" t="s">
        <v>439</v>
      </c>
      <c r="W1375" s="73">
        <v>3.1549076821730387E-2</v>
      </c>
      <c r="X1375" s="74">
        <v>3.3358467132676942E-2</v>
      </c>
    </row>
    <row r="1376" spans="21:24" x14ac:dyDescent="0.35">
      <c r="U1376" s="9" t="s">
        <v>299</v>
      </c>
      <c r="V1376" s="10" t="s">
        <v>440</v>
      </c>
      <c r="W1376" s="73">
        <v>0.13247619726448456</v>
      </c>
      <c r="X1376" s="74">
        <v>0.13841602980233414</v>
      </c>
    </row>
    <row r="1377" spans="21:24" x14ac:dyDescent="0.35">
      <c r="U1377" s="9" t="s">
        <v>299</v>
      </c>
      <c r="V1377" s="10" t="s">
        <v>441</v>
      </c>
      <c r="W1377" s="73">
        <v>6.1419742800005082E-2</v>
      </c>
      <c r="X1377" s="74">
        <v>6.4173614961705316E-2</v>
      </c>
    </row>
    <row r="1378" spans="21:24" x14ac:dyDescent="0.35">
      <c r="U1378" s="9" t="s">
        <v>299</v>
      </c>
      <c r="V1378" s="10" t="s">
        <v>442</v>
      </c>
      <c r="W1378" s="73">
        <v>4.0077950407525507E-2</v>
      </c>
      <c r="X1378" s="74">
        <v>4.187492160794154E-2</v>
      </c>
    </row>
    <row r="1379" spans="21:24" x14ac:dyDescent="0.35">
      <c r="U1379" s="9" t="s">
        <v>299</v>
      </c>
      <c r="V1379" s="10" t="s">
        <v>443</v>
      </c>
      <c r="W1379" s="73">
        <v>6.1862672800143956</v>
      </c>
      <c r="X1379" s="74">
        <v>6.3979349034966635</v>
      </c>
    </row>
    <row r="1380" spans="21:24" x14ac:dyDescent="0.35">
      <c r="U1380" s="9" t="s">
        <v>299</v>
      </c>
      <c r="V1380" s="10" t="s">
        <v>444</v>
      </c>
      <c r="W1380" s="73">
        <v>2.8683794220798631</v>
      </c>
      <c r="X1380" s="74">
        <v>2.966525069734077</v>
      </c>
    </row>
    <row r="1381" spans="21:24" x14ac:dyDescent="0.35">
      <c r="U1381" s="9" t="s">
        <v>299</v>
      </c>
      <c r="V1381" s="10" t="s">
        <v>445</v>
      </c>
      <c r="W1381" s="73">
        <v>1.8717398991670551</v>
      </c>
      <c r="X1381" s="74">
        <v>1.9357845007650198</v>
      </c>
    </row>
    <row r="1382" spans="21:24" x14ac:dyDescent="0.35">
      <c r="U1382" s="9" t="s">
        <v>299</v>
      </c>
      <c r="V1382" s="10" t="s">
        <v>446</v>
      </c>
      <c r="W1382" s="73">
        <v>3.6125696232361957</v>
      </c>
      <c r="X1382" s="74">
        <v>3.7506930356978265</v>
      </c>
    </row>
    <row r="1383" spans="21:24" x14ac:dyDescent="0.35">
      <c r="U1383" s="9" t="s">
        <v>299</v>
      </c>
      <c r="V1383" s="10" t="s">
        <v>447</v>
      </c>
      <c r="W1383" s="73">
        <v>1.6747523940908073</v>
      </c>
      <c r="X1383" s="74">
        <v>1.7387902690765138</v>
      </c>
    </row>
    <row r="1384" spans="21:24" x14ac:dyDescent="0.35">
      <c r="U1384" s="9" t="s">
        <v>299</v>
      </c>
      <c r="V1384" s="10" t="s">
        <v>448</v>
      </c>
      <c r="W1384" s="73">
        <v>1.0927918865373083</v>
      </c>
      <c r="X1384" s="74">
        <v>1.1401779864884267</v>
      </c>
    </row>
    <row r="1385" spans="21:24" x14ac:dyDescent="0.35">
      <c r="U1385" s="9" t="s">
        <v>299</v>
      </c>
      <c r="V1385" s="10" t="s">
        <v>449</v>
      </c>
      <c r="W1385" s="73">
        <v>3.9462084739633916</v>
      </c>
      <c r="X1385" s="74">
        <v>4.0904586700895349</v>
      </c>
    </row>
    <row r="1386" spans="21:24" x14ac:dyDescent="0.35">
      <c r="U1386" s="9" t="s">
        <v>299</v>
      </c>
      <c r="V1386" s="10" t="s">
        <v>450</v>
      </c>
      <c r="W1386" s="73">
        <v>1.8299322570392216</v>
      </c>
      <c r="X1386" s="74">
        <v>1.896820148780977</v>
      </c>
    </row>
    <row r="1387" spans="21:24" x14ac:dyDescent="0.35">
      <c r="U1387" s="9" t="s">
        <v>299</v>
      </c>
      <c r="V1387" s="10" t="s">
        <v>451</v>
      </c>
      <c r="W1387" s="73">
        <v>1.1941477761944783</v>
      </c>
      <c r="X1387" s="74">
        <v>1.2377956753029111</v>
      </c>
    </row>
    <row r="1388" spans="21:24" x14ac:dyDescent="0.35">
      <c r="U1388" s="9" t="s">
        <v>299</v>
      </c>
      <c r="V1388" s="10" t="s">
        <v>452</v>
      </c>
      <c r="W1388" s="73">
        <v>0.17986630065997697</v>
      </c>
      <c r="X1388" s="74">
        <v>0.18833298123474687</v>
      </c>
    </row>
    <row r="1389" spans="21:24" x14ac:dyDescent="0.35">
      <c r="U1389" s="9" t="s">
        <v>299</v>
      </c>
      <c r="V1389" s="10" t="s">
        <v>453</v>
      </c>
      <c r="W1389" s="73">
        <v>8.3397578485972651E-2</v>
      </c>
      <c r="X1389" s="74">
        <v>8.7323185652193311E-2</v>
      </c>
    </row>
    <row r="1390" spans="21:24" x14ac:dyDescent="0.35">
      <c r="U1390" s="9" t="s">
        <v>299</v>
      </c>
      <c r="V1390" s="10" t="s">
        <v>454</v>
      </c>
      <c r="W1390" s="73">
        <v>5.4420312775718245E-2</v>
      </c>
      <c r="X1390" s="74">
        <v>5.6981913411413662E-2</v>
      </c>
    </row>
    <row r="1391" spans="21:24" x14ac:dyDescent="0.35">
      <c r="U1391" s="9" t="s">
        <v>299</v>
      </c>
      <c r="V1391" s="10" t="s">
        <v>455</v>
      </c>
      <c r="W1391" s="73">
        <v>0.57726723009507108</v>
      </c>
      <c r="X1391" s="74">
        <v>0.5829241096032699</v>
      </c>
    </row>
    <row r="1392" spans="21:24" x14ac:dyDescent="0.35">
      <c r="U1392" s="9" t="s">
        <v>299</v>
      </c>
      <c r="V1392" s="10" t="s">
        <v>456</v>
      </c>
      <c r="W1392" s="73">
        <v>0.35102056120370528</v>
      </c>
      <c r="X1392" s="74">
        <v>0.35529853253920229</v>
      </c>
    </row>
    <row r="1393" spans="21:24" x14ac:dyDescent="0.35">
      <c r="U1393" s="9" t="s">
        <v>299</v>
      </c>
      <c r="V1393" s="10" t="s">
        <v>457</v>
      </c>
      <c r="W1393" s="73">
        <v>11.723664818264742</v>
      </c>
      <c r="X1393" s="74">
        <v>11.158707624458462</v>
      </c>
    </row>
    <row r="1394" spans="21:24" x14ac:dyDescent="0.35">
      <c r="U1394" s="9" t="s">
        <v>299</v>
      </c>
      <c r="V1394" s="10" t="s">
        <v>458</v>
      </c>
      <c r="W1394" s="73">
        <v>8.0907157634557691</v>
      </c>
      <c r="X1394" s="74">
        <v>7.9140292103763592</v>
      </c>
    </row>
    <row r="1395" spans="21:24" x14ac:dyDescent="0.35">
      <c r="U1395" s="9" t="s">
        <v>298</v>
      </c>
      <c r="V1395" s="10" t="s">
        <v>425</v>
      </c>
      <c r="W1395" s="73">
        <v>1.8410370259734406E-3</v>
      </c>
      <c r="X1395" s="74">
        <v>1.9485179064986369E-3</v>
      </c>
    </row>
    <row r="1396" spans="21:24" x14ac:dyDescent="0.35">
      <c r="U1396" s="9" t="s">
        <v>298</v>
      </c>
      <c r="V1396" s="10" t="s">
        <v>426</v>
      </c>
      <c r="W1396" s="73">
        <v>2.5359645775462256E-3</v>
      </c>
      <c r="X1396" s="74">
        <v>2.6840640845656183E-3</v>
      </c>
    </row>
    <row r="1397" spans="21:24" x14ac:dyDescent="0.35">
      <c r="U1397" s="9" t="s">
        <v>298</v>
      </c>
      <c r="V1397" s="10" t="s">
        <v>427</v>
      </c>
      <c r="W1397" s="73">
        <v>2.2576477626186551E-3</v>
      </c>
      <c r="X1397" s="74">
        <v>2.389493652898673E-3</v>
      </c>
    </row>
    <row r="1398" spans="21:24" x14ac:dyDescent="0.35">
      <c r="U1398" s="9" t="s">
        <v>298</v>
      </c>
      <c r="V1398" s="10" t="s">
        <v>428</v>
      </c>
      <c r="W1398" s="73">
        <v>0.38327499237798845</v>
      </c>
      <c r="X1398" s="74">
        <v>0.403180781165902</v>
      </c>
    </row>
    <row r="1399" spans="21:24" x14ac:dyDescent="0.35">
      <c r="U1399" s="9" t="s">
        <v>298</v>
      </c>
      <c r="V1399" s="10" t="s">
        <v>429</v>
      </c>
      <c r="W1399" s="73">
        <v>0.52795793356631793</v>
      </c>
      <c r="X1399" s="74">
        <v>0.5553778592530576</v>
      </c>
    </row>
    <row r="1400" spans="21:24" x14ac:dyDescent="0.35">
      <c r="U1400" s="9" t="s">
        <v>298</v>
      </c>
      <c r="V1400" s="10" t="s">
        <v>430</v>
      </c>
      <c r="W1400" s="73">
        <v>0.47001210888160011</v>
      </c>
      <c r="X1400" s="74">
        <v>0.49442261494173223</v>
      </c>
    </row>
    <row r="1401" spans="21:24" x14ac:dyDescent="0.35">
      <c r="U1401" s="9" t="s">
        <v>298</v>
      </c>
      <c r="V1401" s="10" t="s">
        <v>431</v>
      </c>
      <c r="W1401" s="73">
        <v>4.0001662540700089E-2</v>
      </c>
      <c r="X1401" s="74">
        <v>4.2163352319255255E-2</v>
      </c>
    </row>
    <row r="1402" spans="21:24" x14ac:dyDescent="0.35">
      <c r="U1402" s="9" t="s">
        <v>298</v>
      </c>
      <c r="V1402" s="10" t="s">
        <v>432</v>
      </c>
      <c r="W1402" s="73">
        <v>5.5103954296259201E-2</v>
      </c>
      <c r="X1402" s="74">
        <v>5.8081657982062572E-2</v>
      </c>
    </row>
    <row r="1403" spans="21:24" x14ac:dyDescent="0.35">
      <c r="U1403" s="9" t="s">
        <v>298</v>
      </c>
      <c r="V1403" s="10" t="s">
        <v>433</v>
      </c>
      <c r="W1403" s="73">
        <v>4.9055320123746582E-2</v>
      </c>
      <c r="X1403" s="74">
        <v>5.1706208814480188E-2</v>
      </c>
    </row>
    <row r="1404" spans="21:24" x14ac:dyDescent="0.35">
      <c r="U1404" s="9" t="s">
        <v>298</v>
      </c>
      <c r="V1404" s="10" t="s">
        <v>434</v>
      </c>
      <c r="W1404" s="73">
        <v>0.16223015412089628</v>
      </c>
      <c r="X1404" s="74">
        <v>0.17178147509105463</v>
      </c>
    </row>
    <row r="1405" spans="21:24" x14ac:dyDescent="0.35">
      <c r="U1405" s="9" t="s">
        <v>298</v>
      </c>
      <c r="V1405" s="10" t="s">
        <v>435</v>
      </c>
      <c r="W1405" s="73">
        <v>0.22346691173615305</v>
      </c>
      <c r="X1405" s="74">
        <v>0.23515165966673013</v>
      </c>
    </row>
    <row r="1406" spans="21:24" x14ac:dyDescent="0.35">
      <c r="U1406" s="9" t="s">
        <v>298</v>
      </c>
      <c r="V1406" s="10" t="s">
        <v>436</v>
      </c>
      <c r="W1406" s="73">
        <v>0.19894170389294522</v>
      </c>
      <c r="X1406" s="74">
        <v>0.20934406047853668</v>
      </c>
    </row>
    <row r="1407" spans="21:24" x14ac:dyDescent="0.35">
      <c r="U1407" s="9" t="s">
        <v>298</v>
      </c>
      <c r="V1407" s="10" t="s">
        <v>437</v>
      </c>
      <c r="W1407" s="73">
        <v>9.1288473666983859E-3</v>
      </c>
      <c r="X1407" s="74">
        <v>9.676792239734151E-3</v>
      </c>
    </row>
    <row r="1408" spans="21:24" x14ac:dyDescent="0.35">
      <c r="U1408" s="9" t="s">
        <v>298</v>
      </c>
      <c r="V1408" s="10" t="s">
        <v>438</v>
      </c>
      <c r="W1408" s="73">
        <v>1.2574638374316939E-2</v>
      </c>
      <c r="X1408" s="74">
        <v>1.3329414552529806E-2</v>
      </c>
    </row>
    <row r="1409" spans="21:24" x14ac:dyDescent="0.35">
      <c r="U1409" s="9" t="s">
        <v>298</v>
      </c>
      <c r="V1409" s="10" t="s">
        <v>439</v>
      </c>
      <c r="W1409" s="73">
        <v>1.1195196130336151E-2</v>
      </c>
      <c r="X1409" s="74">
        <v>1.1867156932341158E-2</v>
      </c>
    </row>
    <row r="1410" spans="21:24" x14ac:dyDescent="0.35">
      <c r="U1410" s="9" t="s">
        <v>298</v>
      </c>
      <c r="V1410" s="10" t="s">
        <v>440</v>
      </c>
      <c r="W1410" s="73">
        <v>5.4329424179716659E-2</v>
      </c>
      <c r="X1410" s="74">
        <v>5.695018763664296E-2</v>
      </c>
    </row>
    <row r="1411" spans="21:24" x14ac:dyDescent="0.35">
      <c r="U1411" s="9" t="s">
        <v>298</v>
      </c>
      <c r="V1411" s="10" t="s">
        <v>441</v>
      </c>
      <c r="W1411" s="73">
        <v>2.5188672590432538E-2</v>
      </c>
      <c r="X1411" s="74">
        <v>2.6403731848565912E-2</v>
      </c>
    </row>
    <row r="1412" spans="21:24" x14ac:dyDescent="0.35">
      <c r="U1412" s="9" t="s">
        <v>298</v>
      </c>
      <c r="V1412" s="10" t="s">
        <v>442</v>
      </c>
      <c r="W1412" s="73">
        <v>1.6436252443291284E-2</v>
      </c>
      <c r="X1412" s="74">
        <v>1.7229109356792335E-2</v>
      </c>
    </row>
    <row r="1413" spans="21:24" x14ac:dyDescent="0.35">
      <c r="U1413" s="9" t="s">
        <v>298</v>
      </c>
      <c r="V1413" s="10" t="s">
        <v>443</v>
      </c>
      <c r="W1413" s="73">
        <v>5.6244893385242758</v>
      </c>
      <c r="X1413" s="74">
        <v>5.8379505708912518</v>
      </c>
    </row>
    <row r="1414" spans="21:24" x14ac:dyDescent="0.35">
      <c r="U1414" s="9" t="s">
        <v>298</v>
      </c>
      <c r="V1414" s="10" t="s">
        <v>444</v>
      </c>
      <c r="W1414" s="73">
        <v>2.6079022358747941</v>
      </c>
      <c r="X1414" s="74">
        <v>2.7068793369814976</v>
      </c>
    </row>
    <row r="1415" spans="21:24" x14ac:dyDescent="0.35">
      <c r="U1415" s="9" t="s">
        <v>298</v>
      </c>
      <c r="V1415" s="10" t="s">
        <v>445</v>
      </c>
      <c r="W1415" s="73">
        <v>1.7017677686676507</v>
      </c>
      <c r="X1415" s="74">
        <v>1.7663548927644215</v>
      </c>
    </row>
    <row r="1416" spans="21:24" x14ac:dyDescent="0.35">
      <c r="U1416" s="9" t="s">
        <v>298</v>
      </c>
      <c r="V1416" s="10" t="s">
        <v>446</v>
      </c>
      <c r="W1416" s="73">
        <v>1.8285371729683493</v>
      </c>
      <c r="X1416" s="74">
        <v>1.9049482157212627</v>
      </c>
    </row>
    <row r="1417" spans="21:24" x14ac:dyDescent="0.35">
      <c r="U1417" s="9" t="s">
        <v>298</v>
      </c>
      <c r="V1417" s="10" t="s">
        <v>447</v>
      </c>
      <c r="W1417" s="73">
        <v>0.84769323580539713</v>
      </c>
      <c r="X1417" s="74">
        <v>0.88311935518148832</v>
      </c>
    </row>
    <row r="1418" spans="21:24" x14ac:dyDescent="0.35">
      <c r="U1418" s="9" t="s">
        <v>298</v>
      </c>
      <c r="V1418" s="10" t="s">
        <v>448</v>
      </c>
      <c r="W1418" s="73">
        <v>0.55312811701790665</v>
      </c>
      <c r="X1418" s="74">
        <v>0.57912030461917396</v>
      </c>
    </row>
    <row r="1419" spans="21:24" x14ac:dyDescent="0.35">
      <c r="U1419" s="9" t="s">
        <v>298</v>
      </c>
      <c r="V1419" s="10" t="s">
        <v>449</v>
      </c>
      <c r="W1419" s="73">
        <v>2.0200227506606621</v>
      </c>
      <c r="X1419" s="74">
        <v>2.1013167267611328</v>
      </c>
    </row>
    <row r="1420" spans="21:24" x14ac:dyDescent="0.35">
      <c r="U1420" s="9" t="s">
        <v>298</v>
      </c>
      <c r="V1420" s="10" t="s">
        <v>450</v>
      </c>
      <c r="W1420" s="73">
        <v>0.93672371207508731</v>
      </c>
      <c r="X1420" s="74">
        <v>0.9744193952242769</v>
      </c>
    </row>
    <row r="1421" spans="21:24" x14ac:dyDescent="0.35">
      <c r="U1421" s="9" t="s">
        <v>298</v>
      </c>
      <c r="V1421" s="10" t="s">
        <v>451</v>
      </c>
      <c r="W1421" s="73">
        <v>0.61127221452561165</v>
      </c>
      <c r="X1421" s="74">
        <v>0.63587068521604284</v>
      </c>
    </row>
    <row r="1422" spans="21:24" x14ac:dyDescent="0.35">
      <c r="U1422" s="9" t="s">
        <v>298</v>
      </c>
      <c r="V1422" s="10" t="s">
        <v>452</v>
      </c>
      <c r="W1422" s="73">
        <v>0.11384525430723799</v>
      </c>
      <c r="X1422" s="74">
        <v>0.11958158784336151</v>
      </c>
    </row>
    <row r="1423" spans="21:24" x14ac:dyDescent="0.35">
      <c r="U1423" s="9" t="s">
        <v>298</v>
      </c>
      <c r="V1423" s="10" t="s">
        <v>453</v>
      </c>
      <c r="W1423" s="73">
        <v>5.2785979377886288E-2</v>
      </c>
      <c r="X1423" s="74">
        <v>5.5445655122447687E-2</v>
      </c>
    </row>
    <row r="1424" spans="21:24" x14ac:dyDescent="0.35">
      <c r="U1424" s="9" t="s">
        <v>298</v>
      </c>
      <c r="V1424" s="10" t="s">
        <v>454</v>
      </c>
      <c r="W1424" s="73">
        <v>3.4444999338374221E-2</v>
      </c>
      <c r="X1424" s="74">
        <v>3.6180534706832371E-2</v>
      </c>
    </row>
    <row r="1425" spans="21:24" x14ac:dyDescent="0.35">
      <c r="U1425" s="9" t="s">
        <v>298</v>
      </c>
      <c r="V1425" s="10" t="s">
        <v>455</v>
      </c>
      <c r="W1425" s="73">
        <v>0.29254432753851961</v>
      </c>
      <c r="X1425" s="74">
        <v>0.29603171844659415</v>
      </c>
    </row>
    <row r="1426" spans="21:24" x14ac:dyDescent="0.35">
      <c r="U1426" s="9" t="s">
        <v>298</v>
      </c>
      <c r="V1426" s="10" t="s">
        <v>456</v>
      </c>
      <c r="W1426" s="73">
        <v>0.10011895918850021</v>
      </c>
      <c r="X1426" s="74">
        <v>0.10152435270413705</v>
      </c>
    </row>
    <row r="1427" spans="21:24" x14ac:dyDescent="0.35">
      <c r="U1427" s="9" t="s">
        <v>298</v>
      </c>
      <c r="V1427" s="10" t="s">
        <v>457</v>
      </c>
      <c r="W1427" s="73">
        <v>3.1789419996965882</v>
      </c>
      <c r="X1427" s="74">
        <v>3.0350866220363235</v>
      </c>
    </row>
    <row r="1428" spans="21:24" x14ac:dyDescent="0.35">
      <c r="U1428" s="9" t="s">
        <v>298</v>
      </c>
      <c r="V1428" s="10" t="s">
        <v>458</v>
      </c>
      <c r="W1428" s="73">
        <v>2.5355798550930473</v>
      </c>
      <c r="X1428" s="74">
        <v>2.4872996323300938</v>
      </c>
    </row>
    <row r="1429" spans="21:24" x14ac:dyDescent="0.35">
      <c r="U1429" s="9" t="s">
        <v>297</v>
      </c>
      <c r="V1429" s="10" t="s">
        <v>425</v>
      </c>
      <c r="W1429" s="73">
        <v>2.3338376930823187E-2</v>
      </c>
      <c r="X1429" s="74">
        <v>2.4670293465323567E-2</v>
      </c>
    </row>
    <row r="1430" spans="21:24" x14ac:dyDescent="0.35">
      <c r="U1430" s="9" t="s">
        <v>297</v>
      </c>
      <c r="V1430" s="10" t="s">
        <v>426</v>
      </c>
      <c r="W1430" s="73">
        <v>3.2147802130100177E-2</v>
      </c>
      <c r="X1430" s="74">
        <v>3.3983067043900757E-2</v>
      </c>
    </row>
    <row r="1431" spans="21:24" x14ac:dyDescent="0.35">
      <c r="U1431" s="9" t="s">
        <v>297</v>
      </c>
      <c r="V1431" s="10" t="s">
        <v>427</v>
      </c>
      <c r="W1431" s="73">
        <v>2.8619648614792492E-2</v>
      </c>
      <c r="X1431" s="74">
        <v>3.025349700782282E-2</v>
      </c>
    </row>
    <row r="1432" spans="21:24" x14ac:dyDescent="0.35">
      <c r="U1432" s="9" t="s">
        <v>297</v>
      </c>
      <c r="V1432" s="10" t="s">
        <v>428</v>
      </c>
      <c r="W1432" s="73">
        <v>0.41259199339161351</v>
      </c>
      <c r="X1432" s="74">
        <v>0.43341927916857059</v>
      </c>
    </row>
    <row r="1433" spans="21:24" x14ac:dyDescent="0.35">
      <c r="U1433" s="9" t="s">
        <v>297</v>
      </c>
      <c r="V1433" s="10" t="s">
        <v>429</v>
      </c>
      <c r="W1433" s="73">
        <v>0.56834112976192486</v>
      </c>
      <c r="X1433" s="74">
        <v>0.59703036430906375</v>
      </c>
    </row>
    <row r="1434" spans="21:24" x14ac:dyDescent="0.35">
      <c r="U1434" s="9" t="s">
        <v>297</v>
      </c>
      <c r="V1434" s="10" t="s">
        <v>430</v>
      </c>
      <c r="W1434" s="73">
        <v>0.50596331749369838</v>
      </c>
      <c r="X1434" s="74">
        <v>0.53150383599340023</v>
      </c>
    </row>
    <row r="1435" spans="21:24" x14ac:dyDescent="0.35">
      <c r="U1435" s="9" t="s">
        <v>297</v>
      </c>
      <c r="V1435" s="10" t="s">
        <v>431</v>
      </c>
      <c r="W1435" s="73">
        <v>0.19644060473169078</v>
      </c>
      <c r="X1435" s="74">
        <v>0.20678191489227887</v>
      </c>
    </row>
    <row r="1436" spans="21:24" x14ac:dyDescent="0.35">
      <c r="U1436" s="9" t="s">
        <v>297</v>
      </c>
      <c r="V1436" s="10" t="s">
        <v>432</v>
      </c>
      <c r="W1436" s="73">
        <v>0.27060495338100582</v>
      </c>
      <c r="X1436" s="74">
        <v>0.28484997426268216</v>
      </c>
    </row>
    <row r="1437" spans="21:24" x14ac:dyDescent="0.35">
      <c r="U1437" s="9" t="s">
        <v>297</v>
      </c>
      <c r="V1437" s="10" t="s">
        <v>433</v>
      </c>
      <c r="W1437" s="73">
        <v>0.24090132496765448</v>
      </c>
      <c r="X1437" s="74">
        <v>0.25358290415302942</v>
      </c>
    </row>
    <row r="1438" spans="21:24" x14ac:dyDescent="0.35">
      <c r="U1438" s="9" t="s">
        <v>297</v>
      </c>
      <c r="V1438" s="10" t="s">
        <v>434</v>
      </c>
      <c r="W1438" s="73">
        <v>0.32114405206860225</v>
      </c>
      <c r="X1438" s="74">
        <v>0.33957376088639712</v>
      </c>
    </row>
    <row r="1439" spans="21:24" x14ac:dyDescent="0.35">
      <c r="U1439" s="9" t="s">
        <v>297</v>
      </c>
      <c r="V1439" s="10" t="s">
        <v>435</v>
      </c>
      <c r="W1439" s="73">
        <v>0.44236538987106372</v>
      </c>
      <c r="X1439" s="74">
        <v>0.46485782516064422</v>
      </c>
    </row>
    <row r="1440" spans="21:24" x14ac:dyDescent="0.35">
      <c r="U1440" s="9" t="s">
        <v>297</v>
      </c>
      <c r="V1440" s="10" t="s">
        <v>436</v>
      </c>
      <c r="W1440" s="73">
        <v>0.39381649494386306</v>
      </c>
      <c r="X1440" s="74">
        <v>0.41384041111848852</v>
      </c>
    </row>
    <row r="1441" spans="21:24" x14ac:dyDescent="0.35">
      <c r="U1441" s="9" t="s">
        <v>297</v>
      </c>
      <c r="V1441" s="10" t="s">
        <v>437</v>
      </c>
      <c r="W1441" s="73">
        <v>0.10324285015632102</v>
      </c>
      <c r="X1441" s="74">
        <v>0.10930312378596126</v>
      </c>
    </row>
    <row r="1442" spans="21:24" x14ac:dyDescent="0.35">
      <c r="U1442" s="9" t="s">
        <v>297</v>
      </c>
      <c r="V1442" s="10" t="s">
        <v>438</v>
      </c>
      <c r="W1442" s="73">
        <v>0.14221304263967924</v>
      </c>
      <c r="X1442" s="74">
        <v>0.15056087028774787</v>
      </c>
    </row>
    <row r="1443" spans="21:24" x14ac:dyDescent="0.35">
      <c r="U1443" s="9" t="s">
        <v>297</v>
      </c>
      <c r="V1443" s="10" t="s">
        <v>439</v>
      </c>
      <c r="W1443" s="73">
        <v>0.12661224782893654</v>
      </c>
      <c r="X1443" s="74">
        <v>0.13404413532519677</v>
      </c>
    </row>
    <row r="1444" spans="21:24" x14ac:dyDescent="0.35">
      <c r="U1444" s="9" t="s">
        <v>297</v>
      </c>
      <c r="V1444" s="10" t="s">
        <v>440</v>
      </c>
      <c r="W1444" s="73">
        <v>9.748062711321745E-2</v>
      </c>
      <c r="X1444" s="74">
        <v>0.10201852589107269</v>
      </c>
    </row>
    <row r="1445" spans="21:24" x14ac:dyDescent="0.35">
      <c r="U1445" s="9" t="s">
        <v>297</v>
      </c>
      <c r="V1445" s="10" t="s">
        <v>441</v>
      </c>
      <c r="W1445" s="73">
        <v>4.5194820301263497E-2</v>
      </c>
      <c r="X1445" s="74">
        <v>4.729871790575238E-2</v>
      </c>
    </row>
    <row r="1446" spans="21:24" x14ac:dyDescent="0.35">
      <c r="U1446" s="9" t="s">
        <v>297</v>
      </c>
      <c r="V1446" s="10" t="s">
        <v>442</v>
      </c>
      <c r="W1446" s="73">
        <v>2.9490778472542202E-2</v>
      </c>
      <c r="X1446" s="74">
        <v>3.0863625052444724E-2</v>
      </c>
    </row>
    <row r="1447" spans="21:24" x14ac:dyDescent="0.35">
      <c r="U1447" s="9" t="s">
        <v>297</v>
      </c>
      <c r="V1447" s="10" t="s">
        <v>443</v>
      </c>
      <c r="W1447" s="73">
        <v>3.692876005011283</v>
      </c>
      <c r="X1447" s="74">
        <v>3.8261867202341815</v>
      </c>
    </row>
    <row r="1448" spans="21:24" x14ac:dyDescent="0.35">
      <c r="U1448" s="9" t="s">
        <v>297</v>
      </c>
      <c r="V1448" s="10" t="s">
        <v>444</v>
      </c>
      <c r="W1448" s="73">
        <v>1.7123037079954919</v>
      </c>
      <c r="X1448" s="74">
        <v>1.7741180421175187</v>
      </c>
    </row>
    <row r="1449" spans="21:24" x14ac:dyDescent="0.35">
      <c r="U1449" s="9" t="s">
        <v>297</v>
      </c>
      <c r="V1449" s="10" t="s">
        <v>445</v>
      </c>
      <c r="W1449" s="73">
        <v>1.117357494273266</v>
      </c>
      <c r="X1449" s="74">
        <v>1.1576944334535861</v>
      </c>
    </row>
    <row r="1450" spans="21:24" x14ac:dyDescent="0.35">
      <c r="U1450" s="9" t="s">
        <v>297</v>
      </c>
      <c r="V1450" s="10" t="s">
        <v>446</v>
      </c>
      <c r="W1450" s="73">
        <v>1.8568262786101846</v>
      </c>
      <c r="X1450" s="74">
        <v>1.931147327221687</v>
      </c>
    </row>
    <row r="1451" spans="21:24" x14ac:dyDescent="0.35">
      <c r="U1451" s="9" t="s">
        <v>297</v>
      </c>
      <c r="V1451" s="10" t="s">
        <v>447</v>
      </c>
      <c r="W1451" s="73">
        <v>0.86081512822641759</v>
      </c>
      <c r="X1451" s="74">
        <v>0.89527266716860043</v>
      </c>
    </row>
    <row r="1452" spans="21:24" x14ac:dyDescent="0.35">
      <c r="U1452" s="9" t="s">
        <v>297</v>
      </c>
      <c r="V1452" s="10" t="s">
        <v>448</v>
      </c>
      <c r="W1452" s="73">
        <v>0.5616917143668988</v>
      </c>
      <c r="X1452" s="74">
        <v>0.58707563313786004</v>
      </c>
    </row>
    <row r="1453" spans="21:24" x14ac:dyDescent="0.35">
      <c r="U1453" s="9" t="s">
        <v>297</v>
      </c>
      <c r="V1453" s="10" t="s">
        <v>449</v>
      </c>
      <c r="W1453" s="73">
        <v>2.578485504303671</v>
      </c>
      <c r="X1453" s="74">
        <v>2.6775365449165798</v>
      </c>
    </row>
    <row r="1454" spans="21:24" x14ac:dyDescent="0.35">
      <c r="U1454" s="9" t="s">
        <v>297</v>
      </c>
      <c r="V1454" s="10" t="s">
        <v>450</v>
      </c>
      <c r="W1454" s="73">
        <v>1.195707982802436</v>
      </c>
      <c r="X1454" s="74">
        <v>1.2416379974291247</v>
      </c>
    </row>
    <row r="1455" spans="21:24" x14ac:dyDescent="0.35">
      <c r="U1455" s="9" t="s">
        <v>297</v>
      </c>
      <c r="V1455" s="10" t="s">
        <v>451</v>
      </c>
      <c r="W1455" s="73">
        <v>0.78027883439019463</v>
      </c>
      <c r="X1455" s="74">
        <v>0.81025074022528953</v>
      </c>
    </row>
    <row r="1456" spans="21:24" x14ac:dyDescent="0.35">
      <c r="U1456" s="9" t="s">
        <v>297</v>
      </c>
      <c r="V1456" s="10" t="s">
        <v>452</v>
      </c>
      <c r="W1456" s="73">
        <v>0.50009572967913252</v>
      </c>
      <c r="X1456" s="74">
        <v>0.52447207457393863</v>
      </c>
    </row>
    <row r="1457" spans="21:24" x14ac:dyDescent="0.35">
      <c r="U1457" s="9" t="s">
        <v>297</v>
      </c>
      <c r="V1457" s="10" t="s">
        <v>453</v>
      </c>
      <c r="W1457" s="73">
        <v>0.23187703826194361</v>
      </c>
      <c r="X1457" s="74">
        <v>0.24317925242284716</v>
      </c>
    </row>
    <row r="1458" spans="21:24" x14ac:dyDescent="0.35">
      <c r="U1458" s="9" t="s">
        <v>297</v>
      </c>
      <c r="V1458" s="10" t="s">
        <v>454</v>
      </c>
      <c r="W1458" s="73">
        <v>0.15130930125840625</v>
      </c>
      <c r="X1458" s="74">
        <v>0.15868441126822114</v>
      </c>
    </row>
    <row r="1459" spans="21:24" x14ac:dyDescent="0.35">
      <c r="U1459" s="9" t="s">
        <v>297</v>
      </c>
      <c r="V1459" s="10" t="s">
        <v>455</v>
      </c>
      <c r="W1459" s="73">
        <v>0.45970269042278683</v>
      </c>
      <c r="X1459" s="74">
        <v>0.46469918158706647</v>
      </c>
    </row>
    <row r="1460" spans="21:24" x14ac:dyDescent="0.35">
      <c r="U1460" s="9" t="s">
        <v>297</v>
      </c>
      <c r="V1460" s="10" t="s">
        <v>456</v>
      </c>
      <c r="W1460" s="73">
        <v>0.16881236171348393</v>
      </c>
      <c r="X1460" s="74">
        <v>0.17102716604503945</v>
      </c>
    </row>
    <row r="1461" spans="21:24" x14ac:dyDescent="0.35">
      <c r="U1461" s="9" t="s">
        <v>297</v>
      </c>
      <c r="V1461" s="10" t="s">
        <v>457</v>
      </c>
      <c r="W1461" s="73">
        <v>2.3096720535822954</v>
      </c>
      <c r="X1461" s="74">
        <v>2.2017899503032314</v>
      </c>
    </row>
    <row r="1462" spans="21:24" x14ac:dyDescent="0.35">
      <c r="U1462" s="9" t="s">
        <v>297</v>
      </c>
      <c r="V1462" s="10" t="s">
        <v>458</v>
      </c>
      <c r="W1462" s="73">
        <v>0.96731117612032558</v>
      </c>
      <c r="X1462" s="74">
        <v>0.9475509151053626</v>
      </c>
    </row>
    <row r="1463" spans="21:24" x14ac:dyDescent="0.35">
      <c r="U1463" s="9" t="s">
        <v>296</v>
      </c>
      <c r="V1463" s="10" t="s">
        <v>428</v>
      </c>
      <c r="W1463" s="73">
        <v>0.20393492486771925</v>
      </c>
      <c r="X1463" s="74">
        <v>0.21484506814106688</v>
      </c>
    </row>
    <row r="1464" spans="21:24" x14ac:dyDescent="0.35">
      <c r="U1464" s="9" t="s">
        <v>296</v>
      </c>
      <c r="V1464" s="10" t="s">
        <v>429</v>
      </c>
      <c r="W1464" s="73">
        <v>0.28091853308346443</v>
      </c>
      <c r="X1464" s="74">
        <v>0.29594709187831109</v>
      </c>
    </row>
    <row r="1465" spans="21:24" x14ac:dyDescent="0.35">
      <c r="U1465" s="9" t="s">
        <v>296</v>
      </c>
      <c r="V1465" s="10" t="s">
        <v>430</v>
      </c>
      <c r="W1465" s="73">
        <v>0.25008643699466143</v>
      </c>
      <c r="X1465" s="74">
        <v>0.26346556610075039</v>
      </c>
    </row>
    <row r="1466" spans="21:24" x14ac:dyDescent="0.35">
      <c r="U1466" s="9" t="s">
        <v>296</v>
      </c>
      <c r="V1466" s="10" t="s">
        <v>443</v>
      </c>
      <c r="W1466" s="73">
        <v>1.1471282569139396E-2</v>
      </c>
      <c r="X1466" s="74">
        <v>1.1929429061824592E-2</v>
      </c>
    </row>
    <row r="1467" spans="21:24" x14ac:dyDescent="0.35">
      <c r="U1467" s="9" t="s">
        <v>296</v>
      </c>
      <c r="V1467" s="10" t="s">
        <v>444</v>
      </c>
      <c r="W1467" s="73">
        <v>5.318898091713058E-3</v>
      </c>
      <c r="X1467" s="74">
        <v>5.5313306244248826E-3</v>
      </c>
    </row>
    <row r="1468" spans="21:24" x14ac:dyDescent="0.35">
      <c r="U1468" s="9" t="s">
        <v>296</v>
      </c>
      <c r="V1468" s="10" t="s">
        <v>445</v>
      </c>
      <c r="W1468" s="73">
        <v>3.4708120926961977E-3</v>
      </c>
      <c r="X1468" s="74">
        <v>3.6094342101481098E-3</v>
      </c>
    </row>
    <row r="1469" spans="21:24" x14ac:dyDescent="0.35">
      <c r="U1469" s="9" t="s">
        <v>296</v>
      </c>
      <c r="V1469" s="10" t="s">
        <v>446</v>
      </c>
      <c r="W1469" s="73">
        <v>9.9854981314963212</v>
      </c>
      <c r="X1469" s="74">
        <v>10.421640055165309</v>
      </c>
    </row>
    <row r="1470" spans="21:24" x14ac:dyDescent="0.35">
      <c r="U1470" s="9" t="s">
        <v>296</v>
      </c>
      <c r="V1470" s="10" t="s">
        <v>447</v>
      </c>
      <c r="W1470" s="73">
        <v>4.6291554488090876</v>
      </c>
      <c r="X1470" s="74">
        <v>4.8313600993391983</v>
      </c>
    </row>
    <row r="1471" spans="21:24" x14ac:dyDescent="0.35">
      <c r="U1471" s="9" t="s">
        <v>296</v>
      </c>
      <c r="V1471" s="10" t="s">
        <v>448</v>
      </c>
      <c r="W1471" s="73">
        <v>3.0205631001908522</v>
      </c>
      <c r="X1471" s="74">
        <v>3.1683306656466725</v>
      </c>
    </row>
    <row r="1472" spans="21:24" x14ac:dyDescent="0.35">
      <c r="U1472" s="9" t="s">
        <v>296</v>
      </c>
      <c r="V1472" s="10" t="s">
        <v>449</v>
      </c>
      <c r="W1472" s="73">
        <v>0.97485865564073104</v>
      </c>
      <c r="X1472" s="74">
        <v>1.0160034042004369</v>
      </c>
    </row>
    <row r="1473" spans="21:24" x14ac:dyDescent="0.35">
      <c r="U1473" s="9" t="s">
        <v>296</v>
      </c>
      <c r="V1473" s="10" t="s">
        <v>450</v>
      </c>
      <c r="W1473" s="73">
        <v>0.45206091021385014</v>
      </c>
      <c r="X1473" s="74">
        <v>0.47113960175682434</v>
      </c>
    </row>
    <row r="1474" spans="21:24" x14ac:dyDescent="0.35">
      <c r="U1474" s="9" t="s">
        <v>296</v>
      </c>
      <c r="V1474" s="10" t="s">
        <v>451</v>
      </c>
      <c r="W1474" s="73">
        <v>0.29499870629403202</v>
      </c>
      <c r="X1474" s="74">
        <v>0.30744859170169786</v>
      </c>
    </row>
    <row r="1475" spans="21:24" x14ac:dyDescent="0.35">
      <c r="U1475" s="9" t="s">
        <v>296</v>
      </c>
      <c r="V1475" s="10" t="s">
        <v>452</v>
      </c>
      <c r="W1475" s="73">
        <v>0.31677708052791209</v>
      </c>
      <c r="X1475" s="74">
        <v>0.33329686287229138</v>
      </c>
    </row>
    <row r="1476" spans="21:24" x14ac:dyDescent="0.35">
      <c r="U1476" s="9" t="s">
        <v>296</v>
      </c>
      <c r="V1476" s="10" t="s">
        <v>453</v>
      </c>
      <c r="W1476" s="73">
        <v>0.14687820263401316</v>
      </c>
      <c r="X1476" s="74">
        <v>0.15453767514145453</v>
      </c>
    </row>
    <row r="1477" spans="21:24" x14ac:dyDescent="0.35">
      <c r="U1477" s="9" t="s">
        <v>296</v>
      </c>
      <c r="V1477" s="10" t="s">
        <v>454</v>
      </c>
      <c r="W1477" s="73">
        <v>9.5843999870257476E-2</v>
      </c>
      <c r="X1477" s="74">
        <v>0.10084208571287093</v>
      </c>
    </row>
    <row r="1478" spans="21:24" x14ac:dyDescent="0.35">
      <c r="U1478" s="9" t="s">
        <v>296</v>
      </c>
      <c r="V1478" s="10" t="s">
        <v>455</v>
      </c>
      <c r="W1478" s="73">
        <v>0.13748137609308048</v>
      </c>
      <c r="X1478" s="74">
        <v>0.13927534112913872</v>
      </c>
    </row>
    <row r="1479" spans="21:24" x14ac:dyDescent="0.35">
      <c r="U1479" s="9" t="s">
        <v>296</v>
      </c>
      <c r="V1479" s="10" t="s">
        <v>456</v>
      </c>
      <c r="W1479" s="73">
        <v>5.4775353432693602E-2</v>
      </c>
      <c r="X1479" s="74">
        <v>5.5598122444557016E-2</v>
      </c>
    </row>
    <row r="1480" spans="21:24" x14ac:dyDescent="0.35">
      <c r="U1480" s="9" t="s">
        <v>296</v>
      </c>
      <c r="V1480" s="10" t="s">
        <v>457</v>
      </c>
      <c r="W1480" s="73">
        <v>44.22475933978312</v>
      </c>
      <c r="X1480" s="74">
        <v>42.292526287080392</v>
      </c>
    </row>
    <row r="1481" spans="21:24" x14ac:dyDescent="0.35">
      <c r="U1481" s="9" t="s">
        <v>296</v>
      </c>
      <c r="V1481" s="10" t="s">
        <v>458</v>
      </c>
      <c r="W1481" s="73">
        <v>36.517197048955133</v>
      </c>
      <c r="X1481" s="74">
        <v>35.876173289719645</v>
      </c>
    </row>
    <row r="1482" spans="21:24" x14ac:dyDescent="0.35">
      <c r="U1482" s="9" t="s">
        <v>295</v>
      </c>
      <c r="V1482" s="10" t="s">
        <v>425</v>
      </c>
      <c r="W1482" s="73">
        <v>0.17972957126902797</v>
      </c>
      <c r="X1482" s="74">
        <v>0.19052220767272027</v>
      </c>
    </row>
    <row r="1483" spans="21:24" x14ac:dyDescent="0.35">
      <c r="U1483" s="9" t="s">
        <v>295</v>
      </c>
      <c r="V1483" s="10" t="s">
        <v>426</v>
      </c>
      <c r="W1483" s="73">
        <v>0.24757127736991108</v>
      </c>
      <c r="X1483" s="74">
        <v>0.26244263967227793</v>
      </c>
    </row>
    <row r="1484" spans="21:24" x14ac:dyDescent="0.35">
      <c r="U1484" s="9" t="s">
        <v>295</v>
      </c>
      <c r="V1484" s="10" t="s">
        <v>427</v>
      </c>
      <c r="W1484" s="73">
        <v>0.22040083484669151</v>
      </c>
      <c r="X1484" s="74">
        <v>0.23364009496462756</v>
      </c>
    </row>
    <row r="1485" spans="21:24" x14ac:dyDescent="0.35">
      <c r="U1485" s="9" t="s">
        <v>295</v>
      </c>
      <c r="V1485" s="10" t="s">
        <v>428</v>
      </c>
      <c r="W1485" s="73">
        <v>2.0714399467197819</v>
      </c>
      <c r="X1485" s="74">
        <v>2.182864203406178</v>
      </c>
    </row>
    <row r="1486" spans="21:24" x14ac:dyDescent="0.35">
      <c r="U1486" s="9" t="s">
        <v>295</v>
      </c>
      <c r="V1486" s="10" t="s">
        <v>429</v>
      </c>
      <c r="W1486" s="73">
        <v>2.853393818966147</v>
      </c>
      <c r="X1486" s="74">
        <v>3.0068792718464779</v>
      </c>
    </row>
    <row r="1487" spans="21:24" x14ac:dyDescent="0.35">
      <c r="U1487" s="9" t="s">
        <v>295</v>
      </c>
      <c r="V1487" s="10" t="s">
        <v>430</v>
      </c>
      <c r="W1487" s="73">
        <v>2.5402194052096072</v>
      </c>
      <c r="X1487" s="74">
        <v>2.6768592915781775</v>
      </c>
    </row>
    <row r="1488" spans="21:24" x14ac:dyDescent="0.35">
      <c r="U1488" s="9" t="s">
        <v>295</v>
      </c>
      <c r="V1488" s="10" t="s">
        <v>431</v>
      </c>
      <c r="W1488" s="73">
        <v>1.505817261159859</v>
      </c>
      <c r="X1488" s="74">
        <v>1.5898687145232502</v>
      </c>
    </row>
    <row r="1489" spans="21:24" x14ac:dyDescent="0.35">
      <c r="U1489" s="9" t="s">
        <v>295</v>
      </c>
      <c r="V1489" s="10" t="s">
        <v>432</v>
      </c>
      <c r="W1489" s="73">
        <v>2.0743268986683234</v>
      </c>
      <c r="X1489" s="74">
        <v>2.1901070062133838</v>
      </c>
    </row>
    <row r="1490" spans="21:24" x14ac:dyDescent="0.35">
      <c r="U1490" s="9" t="s">
        <v>295</v>
      </c>
      <c r="V1490" s="10" t="s">
        <v>433</v>
      </c>
      <c r="W1490" s="73">
        <v>1.8466324639676697</v>
      </c>
      <c r="X1490" s="74">
        <v>1.9497051793281015</v>
      </c>
    </row>
    <row r="1491" spans="21:24" x14ac:dyDescent="0.35">
      <c r="U1491" s="9" t="s">
        <v>295</v>
      </c>
      <c r="V1491" s="10" t="s">
        <v>434</v>
      </c>
      <c r="W1491" s="73">
        <v>2.1335969010919804</v>
      </c>
      <c r="X1491" s="74">
        <v>2.2632527727425895</v>
      </c>
    </row>
    <row r="1492" spans="21:24" x14ac:dyDescent="0.35">
      <c r="U1492" s="9" t="s">
        <v>295</v>
      </c>
      <c r="V1492" s="10" t="s">
        <v>435</v>
      </c>
      <c r="W1492" s="73">
        <v>2.9389658126522691</v>
      </c>
      <c r="X1492" s="74">
        <v>3.0980374045431152</v>
      </c>
    </row>
    <row r="1493" spans="21:24" x14ac:dyDescent="0.35">
      <c r="U1493" s="9" t="s">
        <v>295</v>
      </c>
      <c r="V1493" s="10" t="s">
        <v>436</v>
      </c>
      <c r="W1493" s="73">
        <v>2.6164168276735227</v>
      </c>
      <c r="X1493" s="74">
        <v>2.7580303797965304</v>
      </c>
    </row>
    <row r="1494" spans="21:24" x14ac:dyDescent="0.35">
      <c r="U1494" s="9" t="s">
        <v>295</v>
      </c>
      <c r="V1494" s="10" t="s">
        <v>437</v>
      </c>
      <c r="W1494" s="73">
        <v>0.28213963062609421</v>
      </c>
      <c r="X1494" s="74">
        <v>0.29955024656909185</v>
      </c>
    </row>
    <row r="1495" spans="21:24" x14ac:dyDescent="0.35">
      <c r="U1495" s="9" t="s">
        <v>295</v>
      </c>
      <c r="V1495" s="10" t="s">
        <v>438</v>
      </c>
      <c r="W1495" s="73">
        <v>0.38863661396763743</v>
      </c>
      <c r="X1495" s="74">
        <v>0.41261916996966425</v>
      </c>
    </row>
    <row r="1496" spans="21:24" x14ac:dyDescent="0.35">
      <c r="U1496" s="9" t="s">
        <v>295</v>
      </c>
      <c r="V1496" s="10" t="s">
        <v>439</v>
      </c>
      <c r="W1496" s="73">
        <v>0.34600310035915327</v>
      </c>
      <c r="X1496" s="74">
        <v>0.36735426296682072</v>
      </c>
    </row>
    <row r="1497" spans="21:24" x14ac:dyDescent="0.35">
      <c r="U1497" s="9" t="s">
        <v>295</v>
      </c>
      <c r="V1497" s="10" t="s">
        <v>440</v>
      </c>
      <c r="W1497" s="73">
        <v>1.01827371916919</v>
      </c>
      <c r="X1497" s="74">
        <v>1.0695798692536955</v>
      </c>
    </row>
    <row r="1498" spans="21:24" x14ac:dyDescent="0.35">
      <c r="U1498" s="9" t="s">
        <v>295</v>
      </c>
      <c r="V1498" s="10" t="s">
        <v>441</v>
      </c>
      <c r="W1498" s="73">
        <v>0.47210039098616691</v>
      </c>
      <c r="X1498" s="74">
        <v>0.49588733875785895</v>
      </c>
    </row>
    <row r="1499" spans="21:24" x14ac:dyDescent="0.35">
      <c r="U1499" s="9" t="s">
        <v>295</v>
      </c>
      <c r="V1499" s="10" t="s">
        <v>442</v>
      </c>
      <c r="W1499" s="73">
        <v>0.30805749223207957</v>
      </c>
      <c r="X1499" s="74">
        <v>0.32357907392585999</v>
      </c>
    </row>
    <row r="1500" spans="21:24" x14ac:dyDescent="0.35">
      <c r="U1500" s="9" t="s">
        <v>295</v>
      </c>
      <c r="V1500" s="10" t="s">
        <v>443</v>
      </c>
      <c r="W1500" s="73">
        <v>24.485623759876205</v>
      </c>
      <c r="X1500" s="74">
        <v>25.472653877528249</v>
      </c>
    </row>
    <row r="1501" spans="21:24" x14ac:dyDescent="0.35">
      <c r="U1501" s="9" t="s">
        <v>295</v>
      </c>
      <c r="V1501" s="10" t="s">
        <v>444</v>
      </c>
      <c r="W1501" s="73">
        <v>11.353149788087885</v>
      </c>
      <c r="X1501" s="74">
        <v>11.810809280344941</v>
      </c>
    </row>
    <row r="1502" spans="21:24" x14ac:dyDescent="0.35">
      <c r="U1502" s="9" t="s">
        <v>295</v>
      </c>
      <c r="V1502" s="10" t="s">
        <v>445</v>
      </c>
      <c r="W1502" s="73">
        <v>7.4084004628036677</v>
      </c>
      <c r="X1502" s="74">
        <v>7.7070436401147484</v>
      </c>
    </row>
    <row r="1503" spans="21:24" x14ac:dyDescent="0.35">
      <c r="U1503" s="9" t="s">
        <v>295</v>
      </c>
      <c r="V1503" s="10" t="s">
        <v>446</v>
      </c>
      <c r="W1503" s="73">
        <v>16.903318743538449</v>
      </c>
      <c r="X1503" s="74">
        <v>17.647595644578974</v>
      </c>
    </row>
    <row r="1504" spans="21:24" x14ac:dyDescent="0.35">
      <c r="U1504" s="9" t="s">
        <v>295</v>
      </c>
      <c r="V1504" s="10" t="s">
        <v>447</v>
      </c>
      <c r="W1504" s="73">
        <v>7.8361795646571473</v>
      </c>
      <c r="X1504" s="74">
        <v>8.1812422442644017</v>
      </c>
    </row>
    <row r="1505" spans="21:24" x14ac:dyDescent="0.35">
      <c r="U1505" s="9" t="s">
        <v>295</v>
      </c>
      <c r="V1505" s="10" t="s">
        <v>448</v>
      </c>
      <c r="W1505" s="73">
        <v>5.1131747678258037</v>
      </c>
      <c r="X1505" s="74">
        <v>5.3651615627054134</v>
      </c>
    </row>
    <row r="1506" spans="21:24" x14ac:dyDescent="0.35">
      <c r="U1506" s="9" t="s">
        <v>295</v>
      </c>
      <c r="V1506" s="10" t="s">
        <v>449</v>
      </c>
      <c r="W1506" s="73">
        <v>20.021526945562901</v>
      </c>
      <c r="X1506" s="74">
        <v>20.873908961274967</v>
      </c>
    </row>
    <row r="1507" spans="21:24" x14ac:dyDescent="0.35">
      <c r="U1507" s="9" t="s">
        <v>295</v>
      </c>
      <c r="V1507" s="10" t="s">
        <v>450</v>
      </c>
      <c r="W1507" s="73">
        <v>9.2843662838149399</v>
      </c>
      <c r="X1507" s="74">
        <v>9.679613093334444</v>
      </c>
    </row>
    <row r="1508" spans="21:24" x14ac:dyDescent="0.35">
      <c r="U1508" s="9" t="s">
        <v>295</v>
      </c>
      <c r="V1508" s="10" t="s">
        <v>451</v>
      </c>
      <c r="W1508" s="73">
        <v>6.0586428408000756</v>
      </c>
      <c r="X1508" s="74">
        <v>6.3165628980376871</v>
      </c>
    </row>
    <row r="1509" spans="21:24" x14ac:dyDescent="0.35">
      <c r="U1509" s="9" t="s">
        <v>295</v>
      </c>
      <c r="V1509" s="10" t="s">
        <v>452</v>
      </c>
      <c r="W1509" s="73">
        <v>2.1231585414284715</v>
      </c>
      <c r="X1509" s="74">
        <v>2.2345811253959527</v>
      </c>
    </row>
    <row r="1510" spans="21:24" x14ac:dyDescent="0.35">
      <c r="U1510" s="9" t="s">
        <v>295</v>
      </c>
      <c r="V1510" s="10" t="s">
        <v>453</v>
      </c>
      <c r="W1510" s="73">
        <v>0.98443246921443872</v>
      </c>
      <c r="X1510" s="74">
        <v>1.0360940542788843</v>
      </c>
    </row>
    <row r="1511" spans="21:24" x14ac:dyDescent="0.35">
      <c r="U1511" s="9" t="s">
        <v>295</v>
      </c>
      <c r="V1511" s="10" t="s">
        <v>454</v>
      </c>
      <c r="W1511" s="73">
        <v>0.64238217546844623</v>
      </c>
      <c r="X1511" s="74">
        <v>0.67609324754729272</v>
      </c>
    </row>
    <row r="1512" spans="21:24" x14ac:dyDescent="0.35">
      <c r="U1512" s="9" t="s">
        <v>295</v>
      </c>
      <c r="V1512" s="10" t="s">
        <v>455</v>
      </c>
      <c r="W1512" s="73">
        <v>3.7948939707819167</v>
      </c>
      <c r="X1512" s="74">
        <v>3.8452143635314724</v>
      </c>
    </row>
    <row r="1513" spans="21:24" x14ac:dyDescent="0.35">
      <c r="U1513" s="9" t="s">
        <v>295</v>
      </c>
      <c r="V1513" s="10" t="s">
        <v>456</v>
      </c>
      <c r="W1513" s="73">
        <v>3.1997936686383848</v>
      </c>
      <c r="X1513" s="74">
        <v>3.2484465198656984</v>
      </c>
    </row>
    <row r="1514" spans="21:24" x14ac:dyDescent="0.35">
      <c r="U1514" s="9" t="s">
        <v>295</v>
      </c>
      <c r="V1514" s="10" t="s">
        <v>457</v>
      </c>
      <c r="W1514" s="73">
        <v>68.355328238605267</v>
      </c>
      <c r="X1514" s="74">
        <v>65.388790681142822</v>
      </c>
    </row>
    <row r="1515" spans="21:24" x14ac:dyDescent="0.35">
      <c r="U1515" s="9" t="s">
        <v>295</v>
      </c>
      <c r="V1515" s="10" t="s">
        <v>458</v>
      </c>
      <c r="W1515" s="73">
        <v>115.93480490109268</v>
      </c>
      <c r="X1515" s="74">
        <v>113.93197167480943</v>
      </c>
    </row>
    <row r="1516" spans="21:24" x14ac:dyDescent="0.35">
      <c r="U1516" s="9" t="s">
        <v>294</v>
      </c>
      <c r="V1516" s="10" t="s">
        <v>425</v>
      </c>
      <c r="W1516" s="73">
        <v>9.6010245191587207E-12</v>
      </c>
      <c r="X1516" s="74">
        <v>1.0269732742279876E-11</v>
      </c>
    </row>
    <row r="1517" spans="21:24" x14ac:dyDescent="0.35">
      <c r="U1517" s="9" t="s">
        <v>294</v>
      </c>
      <c r="V1517" s="10" t="s">
        <v>426</v>
      </c>
      <c r="W1517" s="73">
        <v>9.6010245191587207E-12</v>
      </c>
      <c r="X1517" s="74">
        <v>1.0345502232667059E-11</v>
      </c>
    </row>
    <row r="1518" spans="21:24" x14ac:dyDescent="0.35">
      <c r="U1518" s="9" t="s">
        <v>294</v>
      </c>
      <c r="V1518" s="10" t="s">
        <v>427</v>
      </c>
      <c r="W1518" s="73">
        <v>9.6010245191587207E-12</v>
      </c>
      <c r="X1518" s="74">
        <v>1.0269866689888482E-11</v>
      </c>
    </row>
    <row r="1519" spans="21:24" x14ac:dyDescent="0.35">
      <c r="U1519" s="9" t="s">
        <v>294</v>
      </c>
      <c r="V1519" s="10" t="s">
        <v>428</v>
      </c>
      <c r="W1519" s="73">
        <v>9.6010245191587207E-12</v>
      </c>
      <c r="X1519" s="74">
        <v>1.0212688583531361E-11</v>
      </c>
    </row>
    <row r="1520" spans="21:24" x14ac:dyDescent="0.35">
      <c r="U1520" s="9" t="s">
        <v>294</v>
      </c>
      <c r="V1520" s="10" t="s">
        <v>429</v>
      </c>
      <c r="W1520" s="73">
        <v>9.6010245191587207E-12</v>
      </c>
      <c r="X1520" s="74">
        <v>1.0212686256474027E-11</v>
      </c>
    </row>
    <row r="1521" spans="21:24" x14ac:dyDescent="0.35">
      <c r="U1521" s="9" t="s">
        <v>294</v>
      </c>
      <c r="V1521" s="10" t="s">
        <v>430</v>
      </c>
      <c r="W1521" s="73">
        <v>9.6010245191587207E-12</v>
      </c>
      <c r="X1521" s="74">
        <v>1.0212687188735819E-11</v>
      </c>
    </row>
    <row r="1522" spans="21:24" x14ac:dyDescent="0.35">
      <c r="U1522" s="9" t="s">
        <v>294</v>
      </c>
      <c r="V1522" s="10" t="s">
        <v>431</v>
      </c>
      <c r="W1522" s="73">
        <v>9.6010245191587207E-12</v>
      </c>
      <c r="X1522" s="74">
        <v>1.0231348087954012E-11</v>
      </c>
    </row>
    <row r="1523" spans="21:24" x14ac:dyDescent="0.35">
      <c r="U1523" s="9" t="s">
        <v>294</v>
      </c>
      <c r="V1523" s="10" t="s">
        <v>432</v>
      </c>
      <c r="W1523" s="73">
        <v>9.6010245191587207E-12</v>
      </c>
      <c r="X1523" s="74">
        <v>1.0231327531027849E-11</v>
      </c>
    </row>
    <row r="1524" spans="21:24" x14ac:dyDescent="0.35">
      <c r="U1524" s="9" t="s">
        <v>294</v>
      </c>
      <c r="V1524" s="10" t="s">
        <v>433</v>
      </c>
      <c r="W1524" s="73">
        <v>9.6010245191587207E-12</v>
      </c>
      <c r="X1524" s="74">
        <v>1.023133576910372E-11</v>
      </c>
    </row>
    <row r="1525" spans="21:24" x14ac:dyDescent="0.35">
      <c r="U1525" s="9" t="s">
        <v>294</v>
      </c>
      <c r="V1525" s="10" t="s">
        <v>434</v>
      </c>
      <c r="W1525" s="73">
        <v>9.6010245191587207E-12</v>
      </c>
      <c r="X1525" s="74">
        <v>1.0241535807667583E-11</v>
      </c>
    </row>
    <row r="1526" spans="21:24" x14ac:dyDescent="0.35">
      <c r="U1526" s="9" t="s">
        <v>294</v>
      </c>
      <c r="V1526" s="10" t="s">
        <v>435</v>
      </c>
      <c r="W1526" s="73">
        <v>9.6010245191587207E-12</v>
      </c>
      <c r="X1526" s="74">
        <v>1.0178327332538897E-11</v>
      </c>
    </row>
    <row r="1527" spans="21:24" x14ac:dyDescent="0.35">
      <c r="U1527" s="9" t="s">
        <v>294</v>
      </c>
      <c r="V1527" s="10" t="s">
        <v>436</v>
      </c>
      <c r="W1527" s="73">
        <v>9.6010245191587207E-12</v>
      </c>
      <c r="X1527" s="74">
        <v>1.0178327074986594E-11</v>
      </c>
    </row>
    <row r="1528" spans="21:24" x14ac:dyDescent="0.35">
      <c r="U1528" s="9" t="s">
        <v>294</v>
      </c>
      <c r="V1528" s="10" t="s">
        <v>437</v>
      </c>
      <c r="W1528" s="73">
        <v>9.6010245191587207E-12</v>
      </c>
      <c r="X1528" s="74">
        <v>1.026948447040411E-11</v>
      </c>
    </row>
    <row r="1529" spans="21:24" x14ac:dyDescent="0.35">
      <c r="U1529" s="9" t="s">
        <v>294</v>
      </c>
      <c r="V1529" s="10" t="s">
        <v>438</v>
      </c>
      <c r="W1529" s="73">
        <v>9.6010245191587207E-12</v>
      </c>
      <c r="X1529" s="74">
        <v>1.0269486819434566E-11</v>
      </c>
    </row>
    <row r="1530" spans="21:24" x14ac:dyDescent="0.35">
      <c r="U1530" s="9" t="s">
        <v>294</v>
      </c>
      <c r="V1530" s="10" t="s">
        <v>439</v>
      </c>
      <c r="W1530" s="73">
        <v>9.6010245191587207E-12</v>
      </c>
      <c r="X1530" s="74">
        <v>1.0269472593527184E-11</v>
      </c>
    </row>
    <row r="1531" spans="21:24" x14ac:dyDescent="0.35">
      <c r="U1531" s="9" t="s">
        <v>294</v>
      </c>
      <c r="V1531" s="10" t="s">
        <v>440</v>
      </c>
      <c r="W1531" s="73">
        <v>9.6010245191587207E-12</v>
      </c>
      <c r="X1531" s="74">
        <v>1.0195566713899795E-11</v>
      </c>
    </row>
    <row r="1532" spans="21:24" x14ac:dyDescent="0.35">
      <c r="U1532" s="9" t="s">
        <v>294</v>
      </c>
      <c r="V1532" s="10" t="s">
        <v>441</v>
      </c>
      <c r="W1532" s="73">
        <v>9.6010245191587207E-12</v>
      </c>
      <c r="X1532" s="74">
        <v>1.0195566165053537E-11</v>
      </c>
    </row>
    <row r="1533" spans="21:24" x14ac:dyDescent="0.35">
      <c r="U1533" s="9" t="s">
        <v>294</v>
      </c>
      <c r="V1533" s="10" t="s">
        <v>442</v>
      </c>
      <c r="W1533" s="73">
        <v>9.6010245191587207E-12</v>
      </c>
      <c r="X1533" s="74">
        <v>1.0195565993281047E-11</v>
      </c>
    </row>
    <row r="1534" spans="21:24" x14ac:dyDescent="0.35">
      <c r="U1534" s="9" t="s">
        <v>294</v>
      </c>
      <c r="V1534" s="10" t="s">
        <v>443</v>
      </c>
      <c r="W1534" s="73">
        <v>1.4977101807442381</v>
      </c>
      <c r="X1534" s="74">
        <v>1.5575178813780999</v>
      </c>
    </row>
    <row r="1535" spans="21:24" x14ac:dyDescent="0.35">
      <c r="U1535" s="9" t="s">
        <v>294</v>
      </c>
      <c r="V1535" s="10" t="s">
        <v>444</v>
      </c>
      <c r="W1535" s="73">
        <v>0.69444269820826643</v>
      </c>
      <c r="X1535" s="74">
        <v>0.72217415664417783</v>
      </c>
    </row>
    <row r="1536" spans="21:24" x14ac:dyDescent="0.35">
      <c r="U1536" s="9" t="s">
        <v>294</v>
      </c>
      <c r="V1536" s="10" t="s">
        <v>445</v>
      </c>
      <c r="W1536" s="73">
        <v>0.45315370034539271</v>
      </c>
      <c r="X1536" s="74">
        <v>0.47124975480600856</v>
      </c>
    </row>
    <row r="1537" spans="21:24" x14ac:dyDescent="0.35">
      <c r="U1537" s="9" t="s">
        <v>294</v>
      </c>
      <c r="V1537" s="10" t="s">
        <v>449</v>
      </c>
      <c r="W1537" s="73">
        <v>0.52856177310252239</v>
      </c>
      <c r="X1537" s="74">
        <v>0.55086715052403401</v>
      </c>
    </row>
    <row r="1538" spans="21:24" x14ac:dyDescent="0.35">
      <c r="U1538" s="9" t="s">
        <v>294</v>
      </c>
      <c r="V1538" s="10" t="s">
        <v>450</v>
      </c>
      <c r="W1538" s="73">
        <v>0.24510429730465164</v>
      </c>
      <c r="X1538" s="74">
        <v>0.25544722811721166</v>
      </c>
    </row>
    <row r="1539" spans="21:24" x14ac:dyDescent="0.35">
      <c r="U1539" s="9" t="s">
        <v>294</v>
      </c>
      <c r="V1539" s="10" t="s">
        <v>451</v>
      </c>
      <c r="W1539" s="73">
        <v>0.15994624302253055</v>
      </c>
      <c r="X1539" s="74">
        <v>0.16669556812504682</v>
      </c>
    </row>
    <row r="1540" spans="21:24" x14ac:dyDescent="0.35">
      <c r="U1540" s="9" t="s">
        <v>294</v>
      </c>
      <c r="V1540" s="10" t="s">
        <v>455</v>
      </c>
      <c r="W1540" s="73">
        <v>2.1594203268201228E-2</v>
      </c>
      <c r="X1540" s="74">
        <v>2.1875910299185036E-2</v>
      </c>
    </row>
    <row r="1541" spans="21:24" x14ac:dyDescent="0.35">
      <c r="U1541" s="9" t="s">
        <v>294</v>
      </c>
      <c r="V1541" s="10" t="s">
        <v>457</v>
      </c>
      <c r="W1541" s="73">
        <v>0.45893198863777745</v>
      </c>
      <c r="X1541" s="74">
        <v>0.43887860487500013</v>
      </c>
    </row>
    <row r="1542" spans="21:24" x14ac:dyDescent="0.35">
      <c r="U1542" s="9" t="s">
        <v>294</v>
      </c>
      <c r="V1542" s="10" t="s">
        <v>458</v>
      </c>
      <c r="W1542" s="73">
        <v>0.27078840907423368</v>
      </c>
      <c r="X1542" s="74">
        <v>0.2660338072424796</v>
      </c>
    </row>
    <row r="1543" spans="21:24" x14ac:dyDescent="0.35">
      <c r="U1543" s="9" t="s">
        <v>293</v>
      </c>
      <c r="V1543" s="10" t="s">
        <v>425</v>
      </c>
      <c r="W1543" s="73">
        <v>0.29111325768194329</v>
      </c>
      <c r="X1543" s="74">
        <v>0.30811729802765053</v>
      </c>
    </row>
    <row r="1544" spans="21:24" x14ac:dyDescent="0.35">
      <c r="U1544" s="9" t="s">
        <v>293</v>
      </c>
      <c r="V1544" s="10" t="s">
        <v>426</v>
      </c>
      <c r="W1544" s="73">
        <v>0.40099844553242125</v>
      </c>
      <c r="X1544" s="74">
        <v>0.42442856925970102</v>
      </c>
    </row>
    <row r="1545" spans="21:24" x14ac:dyDescent="0.35">
      <c r="U1545" s="9" t="s">
        <v>293</v>
      </c>
      <c r="V1545" s="10" t="s">
        <v>427</v>
      </c>
      <c r="W1545" s="73">
        <v>0.35698968906952194</v>
      </c>
      <c r="X1545" s="74">
        <v>0.37784840397666869</v>
      </c>
    </row>
    <row r="1546" spans="21:24" x14ac:dyDescent="0.35">
      <c r="U1546" s="9" t="s">
        <v>293</v>
      </c>
      <c r="V1546" s="10" t="s">
        <v>428</v>
      </c>
      <c r="W1546" s="73">
        <v>2.8262265481514373</v>
      </c>
      <c r="X1546" s="74">
        <v>2.9731031225135491</v>
      </c>
    </row>
    <row r="1547" spans="21:24" x14ac:dyDescent="0.35">
      <c r="U1547" s="9" t="s">
        <v>293</v>
      </c>
      <c r="V1547" s="10" t="s">
        <v>429</v>
      </c>
      <c r="W1547" s="73">
        <v>3.8931047590292214</v>
      </c>
      <c r="X1547" s="74">
        <v>4.09542517054002</v>
      </c>
    </row>
    <row r="1548" spans="21:24" x14ac:dyDescent="0.35">
      <c r="U1548" s="9" t="s">
        <v>293</v>
      </c>
      <c r="V1548" s="10" t="s">
        <v>430</v>
      </c>
      <c r="W1548" s="73">
        <v>3.4658176074069091</v>
      </c>
      <c r="X1548" s="74">
        <v>3.6459326959198828</v>
      </c>
    </row>
    <row r="1549" spans="21:24" x14ac:dyDescent="0.35">
      <c r="U1549" s="9" t="s">
        <v>293</v>
      </c>
      <c r="V1549" s="10" t="s">
        <v>431</v>
      </c>
      <c r="W1549" s="73">
        <v>1.4417511055668446</v>
      </c>
      <c r="X1549" s="74">
        <v>1.5197090707268377</v>
      </c>
    </row>
    <row r="1550" spans="21:24" x14ac:dyDescent="0.35">
      <c r="U1550" s="9" t="s">
        <v>293</v>
      </c>
      <c r="V1550" s="10" t="s">
        <v>432</v>
      </c>
      <c r="W1550" s="73">
        <v>1.9860719126611002</v>
      </c>
      <c r="X1550" s="74">
        <v>2.093458134954179</v>
      </c>
    </row>
    <row r="1551" spans="21:24" x14ac:dyDescent="0.35">
      <c r="U1551" s="9" t="s">
        <v>293</v>
      </c>
      <c r="V1551" s="10" t="s">
        <v>433</v>
      </c>
      <c r="W1551" s="73">
        <v>1.7680654492769428</v>
      </c>
      <c r="X1551" s="74">
        <v>1.8636656038544213</v>
      </c>
    </row>
    <row r="1552" spans="21:24" x14ac:dyDescent="0.35">
      <c r="U1552" s="9" t="s">
        <v>293</v>
      </c>
      <c r="V1552" s="10" t="s">
        <v>434</v>
      </c>
      <c r="W1552" s="73">
        <v>2.0632049206337975</v>
      </c>
      <c r="X1552" s="74">
        <v>2.1847460859465477</v>
      </c>
    </row>
    <row r="1553" spans="21:24" x14ac:dyDescent="0.35">
      <c r="U1553" s="9" t="s">
        <v>293</v>
      </c>
      <c r="V1553" s="10" t="s">
        <v>435</v>
      </c>
      <c r="W1553" s="73">
        <v>2.8420005061653622</v>
      </c>
      <c r="X1553" s="74">
        <v>2.99069756388805</v>
      </c>
    </row>
    <row r="1554" spans="21:24" x14ac:dyDescent="0.35">
      <c r="U1554" s="9" t="s">
        <v>293</v>
      </c>
      <c r="V1554" s="10" t="s">
        <v>436</v>
      </c>
      <c r="W1554" s="73">
        <v>2.5300942585526451</v>
      </c>
      <c r="X1554" s="74">
        <v>2.6624719211369534</v>
      </c>
    </row>
    <row r="1555" spans="21:24" x14ac:dyDescent="0.35">
      <c r="U1555" s="9" t="s">
        <v>293</v>
      </c>
      <c r="V1555" s="10" t="s">
        <v>437</v>
      </c>
      <c r="W1555" s="73">
        <v>0.42504059101955693</v>
      </c>
      <c r="X1555" s="74">
        <v>0.45056577745793119</v>
      </c>
    </row>
    <row r="1556" spans="21:24" x14ac:dyDescent="0.35">
      <c r="U1556" s="9" t="s">
        <v>293</v>
      </c>
      <c r="V1556" s="10" t="s">
        <v>438</v>
      </c>
      <c r="W1556" s="73">
        <v>0.58547719915522256</v>
      </c>
      <c r="X1556" s="74">
        <v>0.62063731200557015</v>
      </c>
    </row>
    <row r="1557" spans="21:24" x14ac:dyDescent="0.35">
      <c r="U1557" s="9" t="s">
        <v>293</v>
      </c>
      <c r="V1557" s="10" t="s">
        <v>439</v>
      </c>
      <c r="W1557" s="73">
        <v>0.52125030832116281</v>
      </c>
      <c r="X1557" s="74">
        <v>0.55255260157115482</v>
      </c>
    </row>
    <row r="1558" spans="21:24" x14ac:dyDescent="0.35">
      <c r="U1558" s="9" t="s">
        <v>293</v>
      </c>
      <c r="V1558" s="10" t="s">
        <v>440</v>
      </c>
      <c r="W1558" s="73">
        <v>1.3521532650107699</v>
      </c>
      <c r="X1558" s="74">
        <v>1.4174307528146748</v>
      </c>
    </row>
    <row r="1559" spans="21:24" x14ac:dyDescent="0.35">
      <c r="U1559" s="9" t="s">
        <v>293</v>
      </c>
      <c r="V1559" s="10" t="s">
        <v>441</v>
      </c>
      <c r="W1559" s="73">
        <v>0.62689665803661243</v>
      </c>
      <c r="X1559" s="74">
        <v>0.65716111746665828</v>
      </c>
    </row>
    <row r="1560" spans="21:24" x14ac:dyDescent="0.35">
      <c r="U1560" s="9" t="s">
        <v>293</v>
      </c>
      <c r="V1560" s="10" t="s">
        <v>442</v>
      </c>
      <c r="W1560" s="73">
        <v>0.40906604593084128</v>
      </c>
      <c r="X1560" s="74">
        <v>0.42881436959502311</v>
      </c>
    </row>
    <row r="1561" spans="21:24" x14ac:dyDescent="0.35">
      <c r="U1561" s="9" t="s">
        <v>293</v>
      </c>
      <c r="V1561" s="10" t="s">
        <v>443</v>
      </c>
      <c r="W1561" s="73">
        <v>32.108742189632842</v>
      </c>
      <c r="X1561" s="74">
        <v>33.32868796950379</v>
      </c>
    </row>
    <row r="1562" spans="21:24" x14ac:dyDescent="0.35">
      <c r="U1562" s="9" t="s">
        <v>293</v>
      </c>
      <c r="V1562" s="10" t="s">
        <v>444</v>
      </c>
      <c r="W1562" s="73">
        <v>14.887944287270823</v>
      </c>
      <c r="X1562" s="74">
        <v>15.453609494988308</v>
      </c>
    </row>
    <row r="1563" spans="21:24" x14ac:dyDescent="0.35">
      <c r="U1563" s="9" t="s">
        <v>293</v>
      </c>
      <c r="V1563" s="10" t="s">
        <v>445</v>
      </c>
      <c r="W1563" s="73">
        <v>9.7150422498751556</v>
      </c>
      <c r="X1563" s="74">
        <v>10.084165713633887</v>
      </c>
    </row>
    <row r="1564" spans="21:24" x14ac:dyDescent="0.35">
      <c r="U1564" s="9" t="s">
        <v>293</v>
      </c>
      <c r="V1564" s="10" t="s">
        <v>446</v>
      </c>
      <c r="W1564" s="73">
        <v>20.351558457878014</v>
      </c>
      <c r="X1564" s="74">
        <v>21.202825521980138</v>
      </c>
    </row>
    <row r="1565" spans="21:24" x14ac:dyDescent="0.35">
      <c r="U1565" s="9" t="s">
        <v>293</v>
      </c>
      <c r="V1565" s="10" t="s">
        <v>447</v>
      </c>
      <c r="W1565" s="73">
        <v>9.434834807508965</v>
      </c>
      <c r="X1565" s="74">
        <v>9.8295055776106697</v>
      </c>
    </row>
    <row r="1566" spans="21:24" x14ac:dyDescent="0.35">
      <c r="U1566" s="9" t="s">
        <v>293</v>
      </c>
      <c r="V1566" s="10" t="s">
        <v>448</v>
      </c>
      <c r="W1566" s="73">
        <v>6.1563291124365103</v>
      </c>
      <c r="X1566" s="74">
        <v>6.4458744113190889</v>
      </c>
    </row>
    <row r="1567" spans="21:24" x14ac:dyDescent="0.35">
      <c r="U1567" s="9" t="s">
        <v>293</v>
      </c>
      <c r="V1567" s="10" t="s">
        <v>449</v>
      </c>
      <c r="W1567" s="73">
        <v>23.735604418598822</v>
      </c>
      <c r="X1567" s="74">
        <v>24.691808707341931</v>
      </c>
    </row>
    <row r="1568" spans="21:24" x14ac:dyDescent="0.35">
      <c r="U1568" s="9" t="s">
        <v>293</v>
      </c>
      <c r="V1568" s="10" t="s">
        <v>450</v>
      </c>
      <c r="W1568" s="73">
        <v>11.006792572118854</v>
      </c>
      <c r="X1568" s="74">
        <v>11.450185940083882</v>
      </c>
    </row>
    <row r="1569" spans="21:24" x14ac:dyDescent="0.35">
      <c r="U1569" s="9" t="s">
        <v>293</v>
      </c>
      <c r="V1569" s="10" t="s">
        <v>451</v>
      </c>
      <c r="W1569" s="73">
        <v>7.1826630765681312</v>
      </c>
      <c r="X1569" s="74">
        <v>7.4720022654028693</v>
      </c>
    </row>
    <row r="1570" spans="21:24" x14ac:dyDescent="0.35">
      <c r="U1570" s="9" t="s">
        <v>293</v>
      </c>
      <c r="V1570" s="10" t="s">
        <v>452</v>
      </c>
      <c r="W1570" s="73">
        <v>4.045420767640989</v>
      </c>
      <c r="X1570" s="74">
        <v>4.2494088878150906</v>
      </c>
    </row>
    <row r="1571" spans="21:24" x14ac:dyDescent="0.35">
      <c r="U1571" s="9" t="s">
        <v>293</v>
      </c>
      <c r="V1571" s="10" t="s">
        <v>453</v>
      </c>
      <c r="W1571" s="73">
        <v>1.8757199559035871</v>
      </c>
      <c r="X1571" s="74">
        <v>1.9703000685357095</v>
      </c>
    </row>
    <row r="1572" spans="21:24" x14ac:dyDescent="0.35">
      <c r="U1572" s="9" t="s">
        <v>293</v>
      </c>
      <c r="V1572" s="10" t="s">
        <v>454</v>
      </c>
      <c r="W1572" s="73">
        <v>1.2239841387378985</v>
      </c>
      <c r="X1572" s="74">
        <v>1.285701137527353</v>
      </c>
    </row>
    <row r="1573" spans="21:24" x14ac:dyDescent="0.35">
      <c r="U1573" s="9" t="s">
        <v>293</v>
      </c>
      <c r="V1573" s="10" t="s">
        <v>455</v>
      </c>
      <c r="W1573" s="73">
        <v>4.3331577493044433</v>
      </c>
      <c r="X1573" s="74">
        <v>4.384916421126368</v>
      </c>
    </row>
    <row r="1574" spans="21:24" x14ac:dyDescent="0.35">
      <c r="U1574" s="9" t="s">
        <v>293</v>
      </c>
      <c r="V1574" s="10" t="s">
        <v>456</v>
      </c>
      <c r="W1574" s="73">
        <v>2.5205270802544728</v>
      </c>
      <c r="X1574" s="74">
        <v>2.5559608368567046</v>
      </c>
    </row>
    <row r="1575" spans="21:24" x14ac:dyDescent="0.35">
      <c r="U1575" s="9" t="s">
        <v>293</v>
      </c>
      <c r="V1575" s="10" t="s">
        <v>457</v>
      </c>
      <c r="W1575" s="73">
        <v>36.280052201789402</v>
      </c>
      <c r="X1575" s="74">
        <v>34.639485793468232</v>
      </c>
    </row>
    <row r="1576" spans="21:24" x14ac:dyDescent="0.35">
      <c r="U1576" s="9" t="s">
        <v>293</v>
      </c>
      <c r="V1576" s="10" t="s">
        <v>458</v>
      </c>
      <c r="W1576" s="73">
        <v>33.843409896205507</v>
      </c>
      <c r="X1576" s="74">
        <v>33.200060478380095</v>
      </c>
    </row>
    <row r="1577" spans="21:24" x14ac:dyDescent="0.35">
      <c r="U1577" s="9" t="s">
        <v>292</v>
      </c>
      <c r="V1577" s="10" t="s">
        <v>428</v>
      </c>
      <c r="W1577" s="73">
        <v>1.7679229120692631E-2</v>
      </c>
      <c r="X1577" s="74">
        <v>1.8229614956905255E-2</v>
      </c>
    </row>
    <row r="1578" spans="21:24" x14ac:dyDescent="0.35">
      <c r="U1578" s="9" t="s">
        <v>292</v>
      </c>
      <c r="V1578" s="10" t="s">
        <v>429</v>
      </c>
      <c r="W1578" s="73">
        <v>2.4352974944700435E-2</v>
      </c>
      <c r="X1578" s="74">
        <v>2.5111122625282926E-2</v>
      </c>
    </row>
    <row r="1579" spans="21:24" x14ac:dyDescent="0.35">
      <c r="U1579" s="9" t="s">
        <v>292</v>
      </c>
      <c r="V1579" s="10" t="s">
        <v>430</v>
      </c>
      <c r="W1579" s="73">
        <v>2.1680126106201254E-2</v>
      </c>
      <c r="X1579" s="74">
        <v>2.2355064989295768E-2</v>
      </c>
    </row>
    <row r="1580" spans="21:24" x14ac:dyDescent="0.35">
      <c r="U1580" s="9" t="s">
        <v>292</v>
      </c>
      <c r="V1580" s="10" t="s">
        <v>431</v>
      </c>
      <c r="W1580" s="73">
        <v>1.2875981594154434E-2</v>
      </c>
      <c r="X1580" s="74">
        <v>1.3296476110689957E-2</v>
      </c>
    </row>
    <row r="1581" spans="21:24" x14ac:dyDescent="0.35">
      <c r="U1581" s="9" t="s">
        <v>292</v>
      </c>
      <c r="V1581" s="10" t="s">
        <v>432</v>
      </c>
      <c r="W1581" s="73">
        <v>1.7737200057875879E-2</v>
      </c>
      <c r="X1581" s="74">
        <v>1.8316424965636725E-2</v>
      </c>
    </row>
    <row r="1582" spans="21:24" x14ac:dyDescent="0.35">
      <c r="U1582" s="9" t="s">
        <v>292</v>
      </c>
      <c r="V1582" s="10" t="s">
        <v>433</v>
      </c>
      <c r="W1582" s="73">
        <v>1.5790228542350515E-2</v>
      </c>
      <c r="X1582" s="74">
        <v>1.6305881758961138E-2</v>
      </c>
    </row>
    <row r="1583" spans="21:24" x14ac:dyDescent="0.35">
      <c r="U1583" s="9" t="s">
        <v>292</v>
      </c>
      <c r="V1583" s="10" t="s">
        <v>434</v>
      </c>
      <c r="W1583" s="73">
        <v>1.8824387122072472E-2</v>
      </c>
      <c r="X1583" s="74">
        <v>1.9495563525516457E-2</v>
      </c>
    </row>
    <row r="1584" spans="21:24" x14ac:dyDescent="0.35">
      <c r="U1584" s="9" t="s">
        <v>292</v>
      </c>
      <c r="V1584" s="10" t="s">
        <v>435</v>
      </c>
      <c r="W1584" s="73">
        <v>2.5929995709774039E-2</v>
      </c>
      <c r="X1584" s="74">
        <v>2.6744106673881291E-2</v>
      </c>
    </row>
    <row r="1585" spans="21:24" x14ac:dyDescent="0.35">
      <c r="U1585" s="9" t="s">
        <v>292</v>
      </c>
      <c r="V1585" s="10" t="s">
        <v>436</v>
      </c>
      <c r="W1585" s="73">
        <v>2.3084212834320324E-2</v>
      </c>
      <c r="X1585" s="74">
        <v>2.3808975796221609E-2</v>
      </c>
    </row>
    <row r="1586" spans="21:24" x14ac:dyDescent="0.35">
      <c r="U1586" s="9" t="s">
        <v>292</v>
      </c>
      <c r="V1586" s="10" t="s">
        <v>437</v>
      </c>
      <c r="W1586" s="73">
        <v>6.6113427487287865E-3</v>
      </c>
      <c r="X1586" s="74">
        <v>6.8544793954368301E-3</v>
      </c>
    </row>
    <row r="1587" spans="21:24" x14ac:dyDescent="0.35">
      <c r="U1587" s="9" t="s">
        <v>292</v>
      </c>
      <c r="V1587" s="10" t="s">
        <v>438</v>
      </c>
      <c r="W1587" s="73">
        <v>9.1068719484984368E-3</v>
      </c>
      <c r="X1587" s="74">
        <v>9.4417848486253574E-3</v>
      </c>
    </row>
    <row r="1588" spans="21:24" x14ac:dyDescent="0.35">
      <c r="U1588" s="9" t="s">
        <v>292</v>
      </c>
      <c r="V1588" s="10" t="s">
        <v>439</v>
      </c>
      <c r="W1588" s="73">
        <v>8.1078448899082421E-3</v>
      </c>
      <c r="X1588" s="74">
        <v>8.4060100909392702E-3</v>
      </c>
    </row>
    <row r="1589" spans="21:24" x14ac:dyDescent="0.35">
      <c r="U1589" s="9" t="s">
        <v>292</v>
      </c>
      <c r="V1589" s="10" t="s">
        <v>440</v>
      </c>
      <c r="W1589" s="73">
        <v>4.9718338388175624E-4</v>
      </c>
      <c r="X1589" s="74">
        <v>5.1119257336463718E-4</v>
      </c>
    </row>
    <row r="1590" spans="21:24" x14ac:dyDescent="0.35">
      <c r="U1590" s="9" t="s">
        <v>292</v>
      </c>
      <c r="V1590" s="10" t="s">
        <v>441</v>
      </c>
      <c r="W1590" s="73">
        <v>2.3050842135159815E-4</v>
      </c>
      <c r="X1590" s="74">
        <v>2.3700347315240515E-4</v>
      </c>
    </row>
    <row r="1591" spans="21:24" x14ac:dyDescent="0.35">
      <c r="U1591" s="9" t="s">
        <v>292</v>
      </c>
      <c r="V1591" s="10" t="s">
        <v>442</v>
      </c>
      <c r="W1591" s="73">
        <v>1.5041262405036864E-4</v>
      </c>
      <c r="X1591" s="74">
        <v>1.546508093197827E-4</v>
      </c>
    </row>
    <row r="1592" spans="21:24" x14ac:dyDescent="0.35">
      <c r="U1592" s="9" t="s">
        <v>292</v>
      </c>
      <c r="V1592" s="10" t="s">
        <v>443</v>
      </c>
      <c r="W1592" s="73">
        <v>0.32758217822390751</v>
      </c>
      <c r="X1592" s="74">
        <v>0.33446289843435606</v>
      </c>
    </row>
    <row r="1593" spans="21:24" x14ac:dyDescent="0.35">
      <c r="U1593" s="9" t="s">
        <v>292</v>
      </c>
      <c r="V1593" s="10" t="s">
        <v>444</v>
      </c>
      <c r="W1593" s="73">
        <v>0.15189025378057178</v>
      </c>
      <c r="X1593" s="74">
        <v>0.15508071277875102</v>
      </c>
    </row>
    <row r="1594" spans="21:24" x14ac:dyDescent="0.35">
      <c r="U1594" s="9" t="s">
        <v>292</v>
      </c>
      <c r="V1594" s="10" t="s">
        <v>445</v>
      </c>
      <c r="W1594" s="73">
        <v>9.9114986280690071E-2</v>
      </c>
      <c r="X1594" s="74">
        <v>0.10119691303565477</v>
      </c>
    </row>
    <row r="1595" spans="21:24" x14ac:dyDescent="0.35">
      <c r="U1595" s="9" t="s">
        <v>292</v>
      </c>
      <c r="V1595" s="10" t="s">
        <v>446</v>
      </c>
      <c r="W1595" s="73">
        <v>0.51184754208317051</v>
      </c>
      <c r="X1595" s="74">
        <v>0.52400007741021204</v>
      </c>
    </row>
    <row r="1596" spans="21:24" x14ac:dyDescent="0.35">
      <c r="U1596" s="9" t="s">
        <v>292</v>
      </c>
      <c r="V1596" s="10" t="s">
        <v>447</v>
      </c>
      <c r="W1596" s="73">
        <v>0.23728808760445788</v>
      </c>
      <c r="X1596" s="74">
        <v>0.24292238168058394</v>
      </c>
    </row>
    <row r="1597" spans="21:24" x14ac:dyDescent="0.35">
      <c r="U1597" s="9" t="s">
        <v>292</v>
      </c>
      <c r="V1597" s="10" t="s">
        <v>448</v>
      </c>
      <c r="W1597" s="73">
        <v>0.15483283690194852</v>
      </c>
      <c r="X1597" s="74">
        <v>0.15902917530904351</v>
      </c>
    </row>
    <row r="1598" spans="21:24" x14ac:dyDescent="0.35">
      <c r="U1598" s="9" t="s">
        <v>292</v>
      </c>
      <c r="V1598" s="10" t="s">
        <v>449</v>
      </c>
      <c r="W1598" s="73">
        <v>0.27162567422953598</v>
      </c>
      <c r="X1598" s="74">
        <v>0.27775674343977508</v>
      </c>
    </row>
    <row r="1599" spans="21:24" x14ac:dyDescent="0.35">
      <c r="U1599" s="9" t="s">
        <v>292</v>
      </c>
      <c r="V1599" s="10" t="s">
        <v>450</v>
      </c>
      <c r="W1599" s="73">
        <v>0.1259581523630611</v>
      </c>
      <c r="X1599" s="74">
        <v>0.128801083354981</v>
      </c>
    </row>
    <row r="1600" spans="21:24" x14ac:dyDescent="0.35">
      <c r="U1600" s="9" t="s">
        <v>292</v>
      </c>
      <c r="V1600" s="10" t="s">
        <v>451</v>
      </c>
      <c r="W1600" s="73">
        <v>8.2195773395960389E-2</v>
      </c>
      <c r="X1600" s="74">
        <v>8.4050935453151496E-2</v>
      </c>
    </row>
    <row r="1601" spans="21:24" x14ac:dyDescent="0.35">
      <c r="U1601" s="9" t="s">
        <v>292</v>
      </c>
      <c r="V1601" s="10" t="s">
        <v>452</v>
      </c>
      <c r="W1601" s="73">
        <v>0.17557144511651748</v>
      </c>
      <c r="X1601" s="74">
        <v>0.18078475819487996</v>
      </c>
    </row>
    <row r="1602" spans="21:24" x14ac:dyDescent="0.35">
      <c r="U1602" s="9" t="s">
        <v>292</v>
      </c>
      <c r="V1602" s="10" t="s">
        <v>453</v>
      </c>
      <c r="W1602" s="73">
        <v>8.1406211259313827E-2</v>
      </c>
      <c r="X1602" s="74">
        <v>8.3823380337970599E-2</v>
      </c>
    </row>
    <row r="1603" spans="21:24" x14ac:dyDescent="0.35">
      <c r="U1603" s="9" t="s">
        <v>292</v>
      </c>
      <c r="V1603" s="10" t="s">
        <v>454</v>
      </c>
      <c r="W1603" s="73">
        <v>5.3120865405454992E-2</v>
      </c>
      <c r="X1603" s="74">
        <v>5.4698155159411635E-2</v>
      </c>
    </row>
    <row r="1604" spans="21:24" x14ac:dyDescent="0.35">
      <c r="U1604" s="9" t="s">
        <v>292</v>
      </c>
      <c r="V1604" s="10" t="s">
        <v>455</v>
      </c>
      <c r="W1604" s="73">
        <v>1.197557454991006</v>
      </c>
      <c r="X1604" s="74">
        <v>1.2088743859281932</v>
      </c>
    </row>
    <row r="1605" spans="21:24" x14ac:dyDescent="0.35">
      <c r="U1605" s="9" t="s">
        <v>292</v>
      </c>
      <c r="V1605" s="10" t="s">
        <v>456</v>
      </c>
      <c r="W1605" s="73">
        <v>2.6766206313906822</v>
      </c>
      <c r="X1605" s="74">
        <v>2.7096441957410109</v>
      </c>
    </row>
    <row r="1606" spans="21:24" x14ac:dyDescent="0.35">
      <c r="U1606" s="9" t="s">
        <v>292</v>
      </c>
      <c r="V1606" s="10" t="s">
        <v>457</v>
      </c>
      <c r="W1606" s="73">
        <v>8.5727621835052474</v>
      </c>
      <c r="X1606" s="74">
        <v>8.0893220792022884</v>
      </c>
    </row>
    <row r="1607" spans="21:24" x14ac:dyDescent="0.35">
      <c r="U1607" s="9" t="s">
        <v>292</v>
      </c>
      <c r="V1607" s="10" t="s">
        <v>458</v>
      </c>
      <c r="W1607" s="73">
        <v>36.153947236245308</v>
      </c>
      <c r="X1607" s="74">
        <v>35.190674358815279</v>
      </c>
    </row>
    <row r="1608" spans="21:24" x14ac:dyDescent="0.35">
      <c r="U1608" s="9" t="s">
        <v>291</v>
      </c>
      <c r="V1608" s="10" t="s">
        <v>425</v>
      </c>
      <c r="W1608" s="73">
        <v>5.3089340081993635E-3</v>
      </c>
      <c r="X1608" s="74">
        <v>5.5016288685469372E-3</v>
      </c>
    </row>
    <row r="1609" spans="21:24" x14ac:dyDescent="0.35">
      <c r="U1609" s="9" t="s">
        <v>291</v>
      </c>
      <c r="V1609" s="10" t="s">
        <v>426</v>
      </c>
      <c r="W1609" s="73">
        <v>7.3128722578603067E-3</v>
      </c>
      <c r="X1609" s="74">
        <v>7.5783883173990109E-3</v>
      </c>
    </row>
    <row r="1610" spans="21:24" x14ac:dyDescent="0.35">
      <c r="U1610" s="9" t="s">
        <v>291</v>
      </c>
      <c r="V1610" s="10" t="s">
        <v>427</v>
      </c>
      <c r="W1610" s="73">
        <v>6.5102998029851105E-3</v>
      </c>
      <c r="X1610" s="74">
        <v>6.7466760199958904E-3</v>
      </c>
    </row>
    <row r="1611" spans="21:24" x14ac:dyDescent="0.35">
      <c r="U1611" s="9" t="s">
        <v>291</v>
      </c>
      <c r="V1611" s="10" t="s">
        <v>428</v>
      </c>
      <c r="W1611" s="73">
        <v>8.7356177894140269E-2</v>
      </c>
      <c r="X1611" s="74">
        <v>9.0131824769096452E-2</v>
      </c>
    </row>
    <row r="1612" spans="21:24" x14ac:dyDescent="0.35">
      <c r="U1612" s="9" t="s">
        <v>291</v>
      </c>
      <c r="V1612" s="10" t="s">
        <v>429</v>
      </c>
      <c r="W1612" s="73">
        <v>0.12033233081942143</v>
      </c>
      <c r="X1612" s="74">
        <v>0.12415574037361772</v>
      </c>
    </row>
    <row r="1613" spans="21:24" x14ac:dyDescent="0.35">
      <c r="U1613" s="9" t="s">
        <v>291</v>
      </c>
      <c r="V1613" s="10" t="s">
        <v>430</v>
      </c>
      <c r="W1613" s="73">
        <v>0.10712531406220095</v>
      </c>
      <c r="X1613" s="74">
        <v>0.1105290937347197</v>
      </c>
    </row>
    <row r="1614" spans="21:24" x14ac:dyDescent="0.35">
      <c r="U1614" s="9" t="s">
        <v>291</v>
      </c>
      <c r="V1614" s="10" t="s">
        <v>431</v>
      </c>
      <c r="W1614" s="73">
        <v>8.0628058506043807E-2</v>
      </c>
      <c r="X1614" s="74">
        <v>8.3310779806272592E-2</v>
      </c>
    </row>
    <row r="1615" spans="21:24" x14ac:dyDescent="0.35">
      <c r="U1615" s="9" t="s">
        <v>291</v>
      </c>
      <c r="V1615" s="10" t="s">
        <v>432</v>
      </c>
      <c r="W1615" s="73">
        <v>0.11106850225334351</v>
      </c>
      <c r="X1615" s="74">
        <v>0.1147639128919197</v>
      </c>
    </row>
    <row r="1616" spans="21:24" x14ac:dyDescent="0.35">
      <c r="U1616" s="9" t="s">
        <v>291</v>
      </c>
      <c r="V1616" s="10" t="s">
        <v>433</v>
      </c>
      <c r="W1616" s="73">
        <v>9.8876769459137079E-2</v>
      </c>
      <c r="X1616" s="74">
        <v>0.10216659679250294</v>
      </c>
    </row>
    <row r="1617" spans="21:24" x14ac:dyDescent="0.35">
      <c r="U1617" s="9" t="s">
        <v>291</v>
      </c>
      <c r="V1617" s="10" t="s">
        <v>434</v>
      </c>
      <c r="W1617" s="73">
        <v>0.19166762045082369</v>
      </c>
      <c r="X1617" s="74">
        <v>0.19862711183405865</v>
      </c>
    </row>
    <row r="1618" spans="21:24" x14ac:dyDescent="0.35">
      <c r="U1618" s="9" t="s">
        <v>291</v>
      </c>
      <c r="V1618" s="10" t="s">
        <v>435</v>
      </c>
      <c r="W1618" s="73">
        <v>0.26401607040897651</v>
      </c>
      <c r="X1618" s="74">
        <v>0.27247312260131573</v>
      </c>
    </row>
    <row r="1619" spans="21:24" x14ac:dyDescent="0.35">
      <c r="U1619" s="9" t="s">
        <v>291</v>
      </c>
      <c r="V1619" s="10" t="s">
        <v>436</v>
      </c>
      <c r="W1619" s="73">
        <v>0.23504065178218642</v>
      </c>
      <c r="X1619" s="74">
        <v>0.24256954951080603</v>
      </c>
    </row>
    <row r="1620" spans="21:24" x14ac:dyDescent="0.35">
      <c r="U1620" s="9" t="s">
        <v>291</v>
      </c>
      <c r="V1620" s="10" t="s">
        <v>437</v>
      </c>
      <c r="W1620" s="73">
        <v>0.11415073420980686</v>
      </c>
      <c r="X1620" s="74">
        <v>0.11841532939314166</v>
      </c>
    </row>
    <row r="1621" spans="21:24" x14ac:dyDescent="0.35">
      <c r="U1621" s="9" t="s">
        <v>291</v>
      </c>
      <c r="V1621" s="10" t="s">
        <v>438</v>
      </c>
      <c r="W1621" s="73">
        <v>0.15723827514424707</v>
      </c>
      <c r="X1621" s="74">
        <v>0.16311261732782328</v>
      </c>
    </row>
    <row r="1622" spans="21:24" x14ac:dyDescent="0.35">
      <c r="U1622" s="9" t="s">
        <v>291</v>
      </c>
      <c r="V1622" s="10" t="s">
        <v>439</v>
      </c>
      <c r="W1622" s="73">
        <v>0.13998919218475339</v>
      </c>
      <c r="X1622" s="74">
        <v>0.14521898516452383</v>
      </c>
    </row>
    <row r="1623" spans="21:24" x14ac:dyDescent="0.35">
      <c r="U1623" s="9" t="s">
        <v>291</v>
      </c>
      <c r="V1623" s="10" t="s">
        <v>440</v>
      </c>
      <c r="W1623" s="73">
        <v>1.0886275724188077E-2</v>
      </c>
      <c r="X1623" s="74">
        <v>1.1201111785712849E-2</v>
      </c>
    </row>
    <row r="1624" spans="21:24" x14ac:dyDescent="0.35">
      <c r="U1624" s="9" t="s">
        <v>291</v>
      </c>
      <c r="V1624" s="10" t="s">
        <v>441</v>
      </c>
      <c r="W1624" s="73">
        <v>5.047188577242216E-3</v>
      </c>
      <c r="X1624" s="74">
        <v>5.193155381431086E-3</v>
      </c>
    </row>
    <row r="1625" spans="21:24" x14ac:dyDescent="0.35">
      <c r="U1625" s="9" t="s">
        <v>291</v>
      </c>
      <c r="V1625" s="10" t="s">
        <v>442</v>
      </c>
      <c r="W1625" s="73">
        <v>3.293419545599854E-3</v>
      </c>
      <c r="X1625" s="74">
        <v>3.3886665784596476E-3</v>
      </c>
    </row>
    <row r="1626" spans="21:24" x14ac:dyDescent="0.35">
      <c r="U1626" s="9" t="s">
        <v>291</v>
      </c>
      <c r="V1626" s="10" t="s">
        <v>443</v>
      </c>
      <c r="W1626" s="73">
        <v>0.5985328954801119</v>
      </c>
      <c r="X1626" s="74">
        <v>0.61159355297400853</v>
      </c>
    </row>
    <row r="1627" spans="21:24" x14ac:dyDescent="0.35">
      <c r="U1627" s="9" t="s">
        <v>291</v>
      </c>
      <c r="V1627" s="10" t="s">
        <v>444</v>
      </c>
      <c r="W1627" s="73">
        <v>0.27752221566812502</v>
      </c>
      <c r="X1627" s="74">
        <v>0.28357818841968918</v>
      </c>
    </row>
    <row r="1628" spans="21:24" x14ac:dyDescent="0.35">
      <c r="U1628" s="9" t="s">
        <v>291</v>
      </c>
      <c r="V1628" s="10" t="s">
        <v>445</v>
      </c>
      <c r="W1628" s="73">
        <v>0.1810953079462739</v>
      </c>
      <c r="X1628" s="74">
        <v>0.18504711810677527</v>
      </c>
    </row>
    <row r="1629" spans="21:24" x14ac:dyDescent="0.35">
      <c r="U1629" s="9" t="s">
        <v>291</v>
      </c>
      <c r="V1629" s="10" t="s">
        <v>446</v>
      </c>
      <c r="W1629" s="73">
        <v>0.30484888643655728</v>
      </c>
      <c r="X1629" s="74">
        <v>0.31232353075202302</v>
      </c>
    </row>
    <row r="1630" spans="21:24" x14ac:dyDescent="0.35">
      <c r="U1630" s="9" t="s">
        <v>291</v>
      </c>
      <c r="V1630" s="10" t="s">
        <v>447</v>
      </c>
      <c r="W1630" s="73">
        <v>0.14132533651490742</v>
      </c>
      <c r="X1630" s="74">
        <v>0.14479080680510956</v>
      </c>
    </row>
    <row r="1631" spans="21:24" x14ac:dyDescent="0.35">
      <c r="U1631" s="9" t="s">
        <v>291</v>
      </c>
      <c r="V1631" s="10" t="s">
        <v>448</v>
      </c>
      <c r="W1631" s="73">
        <v>9.2216193960388437E-2</v>
      </c>
      <c r="X1631" s="74">
        <v>9.4788604763338072E-2</v>
      </c>
    </row>
    <row r="1632" spans="21:24" x14ac:dyDescent="0.35">
      <c r="U1632" s="9" t="s">
        <v>291</v>
      </c>
      <c r="V1632" s="10" t="s">
        <v>449</v>
      </c>
      <c r="W1632" s="73">
        <v>0.90647872032095789</v>
      </c>
      <c r="X1632" s="74">
        <v>0.92767053505026886</v>
      </c>
    </row>
    <row r="1633" spans="21:24" x14ac:dyDescent="0.35">
      <c r="U1633" s="9" t="s">
        <v>291</v>
      </c>
      <c r="V1633" s="10" t="s">
        <v>450</v>
      </c>
      <c r="W1633" s="73">
        <v>0.42035214846282126</v>
      </c>
      <c r="X1633" s="74">
        <v>0.43017865628671409</v>
      </c>
    </row>
    <row r="1634" spans="21:24" x14ac:dyDescent="0.35">
      <c r="U1634" s="9" t="s">
        <v>291</v>
      </c>
      <c r="V1634" s="10" t="s">
        <v>451</v>
      </c>
      <c r="W1634" s="73">
        <v>0.27430677511556073</v>
      </c>
      <c r="X1634" s="74">
        <v>0.28071909277091672</v>
      </c>
    </row>
    <row r="1635" spans="21:24" x14ac:dyDescent="0.35">
      <c r="U1635" s="9" t="s">
        <v>291</v>
      </c>
      <c r="V1635" s="10" t="s">
        <v>452</v>
      </c>
      <c r="W1635" s="73">
        <v>0.34905775356212071</v>
      </c>
      <c r="X1635" s="74">
        <v>0.35967534823146224</v>
      </c>
    </row>
    <row r="1636" spans="21:24" x14ac:dyDescent="0.35">
      <c r="U1636" s="9" t="s">
        <v>291</v>
      </c>
      <c r="V1636" s="10" t="s">
        <v>453</v>
      </c>
      <c r="W1636" s="73">
        <v>0.16184564371438445</v>
      </c>
      <c r="X1636" s="74">
        <v>0.16676852844747628</v>
      </c>
    </row>
    <row r="1637" spans="21:24" x14ac:dyDescent="0.35">
      <c r="U1637" s="9" t="s">
        <v>291</v>
      </c>
      <c r="V1637" s="10" t="s">
        <v>454</v>
      </c>
      <c r="W1637" s="73">
        <v>0.10561087312581471</v>
      </c>
      <c r="X1637" s="74">
        <v>0.1088232331311149</v>
      </c>
    </row>
    <row r="1638" spans="21:24" x14ac:dyDescent="0.35">
      <c r="U1638" s="9" t="s">
        <v>291</v>
      </c>
      <c r="V1638" s="10" t="s">
        <v>455</v>
      </c>
      <c r="W1638" s="73">
        <v>2.9250990893583455</v>
      </c>
      <c r="X1638" s="74">
        <v>2.9550475925458826</v>
      </c>
    </row>
    <row r="1639" spans="21:24" x14ac:dyDescent="0.35">
      <c r="U1639" s="9" t="s">
        <v>291</v>
      </c>
      <c r="V1639" s="10" t="s">
        <v>456</v>
      </c>
      <c r="W1639" s="73">
        <v>3.4823409955143854</v>
      </c>
      <c r="X1639" s="74">
        <v>3.5276996428288641</v>
      </c>
    </row>
    <row r="1640" spans="21:24" x14ac:dyDescent="0.35">
      <c r="U1640" s="9" t="s">
        <v>291</v>
      </c>
      <c r="V1640" s="10" t="s">
        <v>457</v>
      </c>
      <c r="W1640" s="73">
        <v>10.056157793490135</v>
      </c>
      <c r="X1640" s="74">
        <v>9.5000413402914354</v>
      </c>
    </row>
    <row r="1641" spans="21:24" x14ac:dyDescent="0.35">
      <c r="U1641" s="9" t="s">
        <v>291</v>
      </c>
      <c r="V1641" s="10" t="s">
        <v>458</v>
      </c>
      <c r="W1641" s="73">
        <v>12.417537456319133</v>
      </c>
      <c r="X1641" s="74">
        <v>12.099597465324445</v>
      </c>
    </row>
    <row r="1642" spans="21:24" x14ac:dyDescent="0.35">
      <c r="U1642" s="9" t="s">
        <v>290</v>
      </c>
      <c r="V1642" s="10" t="s">
        <v>425</v>
      </c>
      <c r="W1642" s="73">
        <v>2.3513017467391595E-2</v>
      </c>
      <c r="X1642" s="74">
        <v>2.4377160744181121E-2</v>
      </c>
    </row>
    <row r="1643" spans="21:24" x14ac:dyDescent="0.35">
      <c r="U1643" s="9" t="s">
        <v>290</v>
      </c>
      <c r="V1643" s="10" t="s">
        <v>426</v>
      </c>
      <c r="W1643" s="73">
        <v>3.2388366014621958E-2</v>
      </c>
      <c r="X1643" s="74">
        <v>3.357907816965252E-2</v>
      </c>
    </row>
    <row r="1644" spans="21:24" x14ac:dyDescent="0.35">
      <c r="U1644" s="9" t="s">
        <v>290</v>
      </c>
      <c r="V1644" s="10" t="s">
        <v>427</v>
      </c>
      <c r="W1644" s="73">
        <v>2.8833810185191652E-2</v>
      </c>
      <c r="X1644" s="74">
        <v>2.989384411402201E-2</v>
      </c>
    </row>
    <row r="1645" spans="21:24" x14ac:dyDescent="0.35">
      <c r="U1645" s="9" t="s">
        <v>290</v>
      </c>
      <c r="V1645" s="10" t="s">
        <v>428</v>
      </c>
      <c r="W1645" s="73">
        <v>1.6954253312499719</v>
      </c>
      <c r="X1645" s="74">
        <v>1.750153688665318</v>
      </c>
    </row>
    <row r="1646" spans="21:24" x14ac:dyDescent="0.35">
      <c r="U1646" s="9" t="s">
        <v>290</v>
      </c>
      <c r="V1646" s="10" t="s">
        <v>429</v>
      </c>
      <c r="W1646" s="73">
        <v>2.3354375444416542</v>
      </c>
      <c r="X1646" s="74">
        <v>2.4108251476788083</v>
      </c>
    </row>
    <row r="1647" spans="21:24" x14ac:dyDescent="0.35">
      <c r="U1647" s="9" t="s">
        <v>290</v>
      </c>
      <c r="V1647" s="10" t="s">
        <v>430</v>
      </c>
      <c r="W1647" s="73">
        <v>2.0791110296338871</v>
      </c>
      <c r="X1647" s="74">
        <v>2.1462245761611851</v>
      </c>
    </row>
    <row r="1648" spans="21:24" x14ac:dyDescent="0.35">
      <c r="U1648" s="9" t="s">
        <v>290</v>
      </c>
      <c r="V1648" s="10" t="s">
        <v>431</v>
      </c>
      <c r="W1648" s="73">
        <v>0.52118038273835454</v>
      </c>
      <c r="X1648" s="74">
        <v>0.53877436022830072</v>
      </c>
    </row>
    <row r="1649" spans="21:24" x14ac:dyDescent="0.35">
      <c r="U1649" s="9" t="s">
        <v>290</v>
      </c>
      <c r="V1649" s="10" t="s">
        <v>432</v>
      </c>
      <c r="W1649" s="73">
        <v>0.71794795462318006</v>
      </c>
      <c r="X1649" s="74">
        <v>0.74218343127313491</v>
      </c>
    </row>
    <row r="1650" spans="21:24" x14ac:dyDescent="0.35">
      <c r="U1650" s="9" t="s">
        <v>290</v>
      </c>
      <c r="V1650" s="10" t="s">
        <v>433</v>
      </c>
      <c r="W1650" s="73">
        <v>0.63914035566238658</v>
      </c>
      <c r="X1650" s="74">
        <v>0.66071590243991418</v>
      </c>
    </row>
    <row r="1651" spans="21:24" x14ac:dyDescent="0.35">
      <c r="U1651" s="9" t="s">
        <v>290</v>
      </c>
      <c r="V1651" s="10" t="s">
        <v>434</v>
      </c>
      <c r="W1651" s="73">
        <v>0.91451447714915768</v>
      </c>
      <c r="X1651" s="74">
        <v>0.94819323789563215</v>
      </c>
    </row>
    <row r="1652" spans="21:24" x14ac:dyDescent="0.35">
      <c r="U1652" s="9" t="s">
        <v>290</v>
      </c>
      <c r="V1652" s="10" t="s">
        <v>435</v>
      </c>
      <c r="W1652" s="73">
        <v>1.2597159047218789</v>
      </c>
      <c r="X1652" s="74">
        <v>1.3006988704248106</v>
      </c>
    </row>
    <row r="1653" spans="21:24" x14ac:dyDescent="0.35">
      <c r="U1653" s="9" t="s">
        <v>290</v>
      </c>
      <c r="V1653" s="10" t="s">
        <v>436</v>
      </c>
      <c r="W1653" s="73">
        <v>1.1214633004851655</v>
      </c>
      <c r="X1653" s="74">
        <v>1.1579484059744245</v>
      </c>
    </row>
    <row r="1654" spans="21:24" x14ac:dyDescent="0.35">
      <c r="U1654" s="9" t="s">
        <v>290</v>
      </c>
      <c r="V1654" s="10" t="s">
        <v>437</v>
      </c>
      <c r="W1654" s="73">
        <v>0.26962912364514319</v>
      </c>
      <c r="X1654" s="74">
        <v>0.27982632252087614</v>
      </c>
    </row>
    <row r="1655" spans="21:24" x14ac:dyDescent="0.35">
      <c r="U1655" s="9" t="s">
        <v>290</v>
      </c>
      <c r="V1655" s="10" t="s">
        <v>438</v>
      </c>
      <c r="W1655" s="73">
        <v>0.37140391231360087</v>
      </c>
      <c r="X1655" s="74">
        <v>0.38545022745751856</v>
      </c>
    </row>
    <row r="1656" spans="21:24" x14ac:dyDescent="0.35">
      <c r="U1656" s="9" t="s">
        <v>290</v>
      </c>
      <c r="V1656" s="10" t="s">
        <v>439</v>
      </c>
      <c r="W1656" s="73">
        <v>0.33066080398096043</v>
      </c>
      <c r="X1656" s="74">
        <v>0.34316592161025561</v>
      </c>
    </row>
    <row r="1657" spans="21:24" x14ac:dyDescent="0.35">
      <c r="U1657" s="9" t="s">
        <v>290</v>
      </c>
      <c r="V1657" s="10" t="s">
        <v>440</v>
      </c>
      <c r="W1657" s="73">
        <v>9.7982539583495454E-2</v>
      </c>
      <c r="X1657" s="74">
        <v>0.1008736466353789</v>
      </c>
    </row>
    <row r="1658" spans="21:24" x14ac:dyDescent="0.35">
      <c r="U1658" s="9" t="s">
        <v>290</v>
      </c>
      <c r="V1658" s="10" t="s">
        <v>441</v>
      </c>
      <c r="W1658" s="73">
        <v>4.5427499242403323E-2</v>
      </c>
      <c r="X1658" s="74">
        <v>4.6767897159175321E-2</v>
      </c>
    </row>
    <row r="1659" spans="21:24" x14ac:dyDescent="0.35">
      <c r="U1659" s="9" t="s">
        <v>290</v>
      </c>
      <c r="V1659" s="10" t="s">
        <v>442</v>
      </c>
      <c r="W1659" s="73">
        <v>2.9642603108938473E-2</v>
      </c>
      <c r="X1659" s="74">
        <v>3.0517246631118503E-2</v>
      </c>
    </row>
    <row r="1660" spans="21:24" x14ac:dyDescent="0.35">
      <c r="U1660" s="9" t="s">
        <v>290</v>
      </c>
      <c r="V1660" s="10" t="s">
        <v>443</v>
      </c>
      <c r="W1660" s="73">
        <v>12.381836261513705</v>
      </c>
      <c r="X1660" s="74">
        <v>12.659990657968253</v>
      </c>
    </row>
    <row r="1661" spans="21:24" x14ac:dyDescent="0.35">
      <c r="U1661" s="9" t="s">
        <v>290</v>
      </c>
      <c r="V1661" s="10" t="s">
        <v>444</v>
      </c>
      <c r="W1661" s="73">
        <v>5.7410145343313292</v>
      </c>
      <c r="X1661" s="74">
        <v>5.8699873861436007</v>
      </c>
    </row>
    <row r="1662" spans="21:24" x14ac:dyDescent="0.35">
      <c r="U1662" s="9" t="s">
        <v>290</v>
      </c>
      <c r="V1662" s="10" t="s">
        <v>445</v>
      </c>
      <c r="W1662" s="73">
        <v>3.7462456028469511</v>
      </c>
      <c r="X1662" s="74">
        <v>3.8304061428086773</v>
      </c>
    </row>
    <row r="1663" spans="21:24" x14ac:dyDescent="0.35">
      <c r="U1663" s="9" t="s">
        <v>290</v>
      </c>
      <c r="V1663" s="10" t="s">
        <v>446</v>
      </c>
      <c r="W1663" s="73">
        <v>3.6733410266167854</v>
      </c>
      <c r="X1663" s="74">
        <v>3.765657042211918</v>
      </c>
    </row>
    <row r="1664" spans="21:24" x14ac:dyDescent="0.35">
      <c r="U1664" s="9" t="s">
        <v>290</v>
      </c>
      <c r="V1664" s="10" t="s">
        <v>447</v>
      </c>
      <c r="W1664" s="73">
        <v>1.7029223902166897</v>
      </c>
      <c r="X1664" s="74">
        <v>1.7457226193266044</v>
      </c>
    </row>
    <row r="1665" spans="21:24" x14ac:dyDescent="0.35">
      <c r="U1665" s="9" t="s">
        <v>290</v>
      </c>
      <c r="V1665" s="10" t="s">
        <v>448</v>
      </c>
      <c r="W1665" s="73">
        <v>1.111172481690573</v>
      </c>
      <c r="X1665" s="74">
        <v>1.1428636812870714</v>
      </c>
    </row>
    <row r="1666" spans="21:24" x14ac:dyDescent="0.35">
      <c r="U1666" s="9" t="s">
        <v>290</v>
      </c>
      <c r="V1666" s="10" t="s">
        <v>449</v>
      </c>
      <c r="W1666" s="73">
        <v>8.1731796018707463</v>
      </c>
      <c r="X1666" s="74">
        <v>8.3694484531728293</v>
      </c>
    </row>
    <row r="1667" spans="21:24" x14ac:dyDescent="0.35">
      <c r="U1667" s="9" t="s">
        <v>290</v>
      </c>
      <c r="V1667" s="10" t="s">
        <v>450</v>
      </c>
      <c r="W1667" s="73">
        <v>3.7900393410385527</v>
      </c>
      <c r="X1667" s="74">
        <v>3.8810474350609692</v>
      </c>
    </row>
    <row r="1668" spans="21:24" x14ac:dyDescent="0.35">
      <c r="U1668" s="9" t="s">
        <v>290</v>
      </c>
      <c r="V1668" s="10" t="s">
        <v>451</v>
      </c>
      <c r="W1668" s="73">
        <v>2.4732389918006437</v>
      </c>
      <c r="X1668" s="74">
        <v>2.5326265019766692</v>
      </c>
    </row>
    <row r="1669" spans="21:24" x14ac:dyDescent="0.35">
      <c r="U1669" s="9" t="s">
        <v>290</v>
      </c>
      <c r="V1669" s="10" t="s">
        <v>452</v>
      </c>
      <c r="W1669" s="73">
        <v>1.1165340514476128</v>
      </c>
      <c r="X1669" s="74">
        <v>1.1511342022486137</v>
      </c>
    </row>
    <row r="1670" spans="21:24" x14ac:dyDescent="0.35">
      <c r="U1670" s="9" t="s">
        <v>290</v>
      </c>
      <c r="V1670" s="10" t="s">
        <v>453</v>
      </c>
      <c r="W1670" s="73">
        <v>0.51769646720668328</v>
      </c>
      <c r="X1670" s="74">
        <v>0.53373893583651599</v>
      </c>
    </row>
    <row r="1671" spans="21:24" x14ac:dyDescent="0.35">
      <c r="U1671" s="9" t="s">
        <v>290</v>
      </c>
      <c r="V1671" s="10" t="s">
        <v>454</v>
      </c>
      <c r="W1671" s="73">
        <v>0.33781791028442787</v>
      </c>
      <c r="X1671" s="74">
        <v>0.3482861979010986</v>
      </c>
    </row>
    <row r="1672" spans="21:24" x14ac:dyDescent="0.35">
      <c r="U1672" s="9" t="s">
        <v>290</v>
      </c>
      <c r="V1672" s="10" t="s">
        <v>455</v>
      </c>
      <c r="W1672" s="73">
        <v>0.92960534252833571</v>
      </c>
      <c r="X1672" s="74">
        <v>0.93970075974686218</v>
      </c>
    </row>
    <row r="1673" spans="21:24" x14ac:dyDescent="0.35">
      <c r="U1673" s="9" t="s">
        <v>290</v>
      </c>
      <c r="V1673" s="10" t="s">
        <v>456</v>
      </c>
      <c r="W1673" s="73">
        <v>0.36160253477304416</v>
      </c>
      <c r="X1673" s="74">
        <v>0.36650848475258574</v>
      </c>
    </row>
    <row r="1674" spans="21:24" x14ac:dyDescent="0.35">
      <c r="U1674" s="9" t="s">
        <v>290</v>
      </c>
      <c r="V1674" s="10" t="s">
        <v>457</v>
      </c>
      <c r="W1674" s="73">
        <v>6.3146373139086007</v>
      </c>
      <c r="X1674" s="74">
        <v>5.9708634080358367</v>
      </c>
    </row>
    <row r="1675" spans="21:24" x14ac:dyDescent="0.35">
      <c r="U1675" s="9" t="s">
        <v>290</v>
      </c>
      <c r="V1675" s="10" t="s">
        <v>458</v>
      </c>
      <c r="W1675" s="73">
        <v>5.4635140411901464</v>
      </c>
      <c r="X1675" s="74">
        <v>5.3281021036746967</v>
      </c>
    </row>
    <row r="1676" spans="21:24" x14ac:dyDescent="0.35">
      <c r="U1676" s="9" t="s">
        <v>181</v>
      </c>
      <c r="V1676" s="10" t="s">
        <v>425</v>
      </c>
      <c r="W1676" s="73">
        <v>0.48657587632448052</v>
      </c>
      <c r="X1676" s="74">
        <v>0.5049976968210288</v>
      </c>
    </row>
    <row r="1677" spans="21:24" x14ac:dyDescent="0.35">
      <c r="U1677" s="9" t="s">
        <v>181</v>
      </c>
      <c r="V1677" s="10" t="s">
        <v>426</v>
      </c>
      <c r="W1677" s="73">
        <v>0.67024168586659849</v>
      </c>
      <c r="X1677" s="74">
        <v>0.69562536682712517</v>
      </c>
    </row>
    <row r="1678" spans="21:24" x14ac:dyDescent="0.35">
      <c r="U1678" s="9" t="s">
        <v>181</v>
      </c>
      <c r="V1678" s="10" t="s">
        <v>427</v>
      </c>
      <c r="W1678" s="73">
        <v>0.59668394989348839</v>
      </c>
      <c r="X1678" s="74">
        <v>0.61928181978641328</v>
      </c>
    </row>
    <row r="1679" spans="21:24" x14ac:dyDescent="0.35">
      <c r="U1679" s="9" t="s">
        <v>181</v>
      </c>
      <c r="V1679" s="10" t="s">
        <v>428</v>
      </c>
      <c r="W1679" s="73">
        <v>17.682514968318561</v>
      </c>
      <c r="X1679" s="74">
        <v>18.275091057024067</v>
      </c>
    </row>
    <row r="1680" spans="21:24" x14ac:dyDescent="0.35">
      <c r="U1680" s="9" t="s">
        <v>181</v>
      </c>
      <c r="V1680" s="10" t="s">
        <v>429</v>
      </c>
      <c r="W1680" s="73">
        <v>24.357908743726913</v>
      </c>
      <c r="X1680" s="74">
        <v>25.174186738124376</v>
      </c>
    </row>
    <row r="1681" spans="21:24" x14ac:dyDescent="0.35">
      <c r="U1681" s="9" t="s">
        <v>181</v>
      </c>
      <c r="V1681" s="10" t="s">
        <v>430</v>
      </c>
      <c r="W1681" s="73">
        <v>21.684373077489312</v>
      </c>
      <c r="X1681" s="74">
        <v>22.411057350359428</v>
      </c>
    </row>
    <row r="1682" spans="21:24" x14ac:dyDescent="0.35">
      <c r="U1682" s="9" t="s">
        <v>181</v>
      </c>
      <c r="V1682" s="10" t="s">
        <v>431</v>
      </c>
      <c r="W1682" s="73">
        <v>7.1195035245420337</v>
      </c>
      <c r="X1682" s="74">
        <v>7.3682508850072921</v>
      </c>
    </row>
    <row r="1683" spans="21:24" x14ac:dyDescent="0.35">
      <c r="U1683" s="9" t="s">
        <v>181</v>
      </c>
      <c r="V1683" s="10" t="s">
        <v>432</v>
      </c>
      <c r="W1683" s="73">
        <v>9.8074507509198092</v>
      </c>
      <c r="X1683" s="74">
        <v>10.150098589695775</v>
      </c>
    </row>
    <row r="1684" spans="21:24" x14ac:dyDescent="0.35">
      <c r="U1684" s="9" t="s">
        <v>181</v>
      </c>
      <c r="V1684" s="10" t="s">
        <v>433</v>
      </c>
      <c r="W1684" s="73">
        <v>8.7308957632214987</v>
      </c>
      <c r="X1684" s="74">
        <v>9.0359362239069831</v>
      </c>
    </row>
    <row r="1685" spans="21:24" x14ac:dyDescent="0.35">
      <c r="U1685" s="9" t="s">
        <v>181</v>
      </c>
      <c r="V1685" s="10" t="s">
        <v>434</v>
      </c>
      <c r="W1685" s="73">
        <v>9.1573271544089465</v>
      </c>
      <c r="X1685" s="74">
        <v>9.5060813847834034</v>
      </c>
    </row>
    <row r="1686" spans="21:24" x14ac:dyDescent="0.35">
      <c r="U1686" s="9" t="s">
        <v>181</v>
      </c>
      <c r="V1686" s="10" t="s">
        <v>435</v>
      </c>
      <c r="W1686" s="73">
        <v>12.614021854482106</v>
      </c>
      <c r="X1686" s="74">
        <v>13.039788095283573</v>
      </c>
    </row>
    <row r="1687" spans="21:24" x14ac:dyDescent="0.35">
      <c r="U1687" s="9" t="s">
        <v>181</v>
      </c>
      <c r="V1687" s="10" t="s">
        <v>436</v>
      </c>
      <c r="W1687" s="73">
        <v>11.229615918191273</v>
      </c>
      <c r="X1687" s="74">
        <v>11.608653545197473</v>
      </c>
    </row>
    <row r="1688" spans="21:24" x14ac:dyDescent="0.35">
      <c r="U1688" s="9" t="s">
        <v>181</v>
      </c>
      <c r="V1688" s="10" t="s">
        <v>437</v>
      </c>
      <c r="W1688" s="73">
        <v>0.53282310109646525</v>
      </c>
      <c r="X1688" s="74">
        <v>0.55357076501511593</v>
      </c>
    </row>
    <row r="1689" spans="21:24" x14ac:dyDescent="0.35">
      <c r="U1689" s="9" t="s">
        <v>181</v>
      </c>
      <c r="V1689" s="10" t="s">
        <v>438</v>
      </c>
      <c r="W1689" s="73">
        <v>0.73394374297570064</v>
      </c>
      <c r="X1689" s="74">
        <v>0.76252298613297254</v>
      </c>
    </row>
    <row r="1690" spans="21:24" x14ac:dyDescent="0.35">
      <c r="U1690" s="9" t="s">
        <v>181</v>
      </c>
      <c r="V1690" s="10" t="s">
        <v>439</v>
      </c>
      <c r="W1690" s="73">
        <v>0.65343001868087225</v>
      </c>
      <c r="X1690" s="74">
        <v>0.67887349328430291</v>
      </c>
    </row>
    <row r="1691" spans="21:24" x14ac:dyDescent="0.35">
      <c r="U1691" s="9" t="s">
        <v>181</v>
      </c>
      <c r="V1691" s="10" t="s">
        <v>440</v>
      </c>
      <c r="W1691" s="73">
        <v>2.6272367735747206</v>
      </c>
      <c r="X1691" s="74">
        <v>2.7085038150304706</v>
      </c>
    </row>
    <row r="1692" spans="21:24" x14ac:dyDescent="0.35">
      <c r="U1692" s="9" t="s">
        <v>181</v>
      </c>
      <c r="V1692" s="10" t="s">
        <v>441</v>
      </c>
      <c r="W1692" s="73">
        <v>1.218058385997095</v>
      </c>
      <c r="X1692" s="74">
        <v>1.2557359475325276</v>
      </c>
    </row>
    <row r="1693" spans="21:24" x14ac:dyDescent="0.35">
      <c r="U1693" s="9" t="s">
        <v>181</v>
      </c>
      <c r="V1693" s="10" t="s">
        <v>442</v>
      </c>
      <c r="W1693" s="73">
        <v>0.79481351198897376</v>
      </c>
      <c r="X1693" s="74">
        <v>0.81939905233431964</v>
      </c>
    </row>
    <row r="1694" spans="21:24" x14ac:dyDescent="0.35">
      <c r="U1694" s="9" t="s">
        <v>181</v>
      </c>
      <c r="V1694" s="10" t="s">
        <v>443</v>
      </c>
      <c r="W1694" s="73">
        <v>157.65605728445959</v>
      </c>
      <c r="X1694" s="74">
        <v>161.44474241487995</v>
      </c>
    </row>
    <row r="1695" spans="21:24" x14ac:dyDescent="0.35">
      <c r="U1695" s="9" t="s">
        <v>181</v>
      </c>
      <c r="V1695" s="10" t="s">
        <v>444</v>
      </c>
      <c r="W1695" s="73">
        <v>73.091845653174133</v>
      </c>
      <c r="X1695" s="74">
        <v>74.848372430025393</v>
      </c>
    </row>
    <row r="1696" spans="21:24" x14ac:dyDescent="0.35">
      <c r="U1696" s="9" t="s">
        <v>181</v>
      </c>
      <c r="V1696" s="10" t="s">
        <v>445</v>
      </c>
      <c r="W1696" s="73">
        <v>47.693908934632645</v>
      </c>
      <c r="X1696" s="74">
        <v>48.840084482213108</v>
      </c>
    </row>
    <row r="1697" spans="21:24" x14ac:dyDescent="0.35">
      <c r="U1697" s="9" t="s">
        <v>181</v>
      </c>
      <c r="V1697" s="10" t="s">
        <v>446</v>
      </c>
      <c r="W1697" s="73">
        <v>61.830969969793351</v>
      </c>
      <c r="X1697" s="74">
        <v>63.477001794589228</v>
      </c>
    </row>
    <row r="1698" spans="21:24" x14ac:dyDescent="0.35">
      <c r="U1698" s="9" t="s">
        <v>181</v>
      </c>
      <c r="V1698" s="10" t="s">
        <v>447</v>
      </c>
      <c r="W1698" s="73">
        <v>28.663000562354611</v>
      </c>
      <c r="X1698" s="74">
        <v>29.426111130000635</v>
      </c>
    </row>
    <row r="1699" spans="21:24" x14ac:dyDescent="0.35">
      <c r="U1699" s="9" t="s">
        <v>181</v>
      </c>
      <c r="V1699" s="10" t="s">
        <v>448</v>
      </c>
      <c r="W1699" s="73">
        <v>18.702637661666746</v>
      </c>
      <c r="X1699" s="74">
        <v>19.264502918832687</v>
      </c>
    </row>
    <row r="1700" spans="21:24" x14ac:dyDescent="0.35">
      <c r="U1700" s="9" t="s">
        <v>181</v>
      </c>
      <c r="V1700" s="10" t="s">
        <v>449</v>
      </c>
      <c r="W1700" s="73">
        <v>81.461363944175531</v>
      </c>
      <c r="X1700" s="74">
        <v>83.543591870852552</v>
      </c>
    </row>
    <row r="1701" spans="21:24" x14ac:dyDescent="0.35">
      <c r="U1701" s="9" t="s">
        <v>181</v>
      </c>
      <c r="V1701" s="10" t="s">
        <v>450</v>
      </c>
      <c r="W1701" s="73">
        <v>37.773990859000577</v>
      </c>
      <c r="X1701" s="74">
        <v>38.739478416045245</v>
      </c>
    </row>
    <row r="1702" spans="21:24" x14ac:dyDescent="0.35">
      <c r="U1702" s="9" t="s">
        <v>181</v>
      </c>
      <c r="V1702" s="10" t="s">
        <v>451</v>
      </c>
      <c r="W1702" s="73">
        <v>24.649708420443968</v>
      </c>
      <c r="X1702" s="74">
        <v>25.279734763692502</v>
      </c>
    </row>
    <row r="1703" spans="21:24" x14ac:dyDescent="0.35">
      <c r="U1703" s="9" t="s">
        <v>181</v>
      </c>
      <c r="V1703" s="10" t="s">
        <v>452</v>
      </c>
      <c r="W1703" s="73">
        <v>5.7706653729972768</v>
      </c>
      <c r="X1703" s="74">
        <v>5.9575128389969363</v>
      </c>
    </row>
    <row r="1704" spans="21:24" x14ac:dyDescent="0.35">
      <c r="U1704" s="9" t="s">
        <v>181</v>
      </c>
      <c r="V1704" s="10" t="s">
        <v>453</v>
      </c>
      <c r="W1704" s="73">
        <v>2.6756434500113668</v>
      </c>
      <c r="X1704" s="74">
        <v>2.7622757702971921</v>
      </c>
    </row>
    <row r="1705" spans="21:24" x14ac:dyDescent="0.35">
      <c r="U1705" s="9" t="s">
        <v>181</v>
      </c>
      <c r="V1705" s="10" t="s">
        <v>454</v>
      </c>
      <c r="W1705" s="73">
        <v>1.7459646434858513</v>
      </c>
      <c r="X1705" s="74">
        <v>1.8024953289931434</v>
      </c>
    </row>
    <row r="1706" spans="21:24" x14ac:dyDescent="0.35">
      <c r="U1706" s="9" t="s">
        <v>181</v>
      </c>
      <c r="V1706" s="10" t="s">
        <v>455</v>
      </c>
      <c r="W1706" s="73">
        <v>12.683181560893937</v>
      </c>
      <c r="X1706" s="74">
        <v>12.840105297121198</v>
      </c>
    </row>
    <row r="1707" spans="21:24" x14ac:dyDescent="0.35">
      <c r="U1707" s="9" t="s">
        <v>181</v>
      </c>
      <c r="V1707" s="10" t="s">
        <v>456</v>
      </c>
      <c r="W1707" s="73">
        <v>5.590559379352432</v>
      </c>
      <c r="X1707" s="74">
        <v>5.6737824241068004</v>
      </c>
    </row>
    <row r="1708" spans="21:24" x14ac:dyDescent="0.35">
      <c r="U1708" s="9" t="s">
        <v>181</v>
      </c>
      <c r="V1708" s="10" t="s">
        <v>457</v>
      </c>
      <c r="W1708" s="73">
        <v>79.56377477299327</v>
      </c>
      <c r="X1708" s="74">
        <v>75.398872763277694</v>
      </c>
    </row>
    <row r="1709" spans="21:24" x14ac:dyDescent="0.35">
      <c r="U1709" s="9" t="s">
        <v>181</v>
      </c>
      <c r="V1709" s="10" t="s">
        <v>458</v>
      </c>
      <c r="W1709" s="73">
        <v>42.133124682907521</v>
      </c>
      <c r="X1709" s="74">
        <v>41.172895863341459</v>
      </c>
    </row>
    <row r="1710" spans="21:24" x14ac:dyDescent="0.35">
      <c r="U1710" s="9" t="s">
        <v>289</v>
      </c>
      <c r="V1710" s="10" t="s">
        <v>425</v>
      </c>
      <c r="W1710" s="73">
        <v>3.4617810974227045E-2</v>
      </c>
      <c r="X1710" s="74">
        <v>3.5934881849622347E-2</v>
      </c>
    </row>
    <row r="1711" spans="21:24" x14ac:dyDescent="0.35">
      <c r="U1711" s="9" t="s">
        <v>289</v>
      </c>
      <c r="V1711" s="10" t="s">
        <v>426</v>
      </c>
      <c r="W1711" s="73">
        <v>4.7684833979322903E-2</v>
      </c>
      <c r="X1711" s="74">
        <v>4.9499643886534994E-2</v>
      </c>
    </row>
    <row r="1712" spans="21:24" x14ac:dyDescent="0.35">
      <c r="U1712" s="9" t="s">
        <v>289</v>
      </c>
      <c r="V1712" s="10" t="s">
        <v>427</v>
      </c>
      <c r="W1712" s="73">
        <v>4.2451522566911391E-2</v>
      </c>
      <c r="X1712" s="74">
        <v>4.4067160794714691E-2</v>
      </c>
    </row>
    <row r="1713" spans="21:24" x14ac:dyDescent="0.35">
      <c r="U1713" s="9" t="s">
        <v>289</v>
      </c>
      <c r="V1713" s="10" t="s">
        <v>428</v>
      </c>
      <c r="W1713" s="73">
        <v>0.82774549887822901</v>
      </c>
      <c r="X1713" s="74">
        <v>0.85565594396775224</v>
      </c>
    </row>
    <row r="1714" spans="21:24" x14ac:dyDescent="0.35">
      <c r="U1714" s="9" t="s">
        <v>289</v>
      </c>
      <c r="V1714" s="10" t="s">
        <v>429</v>
      </c>
      <c r="W1714" s="73">
        <v>1.1402125936777974</v>
      </c>
      <c r="X1714" s="74">
        <v>1.178658825462912</v>
      </c>
    </row>
    <row r="1715" spans="21:24" x14ac:dyDescent="0.35">
      <c r="U1715" s="9" t="s">
        <v>289</v>
      </c>
      <c r="V1715" s="10" t="s">
        <v>430</v>
      </c>
      <c r="W1715" s="73">
        <v>1.0150688305641653</v>
      </c>
      <c r="X1715" s="74">
        <v>1.0492954680520188</v>
      </c>
    </row>
    <row r="1716" spans="21:24" x14ac:dyDescent="0.35">
      <c r="U1716" s="9" t="s">
        <v>289</v>
      </c>
      <c r="V1716" s="10" t="s">
        <v>431</v>
      </c>
      <c r="W1716" s="73">
        <v>0.33845792657055268</v>
      </c>
      <c r="X1716" s="74">
        <v>0.35035030659346117</v>
      </c>
    </row>
    <row r="1717" spans="21:24" x14ac:dyDescent="0.35">
      <c r="U1717" s="9" t="s">
        <v>289</v>
      </c>
      <c r="V1717" s="10" t="s">
        <v>432</v>
      </c>
      <c r="W1717" s="73">
        <v>0.46623994208162628</v>
      </c>
      <c r="X1717" s="74">
        <v>0.48262155758567898</v>
      </c>
    </row>
    <row r="1718" spans="21:24" x14ac:dyDescent="0.35">
      <c r="U1718" s="9" t="s">
        <v>289</v>
      </c>
      <c r="V1718" s="10" t="s">
        <v>433</v>
      </c>
      <c r="W1718" s="73">
        <v>0.41506183314400491</v>
      </c>
      <c r="X1718" s="74">
        <v>0.42964550239955368</v>
      </c>
    </row>
    <row r="1719" spans="21:24" x14ac:dyDescent="0.35">
      <c r="U1719" s="9" t="s">
        <v>289</v>
      </c>
      <c r="V1719" s="10" t="s">
        <v>434</v>
      </c>
      <c r="W1719" s="73">
        <v>0.97296181905985635</v>
      </c>
      <c r="X1719" s="74">
        <v>1.0102220747719761</v>
      </c>
    </row>
    <row r="1720" spans="21:24" x14ac:dyDescent="0.35">
      <c r="U1720" s="9" t="s">
        <v>289</v>
      </c>
      <c r="V1720" s="10" t="s">
        <v>435</v>
      </c>
      <c r="W1720" s="73">
        <v>1.3402249772737973</v>
      </c>
      <c r="X1720" s="74">
        <v>1.3857363884664604</v>
      </c>
    </row>
    <row r="1721" spans="21:24" x14ac:dyDescent="0.35">
      <c r="U1721" s="9" t="s">
        <v>289</v>
      </c>
      <c r="V1721" s="10" t="s">
        <v>436</v>
      </c>
      <c r="W1721" s="73">
        <v>1.1931367102000772</v>
      </c>
      <c r="X1721" s="74">
        <v>1.2336532717776532</v>
      </c>
    </row>
    <row r="1722" spans="21:24" x14ac:dyDescent="0.35">
      <c r="U1722" s="9" t="s">
        <v>289</v>
      </c>
      <c r="V1722" s="10" t="s">
        <v>437</v>
      </c>
      <c r="W1722" s="73">
        <v>0.10201504646601958</v>
      </c>
      <c r="X1722" s="74">
        <v>0.10600658447899476</v>
      </c>
    </row>
    <row r="1723" spans="21:24" x14ac:dyDescent="0.35">
      <c r="U1723" s="9" t="s">
        <v>289</v>
      </c>
      <c r="V1723" s="10" t="s">
        <v>438</v>
      </c>
      <c r="W1723" s="73">
        <v>0.14052183653660688</v>
      </c>
      <c r="X1723" s="74">
        <v>0.14602005053363354</v>
      </c>
    </row>
    <row r="1724" spans="21:24" x14ac:dyDescent="0.35">
      <c r="U1724" s="9" t="s">
        <v>289</v>
      </c>
      <c r="V1724" s="10" t="s">
        <v>439</v>
      </c>
      <c r="W1724" s="73">
        <v>0.12510654741625429</v>
      </c>
      <c r="X1724" s="74">
        <v>0.13000148646182569</v>
      </c>
    </row>
    <row r="1725" spans="21:24" x14ac:dyDescent="0.35">
      <c r="U1725" s="9" t="s">
        <v>289</v>
      </c>
      <c r="V1725" s="10" t="s">
        <v>440</v>
      </c>
      <c r="W1725" s="73">
        <v>0.22600015575109758</v>
      </c>
      <c r="X1725" s="74">
        <v>0.23304497427799131</v>
      </c>
    </row>
    <row r="1726" spans="21:24" x14ac:dyDescent="0.35">
      <c r="U1726" s="9" t="s">
        <v>289</v>
      </c>
      <c r="V1726" s="10" t="s">
        <v>441</v>
      </c>
      <c r="W1726" s="73">
        <v>0.10478010744118353</v>
      </c>
      <c r="X1726" s="74">
        <v>0.1080462817616696</v>
      </c>
    </row>
    <row r="1727" spans="21:24" x14ac:dyDescent="0.35">
      <c r="U1727" s="9" t="s">
        <v>289</v>
      </c>
      <c r="V1727" s="10" t="s">
        <v>442</v>
      </c>
      <c r="W1727" s="73">
        <v>6.8371693606050291E-2</v>
      </c>
      <c r="X1727" s="74">
        <v>7.0502954878464377E-2</v>
      </c>
    </row>
    <row r="1728" spans="21:24" x14ac:dyDescent="0.35">
      <c r="U1728" s="9" t="s">
        <v>289</v>
      </c>
      <c r="V1728" s="10" t="s">
        <v>443</v>
      </c>
      <c r="W1728" s="73">
        <v>23.184910086016743</v>
      </c>
      <c r="X1728" s="74">
        <v>23.748167052371315</v>
      </c>
    </row>
    <row r="1729" spans="21:24" x14ac:dyDescent="0.35">
      <c r="U1729" s="9" t="s">
        <v>289</v>
      </c>
      <c r="V1729" s="10" t="s">
        <v>444</v>
      </c>
      <c r="W1729" s="73">
        <v>10.750002164742178</v>
      </c>
      <c r="X1729" s="74">
        <v>11.011168730929558</v>
      </c>
    </row>
    <row r="1730" spans="21:24" x14ac:dyDescent="0.35">
      <c r="U1730" s="9" t="s">
        <v>289</v>
      </c>
      <c r="V1730" s="10" t="s">
        <v>445</v>
      </c>
      <c r="W1730" s="73">
        <v>7.0148116615455205</v>
      </c>
      <c r="X1730" s="74">
        <v>7.1852343376724699</v>
      </c>
    </row>
    <row r="1731" spans="21:24" x14ac:dyDescent="0.35">
      <c r="U1731" s="9" t="s">
        <v>289</v>
      </c>
      <c r="V1731" s="10" t="s">
        <v>446</v>
      </c>
      <c r="W1731" s="73">
        <v>6.4682833132292785</v>
      </c>
      <c r="X1731" s="74">
        <v>6.6420953632960646</v>
      </c>
    </row>
    <row r="1732" spans="21:24" x14ac:dyDescent="0.35">
      <c r="U1732" s="9" t="s">
        <v>289</v>
      </c>
      <c r="V1732" s="10" t="s">
        <v>447</v>
      </c>
      <c r="W1732" s="73">
        <v>2.9986283150406736</v>
      </c>
      <c r="X1732" s="74">
        <v>3.079211949788462</v>
      </c>
    </row>
    <row r="1733" spans="21:24" x14ac:dyDescent="0.35">
      <c r="U1733" s="9" t="s">
        <v>289</v>
      </c>
      <c r="V1733" s="10" t="s">
        <v>448</v>
      </c>
      <c r="W1733" s="73">
        <v>1.956632479516085</v>
      </c>
      <c r="X1733" s="74">
        <v>2.0159130745318339</v>
      </c>
    </row>
    <row r="1734" spans="21:24" x14ac:dyDescent="0.35">
      <c r="U1734" s="9" t="s">
        <v>289</v>
      </c>
      <c r="V1734" s="10" t="s">
        <v>449</v>
      </c>
      <c r="W1734" s="73">
        <v>19.567419190524888</v>
      </c>
      <c r="X1734" s="74">
        <v>20.072658725456538</v>
      </c>
    </row>
    <row r="1735" spans="21:24" x14ac:dyDescent="0.35">
      <c r="U1735" s="9" t="s">
        <v>289</v>
      </c>
      <c r="V1735" s="10" t="s">
        <v>450</v>
      </c>
      <c r="W1735" s="73">
        <v>9.0737413688503565</v>
      </c>
      <c r="X1735" s="74">
        <v>9.3080172559172425</v>
      </c>
    </row>
    <row r="1736" spans="21:24" x14ac:dyDescent="0.35">
      <c r="U1736" s="9" t="s">
        <v>289</v>
      </c>
      <c r="V1736" s="10" t="s">
        <v>451</v>
      </c>
      <c r="W1736" s="73">
        <v>5.9211875096083713</v>
      </c>
      <c r="X1736" s="74">
        <v>6.0740648718349037</v>
      </c>
    </row>
    <row r="1737" spans="21:24" x14ac:dyDescent="0.35">
      <c r="U1737" s="9" t="s">
        <v>289</v>
      </c>
      <c r="V1737" s="10" t="s">
        <v>452</v>
      </c>
      <c r="W1737" s="73">
        <v>1.676513658278967</v>
      </c>
      <c r="X1737" s="74">
        <v>1.7311881131802218</v>
      </c>
    </row>
    <row r="1738" spans="21:24" x14ac:dyDescent="0.35">
      <c r="U1738" s="9" t="s">
        <v>289</v>
      </c>
      <c r="V1738" s="10" t="s">
        <v>453</v>
      </c>
      <c r="W1738" s="73">
        <v>0.77733899207429547</v>
      </c>
      <c r="X1738" s="74">
        <v>0.80268900990488068</v>
      </c>
    </row>
    <row r="1739" spans="21:24" x14ac:dyDescent="0.35">
      <c r="U1739" s="9" t="s">
        <v>289</v>
      </c>
      <c r="V1739" s="10" t="s">
        <v>454</v>
      </c>
      <c r="W1739" s="73">
        <v>0.50724521754227192</v>
      </c>
      <c r="X1739" s="74">
        <v>0.52378702256435816</v>
      </c>
    </row>
    <row r="1740" spans="21:24" x14ac:dyDescent="0.35">
      <c r="U1740" s="9" t="s">
        <v>289</v>
      </c>
      <c r="V1740" s="10" t="s">
        <v>455</v>
      </c>
      <c r="W1740" s="73">
        <v>3.6098760158241183</v>
      </c>
      <c r="X1740" s="74">
        <v>3.6554554825478416</v>
      </c>
    </row>
    <row r="1741" spans="21:24" x14ac:dyDescent="0.35">
      <c r="U1741" s="9" t="s">
        <v>289</v>
      </c>
      <c r="V1741" s="10" t="s">
        <v>456</v>
      </c>
      <c r="W1741" s="73">
        <v>9.6466116401795521</v>
      </c>
      <c r="X1741" s="74">
        <v>9.7923490093002368</v>
      </c>
    </row>
    <row r="1742" spans="21:24" x14ac:dyDescent="0.35">
      <c r="U1742" s="9" t="s">
        <v>289</v>
      </c>
      <c r="V1742" s="10" t="s">
        <v>457</v>
      </c>
      <c r="W1742" s="73">
        <v>36.068820731831728</v>
      </c>
      <c r="X1742" s="74">
        <v>34.193406261826823</v>
      </c>
    </row>
    <row r="1743" spans="21:24" x14ac:dyDescent="0.35">
      <c r="U1743" s="9" t="s">
        <v>289</v>
      </c>
      <c r="V1743" s="10" t="s">
        <v>458</v>
      </c>
      <c r="W1743" s="73">
        <v>70.540850571138847</v>
      </c>
      <c r="X1743" s="74">
        <v>68.956798761082112</v>
      </c>
    </row>
    <row r="1744" spans="21:24" x14ac:dyDescent="0.35">
      <c r="U1744" s="9" t="s">
        <v>288</v>
      </c>
      <c r="V1744" s="10" t="s">
        <v>428</v>
      </c>
      <c r="W1744" s="73">
        <v>7.4025872087984837E-4</v>
      </c>
      <c r="X1744" s="74">
        <v>7.6147187101607155E-4</v>
      </c>
    </row>
    <row r="1745" spans="21:24" x14ac:dyDescent="0.35">
      <c r="U1745" s="9" t="s">
        <v>288</v>
      </c>
      <c r="V1745" s="10" t="s">
        <v>429</v>
      </c>
      <c r="W1745" s="73">
        <v>1.0196995447326889E-3</v>
      </c>
      <c r="X1745" s="74">
        <v>1.0489203079938976E-3</v>
      </c>
    </row>
    <row r="1746" spans="21:24" x14ac:dyDescent="0.35">
      <c r="U1746" s="9" t="s">
        <v>288</v>
      </c>
      <c r="V1746" s="10" t="s">
        <v>430</v>
      </c>
      <c r="W1746" s="73">
        <v>9.0778292468168787E-4</v>
      </c>
      <c r="X1746" s="74">
        <v>9.3379663275813872E-4</v>
      </c>
    </row>
    <row r="1747" spans="21:24" x14ac:dyDescent="0.35">
      <c r="U1747" s="9" t="s">
        <v>288</v>
      </c>
      <c r="V1747" s="10" t="s">
        <v>431</v>
      </c>
      <c r="W1747" s="73">
        <v>1.9383257600691733E-2</v>
      </c>
      <c r="X1747" s="74">
        <v>1.9970269113321136E-2</v>
      </c>
    </row>
    <row r="1748" spans="21:24" x14ac:dyDescent="0.35">
      <c r="U1748" s="9" t="s">
        <v>288</v>
      </c>
      <c r="V1748" s="10" t="s">
        <v>432</v>
      </c>
      <c r="W1748" s="73">
        <v>2.6701243473754254E-2</v>
      </c>
      <c r="X1748" s="74">
        <v>2.7509841014930442E-2</v>
      </c>
    </row>
    <row r="1749" spans="21:24" x14ac:dyDescent="0.35">
      <c r="U1749" s="9" t="s">
        <v>288</v>
      </c>
      <c r="V1749" s="10" t="s">
        <v>433</v>
      </c>
      <c r="W1749" s="73">
        <v>2.3770309553798323E-2</v>
      </c>
      <c r="X1749" s="74">
        <v>2.4490161789295757E-2</v>
      </c>
    </row>
    <row r="1750" spans="21:24" x14ac:dyDescent="0.35">
      <c r="U1750" s="9" t="s">
        <v>288</v>
      </c>
      <c r="V1750" s="10" t="s">
        <v>434</v>
      </c>
      <c r="W1750" s="73">
        <v>3.0642852867688781E-3</v>
      </c>
      <c r="X1750" s="74">
        <v>3.1657969496049552E-3</v>
      </c>
    </row>
    <row r="1751" spans="21:24" x14ac:dyDescent="0.35">
      <c r="U1751" s="9" t="s">
        <v>288</v>
      </c>
      <c r="V1751" s="10" t="s">
        <v>435</v>
      </c>
      <c r="W1751" s="73">
        <v>4.2209556758577805E-3</v>
      </c>
      <c r="X1751" s="74">
        <v>4.3431326516789031E-3</v>
      </c>
    </row>
    <row r="1752" spans="21:24" x14ac:dyDescent="0.35">
      <c r="U1752" s="9" t="s">
        <v>288</v>
      </c>
      <c r="V1752" s="10" t="s">
        <v>436</v>
      </c>
      <c r="W1752" s="73">
        <v>3.7577113627705362E-3</v>
      </c>
      <c r="X1752" s="74">
        <v>3.8664795126582339E-3</v>
      </c>
    </row>
    <row r="1753" spans="21:24" x14ac:dyDescent="0.35">
      <c r="U1753" s="9" t="s">
        <v>288</v>
      </c>
      <c r="V1753" s="10" t="s">
        <v>437</v>
      </c>
      <c r="W1753" s="73">
        <v>1.3090296155410615E-5</v>
      </c>
      <c r="X1753" s="74">
        <v>1.3542248264262235E-5</v>
      </c>
    </row>
    <row r="1754" spans="21:24" x14ac:dyDescent="0.35">
      <c r="U1754" s="9" t="s">
        <v>288</v>
      </c>
      <c r="V1754" s="10" t="s">
        <v>438</v>
      </c>
      <c r="W1754" s="73">
        <v>1.8031382396731885E-5</v>
      </c>
      <c r="X1754" s="74">
        <v>1.8653932036170653E-5</v>
      </c>
    </row>
    <row r="1755" spans="21:24" x14ac:dyDescent="0.35">
      <c r="U1755" s="9" t="s">
        <v>288</v>
      </c>
      <c r="V1755" s="10" t="s">
        <v>439</v>
      </c>
      <c r="W1755" s="73">
        <v>1.6053333392299506E-5</v>
      </c>
      <c r="X1755" s="74">
        <v>1.660757416233861E-5</v>
      </c>
    </row>
    <row r="1756" spans="21:24" x14ac:dyDescent="0.35">
      <c r="U1756" s="9" t="s">
        <v>288</v>
      </c>
      <c r="V1756" s="10" t="s">
        <v>440</v>
      </c>
      <c r="W1756" s="73">
        <v>5.8867435547964016E-4</v>
      </c>
      <c r="X1756" s="74">
        <v>6.0357459829268553E-4</v>
      </c>
    </row>
    <row r="1757" spans="21:24" x14ac:dyDescent="0.35">
      <c r="U1757" s="9" t="s">
        <v>288</v>
      </c>
      <c r="V1757" s="10" t="s">
        <v>441</v>
      </c>
      <c r="W1757" s="73">
        <v>2.7292625085564501E-4</v>
      </c>
      <c r="X1757" s="74">
        <v>2.7983441935974985E-4</v>
      </c>
    </row>
    <row r="1758" spans="21:24" x14ac:dyDescent="0.35">
      <c r="U1758" s="9" t="s">
        <v>288</v>
      </c>
      <c r="V1758" s="10" t="s">
        <v>442</v>
      </c>
      <c r="W1758" s="73">
        <v>1.7809134236741858E-4</v>
      </c>
      <c r="X1758" s="74">
        <v>1.8259909666735037E-4</v>
      </c>
    </row>
    <row r="1759" spans="21:24" x14ac:dyDescent="0.35">
      <c r="U1759" s="9" t="s">
        <v>288</v>
      </c>
      <c r="V1759" s="10" t="s">
        <v>443</v>
      </c>
      <c r="W1759" s="73">
        <v>0.1670241209392633</v>
      </c>
      <c r="X1759" s="74">
        <v>0.17000663091388854</v>
      </c>
    </row>
    <row r="1760" spans="21:24" x14ac:dyDescent="0.35">
      <c r="U1760" s="9" t="s">
        <v>288</v>
      </c>
      <c r="V1760" s="10" t="s">
        <v>444</v>
      </c>
      <c r="W1760" s="73">
        <v>7.7444190936699853E-2</v>
      </c>
      <c r="X1760" s="74">
        <v>7.8827131356354316E-2</v>
      </c>
    </row>
    <row r="1761" spans="21:24" x14ac:dyDescent="0.35">
      <c r="U1761" s="9" t="s">
        <v>288</v>
      </c>
      <c r="V1761" s="10" t="s">
        <v>445</v>
      </c>
      <c r="W1761" s="73">
        <v>5.0535697908747651E-2</v>
      </c>
      <c r="X1761" s="74">
        <v>5.1438133955324983E-2</v>
      </c>
    </row>
    <row r="1762" spans="21:24" x14ac:dyDescent="0.35">
      <c r="U1762" s="9" t="s">
        <v>288</v>
      </c>
      <c r="V1762" s="10" t="s">
        <v>446</v>
      </c>
      <c r="W1762" s="73">
        <v>1.9080588999361034E-2</v>
      </c>
      <c r="X1762" s="74">
        <v>1.9476480347525058E-2</v>
      </c>
    </row>
    <row r="1763" spans="21:24" x14ac:dyDescent="0.35">
      <c r="U1763" s="9" t="s">
        <v>288</v>
      </c>
      <c r="V1763" s="10" t="s">
        <v>447</v>
      </c>
      <c r="W1763" s="73">
        <v>8.8455973825380587E-3</v>
      </c>
      <c r="X1763" s="74">
        <v>9.0291470433847571E-3</v>
      </c>
    </row>
    <row r="1764" spans="21:24" x14ac:dyDescent="0.35">
      <c r="U1764" s="9" t="s">
        <v>288</v>
      </c>
      <c r="V1764" s="10" t="s">
        <v>448</v>
      </c>
      <c r="W1764" s="73">
        <v>5.7718405663007453E-3</v>
      </c>
      <c r="X1764" s="74">
        <v>5.9106255181178013E-3</v>
      </c>
    </row>
    <row r="1765" spans="21:24" x14ac:dyDescent="0.35">
      <c r="U1765" s="9" t="s">
        <v>288</v>
      </c>
      <c r="V1765" s="10" t="s">
        <v>449</v>
      </c>
      <c r="W1765" s="73">
        <v>0.10280902700190975</v>
      </c>
      <c r="X1765" s="74">
        <v>0.10481000578949802</v>
      </c>
    </row>
    <row r="1766" spans="21:24" x14ac:dyDescent="0.35">
      <c r="U1766" s="9" t="s">
        <v>288</v>
      </c>
      <c r="V1766" s="10" t="s">
        <v>450</v>
      </c>
      <c r="W1766" s="73">
        <v>4.7674561424577162E-2</v>
      </c>
      <c r="X1766" s="74">
        <v>4.8602392781754933E-2</v>
      </c>
    </row>
    <row r="1767" spans="21:24" x14ac:dyDescent="0.35">
      <c r="U1767" s="9" t="s">
        <v>288</v>
      </c>
      <c r="V1767" s="10" t="s">
        <v>451</v>
      </c>
      <c r="W1767" s="73">
        <v>3.1110709042731822E-2</v>
      </c>
      <c r="X1767" s="74">
        <v>3.1716166331258899E-2</v>
      </c>
    </row>
    <row r="1768" spans="21:24" x14ac:dyDescent="0.35">
      <c r="U1768" s="9" t="s">
        <v>288</v>
      </c>
      <c r="V1768" s="10" t="s">
        <v>452</v>
      </c>
      <c r="W1768" s="73">
        <v>1.2136568875785096E-2</v>
      </c>
      <c r="X1768" s="74">
        <v>1.2463049560411801E-2</v>
      </c>
    </row>
    <row r="1769" spans="21:24" x14ac:dyDescent="0.35">
      <c r="U1769" s="9" t="s">
        <v>288</v>
      </c>
      <c r="V1769" s="10" t="s">
        <v>453</v>
      </c>
      <c r="W1769" s="73">
        <v>5.6272938457303653E-3</v>
      </c>
      <c r="X1769" s="74">
        <v>5.7786672918643586E-3</v>
      </c>
    </row>
    <row r="1770" spans="21:24" x14ac:dyDescent="0.35">
      <c r="U1770" s="9" t="s">
        <v>288</v>
      </c>
      <c r="V1770" s="10" t="s">
        <v>454</v>
      </c>
      <c r="W1770" s="73">
        <v>3.6720382439211293E-3</v>
      </c>
      <c r="X1770" s="74">
        <v>3.7708147916122314E-3</v>
      </c>
    </row>
    <row r="1771" spans="21:24" x14ac:dyDescent="0.35">
      <c r="U1771" s="9" t="s">
        <v>288</v>
      </c>
      <c r="V1771" s="10" t="s">
        <v>455</v>
      </c>
      <c r="W1771" s="73">
        <v>0.23706901444342646</v>
      </c>
      <c r="X1771" s="74">
        <v>0.23858876286486189</v>
      </c>
    </row>
    <row r="1772" spans="21:24" x14ac:dyDescent="0.35">
      <c r="U1772" s="9" t="s">
        <v>288</v>
      </c>
      <c r="V1772" s="10" t="s">
        <v>456</v>
      </c>
      <c r="W1772" s="73">
        <v>1.567284133367421</v>
      </c>
      <c r="X1772" s="74">
        <v>1.5824668909511255</v>
      </c>
    </row>
    <row r="1773" spans="21:24" x14ac:dyDescent="0.35">
      <c r="U1773" s="9" t="s">
        <v>288</v>
      </c>
      <c r="V1773" s="10" t="s">
        <v>457</v>
      </c>
      <c r="W1773" s="73">
        <v>10.641908577960873</v>
      </c>
      <c r="X1773" s="74">
        <v>9.9970066790912053</v>
      </c>
    </row>
    <row r="1774" spans="21:24" x14ac:dyDescent="0.35">
      <c r="U1774" s="9" t="s">
        <v>288</v>
      </c>
      <c r="V1774" s="10" t="s">
        <v>458</v>
      </c>
      <c r="W1774" s="73">
        <v>40.107050228553888</v>
      </c>
      <c r="X1774" s="74">
        <v>38.877728539990443</v>
      </c>
    </row>
    <row r="1775" spans="21:24" x14ac:dyDescent="0.35">
      <c r="U1775" s="9" t="s">
        <v>287</v>
      </c>
      <c r="V1775" s="10" t="s">
        <v>425</v>
      </c>
      <c r="W1775" s="73">
        <v>6.2135708530035666E-2</v>
      </c>
      <c r="X1775" s="74">
        <v>6.4422458588186557E-2</v>
      </c>
    </row>
    <row r="1776" spans="21:24" x14ac:dyDescent="0.35">
      <c r="U1776" s="9" t="s">
        <v>287</v>
      </c>
      <c r="V1776" s="10" t="s">
        <v>426</v>
      </c>
      <c r="W1776" s="73">
        <v>8.5589787043675175E-2</v>
      </c>
      <c r="X1776" s="74">
        <v>8.8740724541348195E-2</v>
      </c>
    </row>
    <row r="1777" spans="21:24" x14ac:dyDescent="0.35">
      <c r="U1777" s="9" t="s">
        <v>287</v>
      </c>
      <c r="V1777" s="10" t="s">
        <v>427</v>
      </c>
      <c r="W1777" s="73">
        <v>7.6196484546348558E-2</v>
      </c>
      <c r="X1777" s="74">
        <v>7.9001613042835053E-2</v>
      </c>
    </row>
    <row r="1778" spans="21:24" x14ac:dyDescent="0.35">
      <c r="U1778" s="9" t="s">
        <v>287</v>
      </c>
      <c r="V1778" s="10" t="s">
        <v>428</v>
      </c>
      <c r="W1778" s="73">
        <v>0.44508158154777716</v>
      </c>
      <c r="X1778" s="74">
        <v>0.45947395944578823</v>
      </c>
    </row>
    <row r="1779" spans="21:24" x14ac:dyDescent="0.35">
      <c r="U1779" s="9" t="s">
        <v>287</v>
      </c>
      <c r="V1779" s="10" t="s">
        <v>429</v>
      </c>
      <c r="W1779" s="73">
        <v>0.61309607779200548</v>
      </c>
      <c r="X1779" s="74">
        <v>0.63292136121182185</v>
      </c>
    </row>
    <row r="1780" spans="21:24" x14ac:dyDescent="0.35">
      <c r="U1780" s="9" t="s">
        <v>287</v>
      </c>
      <c r="V1780" s="10" t="s">
        <v>430</v>
      </c>
      <c r="W1780" s="73">
        <v>0.54580590854989941</v>
      </c>
      <c r="X1780" s="74">
        <v>0.56345530776259189</v>
      </c>
    </row>
    <row r="1781" spans="21:24" x14ac:dyDescent="0.35">
      <c r="U1781" s="9" t="s">
        <v>287</v>
      </c>
      <c r="V1781" s="10" t="s">
        <v>431</v>
      </c>
      <c r="W1781" s="73">
        <v>0.22918087405281379</v>
      </c>
      <c r="X1781" s="74">
        <v>0.23692995618143353</v>
      </c>
    </row>
    <row r="1782" spans="21:24" x14ac:dyDescent="0.35">
      <c r="U1782" s="9" t="s">
        <v>287</v>
      </c>
      <c r="V1782" s="10" t="s">
        <v>432</v>
      </c>
      <c r="W1782" s="73">
        <v>0.31570623789105806</v>
      </c>
      <c r="X1782" s="74">
        <v>0.32638049620949633</v>
      </c>
    </row>
    <row r="1783" spans="21:24" x14ac:dyDescent="0.35">
      <c r="U1783" s="9" t="s">
        <v>287</v>
      </c>
      <c r="V1783" s="10" t="s">
        <v>433</v>
      </c>
      <c r="W1783" s="73">
        <v>0.28105187350300004</v>
      </c>
      <c r="X1783" s="74">
        <v>0.29055459473425688</v>
      </c>
    </row>
    <row r="1784" spans="21:24" x14ac:dyDescent="0.35">
      <c r="U1784" s="9" t="s">
        <v>287</v>
      </c>
      <c r="V1784" s="10" t="s">
        <v>434</v>
      </c>
      <c r="W1784" s="73">
        <v>0.14549058136453227</v>
      </c>
      <c r="X1784" s="74">
        <v>0.15085694205453426</v>
      </c>
    </row>
    <row r="1785" spans="21:24" x14ac:dyDescent="0.35">
      <c r="U1785" s="9" t="s">
        <v>287</v>
      </c>
      <c r="V1785" s="10" t="s">
        <v>435</v>
      </c>
      <c r="W1785" s="73">
        <v>0.20040868523897351</v>
      </c>
      <c r="X1785" s="74">
        <v>0.20693988880852965</v>
      </c>
    </row>
    <row r="1786" spans="21:24" x14ac:dyDescent="0.35">
      <c r="U1786" s="9" t="s">
        <v>287</v>
      </c>
      <c r="V1786" s="10" t="s">
        <v>436</v>
      </c>
      <c r="W1786" s="73">
        <v>0.17841408609723802</v>
      </c>
      <c r="X1786" s="74">
        <v>0.18422849528421123</v>
      </c>
    </row>
    <row r="1787" spans="21:24" x14ac:dyDescent="0.35">
      <c r="U1787" s="9" t="s">
        <v>287</v>
      </c>
      <c r="V1787" s="10" t="s">
        <v>437</v>
      </c>
      <c r="W1787" s="73">
        <v>9.5428105855081324E-2</v>
      </c>
      <c r="X1787" s="74">
        <v>9.9042033764597165E-2</v>
      </c>
    </row>
    <row r="1788" spans="21:24" x14ac:dyDescent="0.35">
      <c r="U1788" s="9" t="s">
        <v>287</v>
      </c>
      <c r="V1788" s="10" t="s">
        <v>438</v>
      </c>
      <c r="W1788" s="73">
        <v>0.13144857996357059</v>
      </c>
      <c r="X1788" s="74">
        <v>0.13642664908174229</v>
      </c>
    </row>
    <row r="1789" spans="21:24" x14ac:dyDescent="0.35">
      <c r="U1789" s="9" t="s">
        <v>287</v>
      </c>
      <c r="V1789" s="10" t="s">
        <v>439</v>
      </c>
      <c r="W1789" s="73">
        <v>0.11702862828186132</v>
      </c>
      <c r="X1789" s="74">
        <v>0.12146049080665083</v>
      </c>
    </row>
    <row r="1790" spans="21:24" x14ac:dyDescent="0.35">
      <c r="U1790" s="9" t="s">
        <v>287</v>
      </c>
      <c r="V1790" s="10" t="s">
        <v>440</v>
      </c>
      <c r="W1790" s="73">
        <v>1.3353764197426237E-2</v>
      </c>
      <c r="X1790" s="74">
        <v>1.3748658107122086E-2</v>
      </c>
    </row>
    <row r="1791" spans="21:24" x14ac:dyDescent="0.35">
      <c r="U1791" s="9" t="s">
        <v>287</v>
      </c>
      <c r="V1791" s="10" t="s">
        <v>441</v>
      </c>
      <c r="W1791" s="73">
        <v>6.1911866594192844E-3</v>
      </c>
      <c r="X1791" s="74">
        <v>6.3742705211013604E-3</v>
      </c>
    </row>
    <row r="1792" spans="21:24" x14ac:dyDescent="0.35">
      <c r="U1792" s="9" t="s">
        <v>287</v>
      </c>
      <c r="V1792" s="10" t="s">
        <v>442</v>
      </c>
      <c r="W1792" s="73">
        <v>4.0399075158725692E-3</v>
      </c>
      <c r="X1792" s="74">
        <v>4.1593743678781311E-3</v>
      </c>
    </row>
    <row r="1793" spans="21:24" x14ac:dyDescent="0.35">
      <c r="U1793" s="9" t="s">
        <v>287</v>
      </c>
      <c r="V1793" s="10" t="s">
        <v>443</v>
      </c>
      <c r="W1793" s="73">
        <v>5.6912505531136546</v>
      </c>
      <c r="X1793" s="74">
        <v>5.8195116054426306</v>
      </c>
    </row>
    <row r="1794" spans="21:24" x14ac:dyDescent="0.35">
      <c r="U1794" s="9" t="s">
        <v>287</v>
      </c>
      <c r="V1794" s="10" t="s">
        <v>444</v>
      </c>
      <c r="W1794" s="73">
        <v>2.6388506123113671</v>
      </c>
      <c r="X1794" s="74">
        <v>2.6983223521895732</v>
      </c>
    </row>
    <row r="1795" spans="21:24" x14ac:dyDescent="0.35">
      <c r="U1795" s="9" t="s">
        <v>287</v>
      </c>
      <c r="V1795" s="10" t="s">
        <v>445</v>
      </c>
      <c r="W1795" s="73">
        <v>1.7219615871134837</v>
      </c>
      <c r="X1795" s="74">
        <v>1.7607696439004914</v>
      </c>
    </row>
    <row r="1796" spans="21:24" x14ac:dyDescent="0.35">
      <c r="U1796" s="9" t="s">
        <v>287</v>
      </c>
      <c r="V1796" s="10" t="s">
        <v>446</v>
      </c>
      <c r="W1796" s="73">
        <v>9.4463271158794999</v>
      </c>
      <c r="X1796" s="74">
        <v>9.6843713660989152</v>
      </c>
    </row>
    <row r="1797" spans="21:24" x14ac:dyDescent="0.35">
      <c r="U1797" s="9" t="s">
        <v>287</v>
      </c>
      <c r="V1797" s="10" t="s">
        <v>447</v>
      </c>
      <c r="W1797" s="73">
        <v>4.3791933679147972</v>
      </c>
      <c r="X1797" s="74">
        <v>4.4895565430587636</v>
      </c>
    </row>
    <row r="1798" spans="21:24" x14ac:dyDescent="0.35">
      <c r="U1798" s="9" t="s">
        <v>287</v>
      </c>
      <c r="V1798" s="10" t="s">
        <v>448</v>
      </c>
      <c r="W1798" s="73">
        <v>2.8574589731739959</v>
      </c>
      <c r="X1798" s="74">
        <v>2.9391544587679364</v>
      </c>
    </row>
    <row r="1799" spans="21:24" x14ac:dyDescent="0.35">
      <c r="U1799" s="9" t="s">
        <v>287</v>
      </c>
      <c r="V1799" s="10" t="s">
        <v>449</v>
      </c>
      <c r="W1799" s="73">
        <v>5.6859044622237924</v>
      </c>
      <c r="X1799" s="74">
        <v>5.822847747162303</v>
      </c>
    </row>
    <row r="1800" spans="21:24" x14ac:dyDescent="0.35">
      <c r="U1800" s="9" t="s">
        <v>287</v>
      </c>
      <c r="V1800" s="10" t="s">
        <v>450</v>
      </c>
      <c r="W1800" s="73">
        <v>2.6366548388658697</v>
      </c>
      <c r="X1800" s="74">
        <v>2.7001543654921822</v>
      </c>
    </row>
    <row r="1801" spans="21:24" x14ac:dyDescent="0.35">
      <c r="U1801" s="9" t="s">
        <v>287</v>
      </c>
      <c r="V1801" s="10" t="s">
        <v>451</v>
      </c>
      <c r="W1801" s="73">
        <v>1.7205843242984724</v>
      </c>
      <c r="X1801" s="74">
        <v>1.7620210966678596</v>
      </c>
    </row>
    <row r="1802" spans="21:24" x14ac:dyDescent="0.35">
      <c r="U1802" s="9" t="s">
        <v>287</v>
      </c>
      <c r="V1802" s="10" t="s">
        <v>452</v>
      </c>
      <c r="W1802" s="73">
        <v>0.13336188088015491</v>
      </c>
      <c r="X1802" s="74">
        <v>0.13750311540419116</v>
      </c>
    </row>
    <row r="1803" spans="21:24" x14ac:dyDescent="0.35">
      <c r="U1803" s="9" t="s">
        <v>287</v>
      </c>
      <c r="V1803" s="10" t="s">
        <v>453</v>
      </c>
      <c r="W1803" s="73">
        <v>6.183513804030779E-2</v>
      </c>
      <c r="X1803" s="74">
        <v>6.3755236265999424E-2</v>
      </c>
    </row>
    <row r="1804" spans="21:24" x14ac:dyDescent="0.35">
      <c r="U1804" s="9" t="s">
        <v>287</v>
      </c>
      <c r="V1804" s="10" t="s">
        <v>454</v>
      </c>
      <c r="W1804" s="73">
        <v>4.0349942740286589E-2</v>
      </c>
      <c r="X1804" s="74">
        <v>4.1602876231554328E-2</v>
      </c>
    </row>
    <row r="1805" spans="21:24" x14ac:dyDescent="0.35">
      <c r="U1805" s="9" t="s">
        <v>287</v>
      </c>
      <c r="V1805" s="10" t="s">
        <v>455</v>
      </c>
      <c r="W1805" s="73">
        <v>0.90525638167923195</v>
      </c>
      <c r="X1805" s="74">
        <v>0.91515014863309885</v>
      </c>
    </row>
    <row r="1806" spans="21:24" x14ac:dyDescent="0.35">
      <c r="U1806" s="9" t="s">
        <v>287</v>
      </c>
      <c r="V1806" s="10" t="s">
        <v>456</v>
      </c>
      <c r="W1806" s="73">
        <v>2.2945549827037439</v>
      </c>
      <c r="X1806" s="74">
        <v>2.3258245290513826</v>
      </c>
    </row>
    <row r="1807" spans="21:24" x14ac:dyDescent="0.35">
      <c r="U1807" s="9" t="s">
        <v>287</v>
      </c>
      <c r="V1807" s="10" t="s">
        <v>457</v>
      </c>
      <c r="W1807" s="73">
        <v>65.449731472262357</v>
      </c>
      <c r="X1807" s="74">
        <v>61.892878953353716</v>
      </c>
    </row>
    <row r="1808" spans="21:24" x14ac:dyDescent="0.35">
      <c r="U1808" s="9" t="s">
        <v>287</v>
      </c>
      <c r="V1808" s="10" t="s">
        <v>458</v>
      </c>
      <c r="W1808" s="73">
        <v>32.934499214084191</v>
      </c>
      <c r="X1808" s="74">
        <v>32.121236476014552</v>
      </c>
    </row>
    <row r="1809" spans="21:24" x14ac:dyDescent="0.35">
      <c r="U1809" s="9" t="s">
        <v>286</v>
      </c>
      <c r="V1809" s="10" t="s">
        <v>425</v>
      </c>
      <c r="W1809" s="73">
        <v>2.7882539078508597E-3</v>
      </c>
      <c r="X1809" s="74">
        <v>2.9002310531137665E-3</v>
      </c>
    </row>
    <row r="1810" spans="21:24" x14ac:dyDescent="0.35">
      <c r="U1810" s="9" t="s">
        <v>286</v>
      </c>
      <c r="V1810" s="10" t="s">
        <v>426</v>
      </c>
      <c r="W1810" s="73">
        <v>3.8407229682547801E-3</v>
      </c>
      <c r="X1810" s="74">
        <v>3.9950183150128651E-3</v>
      </c>
    </row>
    <row r="1811" spans="21:24" x14ac:dyDescent="0.35">
      <c r="U1811" s="9" t="s">
        <v>286</v>
      </c>
      <c r="V1811" s="10" t="s">
        <v>427</v>
      </c>
      <c r="W1811" s="73">
        <v>3.4192116362856181E-3</v>
      </c>
      <c r="X1811" s="74">
        <v>3.5565733853398325E-3</v>
      </c>
    </row>
    <row r="1812" spans="21:24" x14ac:dyDescent="0.35">
      <c r="U1812" s="9" t="s">
        <v>286</v>
      </c>
      <c r="V1812" s="10" t="s">
        <v>428</v>
      </c>
      <c r="W1812" s="73">
        <v>0.29715149506711463</v>
      </c>
      <c r="X1812" s="74">
        <v>0.30786931701639336</v>
      </c>
    </row>
    <row r="1813" spans="21:24" x14ac:dyDescent="0.35">
      <c r="U1813" s="9" t="s">
        <v>286</v>
      </c>
      <c r="V1813" s="10" t="s">
        <v>429</v>
      </c>
      <c r="W1813" s="73">
        <v>0.40932380003406466</v>
      </c>
      <c r="X1813" s="74">
        <v>0.42408745013141547</v>
      </c>
    </row>
    <row r="1814" spans="21:24" x14ac:dyDescent="0.35">
      <c r="U1814" s="9" t="s">
        <v>286</v>
      </c>
      <c r="V1814" s="10" t="s">
        <v>430</v>
      </c>
      <c r="W1814" s="73">
        <v>0.36439853913744624</v>
      </c>
      <c r="X1814" s="74">
        <v>0.37754183013769432</v>
      </c>
    </row>
    <row r="1815" spans="21:24" x14ac:dyDescent="0.35">
      <c r="U1815" s="9" t="s">
        <v>286</v>
      </c>
      <c r="V1815" s="10" t="s">
        <v>431</v>
      </c>
      <c r="W1815" s="73">
        <v>0.1425030500483393</v>
      </c>
      <c r="X1815" s="74">
        <v>0.1478311683436335</v>
      </c>
    </row>
    <row r="1816" spans="21:24" x14ac:dyDescent="0.35">
      <c r="U1816" s="9" t="s">
        <v>286</v>
      </c>
      <c r="V1816" s="10" t="s">
        <v>432</v>
      </c>
      <c r="W1816" s="73">
        <v>0.19630394813745522</v>
      </c>
      <c r="X1816" s="74">
        <v>0.20364338400625534</v>
      </c>
    </row>
    <row r="1817" spans="21:24" x14ac:dyDescent="0.35">
      <c r="U1817" s="9" t="s">
        <v>286</v>
      </c>
      <c r="V1817" s="10" t="s">
        <v>433</v>
      </c>
      <c r="W1817" s="73">
        <v>0.17475609144190524</v>
      </c>
      <c r="X1817" s="74">
        <v>0.18128999031236423</v>
      </c>
    </row>
    <row r="1818" spans="21:24" x14ac:dyDescent="0.35">
      <c r="U1818" s="9" t="s">
        <v>286</v>
      </c>
      <c r="V1818" s="10" t="s">
        <v>434</v>
      </c>
      <c r="W1818" s="73">
        <v>0.57431645498672157</v>
      </c>
      <c r="X1818" s="74">
        <v>0.59768819160325659</v>
      </c>
    </row>
    <row r="1819" spans="21:24" x14ac:dyDescent="0.35">
      <c r="U1819" s="9" t="s">
        <v>286</v>
      </c>
      <c r="V1819" s="10" t="s">
        <v>435</v>
      </c>
      <c r="W1819" s="73">
        <v>0.79110397213702932</v>
      </c>
      <c r="X1819" s="74">
        <v>0.81980914889750911</v>
      </c>
    </row>
    <row r="1820" spans="21:24" x14ac:dyDescent="0.35">
      <c r="U1820" s="9" t="s">
        <v>286</v>
      </c>
      <c r="V1820" s="10" t="s">
        <v>436</v>
      </c>
      <c r="W1820" s="73">
        <v>0.70428089462036048</v>
      </c>
      <c r="X1820" s="74">
        <v>0.72983568717690595</v>
      </c>
    </row>
    <row r="1821" spans="21:24" x14ac:dyDescent="0.35">
      <c r="U1821" s="9" t="s">
        <v>286</v>
      </c>
      <c r="V1821" s="10" t="s">
        <v>437</v>
      </c>
      <c r="W1821" s="73">
        <v>8.9842490461286752E-3</v>
      </c>
      <c r="X1821" s="74">
        <v>9.3549648815626097E-3</v>
      </c>
    </row>
    <row r="1822" spans="21:24" x14ac:dyDescent="0.35">
      <c r="U1822" s="9" t="s">
        <v>286</v>
      </c>
      <c r="V1822" s="10" t="s">
        <v>438</v>
      </c>
      <c r="W1822" s="73">
        <v>1.2375459947684827E-2</v>
      </c>
      <c r="X1822" s="74">
        <v>1.2886108844480767E-2</v>
      </c>
    </row>
    <row r="1823" spans="21:24" x14ac:dyDescent="0.35">
      <c r="U1823" s="9" t="s">
        <v>286</v>
      </c>
      <c r="V1823" s="10" t="s">
        <v>439</v>
      </c>
      <c r="W1823" s="73">
        <v>1.1017867563162696E-2</v>
      </c>
      <c r="X1823" s="74">
        <v>1.1472487491077682E-2</v>
      </c>
    </row>
    <row r="1824" spans="21:24" x14ac:dyDescent="0.35">
      <c r="U1824" s="9" t="s">
        <v>286</v>
      </c>
      <c r="V1824" s="10" t="s">
        <v>440</v>
      </c>
      <c r="W1824" s="73">
        <v>6.100556196361178E-2</v>
      </c>
      <c r="X1824" s="74">
        <v>6.3073167770150804E-2</v>
      </c>
    </row>
    <row r="1825" spans="21:24" x14ac:dyDescent="0.35">
      <c r="U1825" s="9" t="s">
        <v>286</v>
      </c>
      <c r="V1825" s="10" t="s">
        <v>441</v>
      </c>
      <c r="W1825" s="73">
        <v>2.8283915341428115E-2</v>
      </c>
      <c r="X1825" s="74">
        <v>2.9242515090137134E-2</v>
      </c>
    </row>
    <row r="1826" spans="21:24" x14ac:dyDescent="0.35">
      <c r="U1826" s="9" t="s">
        <v>286</v>
      </c>
      <c r="V1826" s="10" t="s">
        <v>442</v>
      </c>
      <c r="W1826" s="73">
        <v>1.8455976369522661E-2</v>
      </c>
      <c r="X1826" s="74">
        <v>1.9081486934403379E-2</v>
      </c>
    </row>
    <row r="1827" spans="21:24" x14ac:dyDescent="0.35">
      <c r="U1827" s="9" t="s">
        <v>286</v>
      </c>
      <c r="V1827" s="10" t="s">
        <v>443</v>
      </c>
      <c r="W1827" s="73">
        <v>3.1689404782747164</v>
      </c>
      <c r="X1827" s="74">
        <v>3.2553966951281046</v>
      </c>
    </row>
    <row r="1828" spans="21:24" x14ac:dyDescent="0.35">
      <c r="U1828" s="9" t="s">
        <v>286</v>
      </c>
      <c r="V1828" s="10" t="s">
        <v>444</v>
      </c>
      <c r="W1828" s="73">
        <v>1.4693281736418922</v>
      </c>
      <c r="X1828" s="74">
        <v>1.5094155464917327</v>
      </c>
    </row>
    <row r="1829" spans="21:24" x14ac:dyDescent="0.35">
      <c r="U1829" s="9" t="s">
        <v>286</v>
      </c>
      <c r="V1829" s="10" t="s">
        <v>445</v>
      </c>
      <c r="W1829" s="73">
        <v>0.95879717664505404</v>
      </c>
      <c r="X1829" s="74">
        <v>0.98495595799358004</v>
      </c>
    </row>
    <row r="1830" spans="21:24" x14ac:dyDescent="0.35">
      <c r="U1830" s="9" t="s">
        <v>286</v>
      </c>
      <c r="V1830" s="10" t="s">
        <v>446</v>
      </c>
      <c r="W1830" s="73">
        <v>1.7696548740948752</v>
      </c>
      <c r="X1830" s="74">
        <v>1.8222380213509639</v>
      </c>
    </row>
    <row r="1831" spans="21:24" x14ac:dyDescent="0.35">
      <c r="U1831" s="9" t="s">
        <v>286</v>
      </c>
      <c r="V1831" s="10" t="s">
        <v>447</v>
      </c>
      <c r="W1831" s="73">
        <v>0.82039160392303667</v>
      </c>
      <c r="X1831" s="74">
        <v>0.84477025746681256</v>
      </c>
    </row>
    <row r="1832" spans="21:24" x14ac:dyDescent="0.35">
      <c r="U1832" s="9" t="s">
        <v>286</v>
      </c>
      <c r="V1832" s="10" t="s">
        <v>448</v>
      </c>
      <c r="W1832" s="73">
        <v>0.53531268651647723</v>
      </c>
      <c r="X1832" s="74">
        <v>0.55308480065020649</v>
      </c>
    </row>
    <row r="1833" spans="21:24" x14ac:dyDescent="0.35">
      <c r="U1833" s="9" t="s">
        <v>286</v>
      </c>
      <c r="V1833" s="10" t="s">
        <v>449</v>
      </c>
      <c r="W1833" s="73">
        <v>4.4020349041525941</v>
      </c>
      <c r="X1833" s="74">
        <v>4.5286883952241208</v>
      </c>
    </row>
    <row r="1834" spans="21:24" x14ac:dyDescent="0.35">
      <c r="U1834" s="9" t="s">
        <v>286</v>
      </c>
      <c r="V1834" s="10" t="s">
        <v>450</v>
      </c>
      <c r="W1834" s="73">
        <v>2.0412807838986726</v>
      </c>
      <c r="X1834" s="74">
        <v>2.1000088675960851</v>
      </c>
    </row>
    <row r="1835" spans="21:24" x14ac:dyDescent="0.35">
      <c r="U1835" s="9" t="s">
        <v>286</v>
      </c>
      <c r="V1835" s="10" t="s">
        <v>451</v>
      </c>
      <c r="W1835" s="73">
        <v>1.3320609274982513</v>
      </c>
      <c r="X1835" s="74">
        <v>1.370384054941499</v>
      </c>
    </row>
    <row r="1836" spans="21:24" x14ac:dyDescent="0.35">
      <c r="U1836" s="9" t="s">
        <v>286</v>
      </c>
      <c r="V1836" s="10" t="s">
        <v>452</v>
      </c>
      <c r="W1836" s="73">
        <v>3.9137628454548178E-2</v>
      </c>
      <c r="X1836" s="74">
        <v>4.0517749025486188E-2</v>
      </c>
    </row>
    <row r="1837" spans="21:24" x14ac:dyDescent="0.35">
      <c r="U1837" s="9" t="s">
        <v>286</v>
      </c>
      <c r="V1837" s="10" t="s">
        <v>453</v>
      </c>
      <c r="W1837" s="73">
        <v>1.8146719213211173E-2</v>
      </c>
      <c r="X1837" s="74">
        <v>1.8786618712615197E-2</v>
      </c>
    </row>
    <row r="1838" spans="21:24" x14ac:dyDescent="0.35">
      <c r="U1838" s="9" t="s">
        <v>286</v>
      </c>
      <c r="V1838" s="10" t="s">
        <v>454</v>
      </c>
      <c r="W1838" s="73">
        <v>1.1841472335508946E-2</v>
      </c>
      <c r="X1838" s="74">
        <v>1.2259030211821594E-2</v>
      </c>
    </row>
    <row r="1839" spans="21:24" x14ac:dyDescent="0.35">
      <c r="U1839" s="9" t="s">
        <v>286</v>
      </c>
      <c r="V1839" s="10" t="s">
        <v>455</v>
      </c>
      <c r="W1839" s="73">
        <v>0.8593607766977498</v>
      </c>
      <c r="X1839" s="74">
        <v>0.8726909302324517</v>
      </c>
    </row>
    <row r="1840" spans="21:24" x14ac:dyDescent="0.35">
      <c r="U1840" s="9" t="s">
        <v>286</v>
      </c>
      <c r="V1840" s="10" t="s">
        <v>456</v>
      </c>
      <c r="W1840" s="73">
        <v>0.54209610954597443</v>
      </c>
      <c r="X1840" s="74">
        <v>0.55164988264370174</v>
      </c>
    </row>
    <row r="1841" spans="21:24" x14ac:dyDescent="0.35">
      <c r="U1841" s="9" t="s">
        <v>286</v>
      </c>
      <c r="V1841" s="10" t="s">
        <v>457</v>
      </c>
      <c r="W1841" s="73">
        <v>6.802394444734519</v>
      </c>
      <c r="X1841" s="74">
        <v>6.4758722173916947</v>
      </c>
    </row>
    <row r="1842" spans="21:24" x14ac:dyDescent="0.35">
      <c r="U1842" s="9" t="s">
        <v>286</v>
      </c>
      <c r="V1842" s="10" t="s">
        <v>458</v>
      </c>
      <c r="W1842" s="73">
        <v>4.9467840325180239</v>
      </c>
      <c r="X1842" s="74">
        <v>4.8545188306425926</v>
      </c>
    </row>
    <row r="1843" spans="21:24" x14ac:dyDescent="0.35">
      <c r="U1843" s="9" t="s">
        <v>285</v>
      </c>
      <c r="V1843" s="10" t="s">
        <v>425</v>
      </c>
      <c r="W1843" s="73">
        <v>3.5322848991283565E-3</v>
      </c>
      <c r="X1843" s="74">
        <v>3.6615497953286775E-3</v>
      </c>
    </row>
    <row r="1844" spans="21:24" x14ac:dyDescent="0.35">
      <c r="U1844" s="9" t="s">
        <v>285</v>
      </c>
      <c r="V1844" s="10" t="s">
        <v>426</v>
      </c>
      <c r="W1844" s="73">
        <v>4.8655998227277019E-3</v>
      </c>
      <c r="X1844" s="74">
        <v>5.0437152357963337E-3</v>
      </c>
    </row>
    <row r="1845" spans="21:24" x14ac:dyDescent="0.35">
      <c r="U1845" s="9" t="s">
        <v>285</v>
      </c>
      <c r="V1845" s="10" t="s">
        <v>427</v>
      </c>
      <c r="W1845" s="73">
        <v>4.3316103973464149E-3</v>
      </c>
      <c r="X1845" s="74">
        <v>4.4901780091563771E-3</v>
      </c>
    </row>
    <row r="1846" spans="21:24" x14ac:dyDescent="0.35">
      <c r="U1846" s="9" t="s">
        <v>285</v>
      </c>
      <c r="V1846" s="10" t="s">
        <v>428</v>
      </c>
      <c r="W1846" s="73">
        <v>9.7043439724757333E-2</v>
      </c>
      <c r="X1846" s="74">
        <v>0.1001591307598787</v>
      </c>
    </row>
    <row r="1847" spans="21:24" x14ac:dyDescent="0.35">
      <c r="U1847" s="9" t="s">
        <v>285</v>
      </c>
      <c r="V1847" s="10" t="s">
        <v>429</v>
      </c>
      <c r="W1847" s="73">
        <v>0.13367646512445103</v>
      </c>
      <c r="X1847" s="74">
        <v>0.13796828096260685</v>
      </c>
    </row>
    <row r="1848" spans="21:24" x14ac:dyDescent="0.35">
      <c r="U1848" s="9" t="s">
        <v>285</v>
      </c>
      <c r="V1848" s="10" t="s">
        <v>430</v>
      </c>
      <c r="W1848" s="73">
        <v>0.11900486211783051</v>
      </c>
      <c r="X1848" s="74">
        <v>0.12282563887429802</v>
      </c>
    </row>
    <row r="1849" spans="21:24" x14ac:dyDescent="0.35">
      <c r="U1849" s="9" t="s">
        <v>285</v>
      </c>
      <c r="V1849" s="10" t="s">
        <v>431</v>
      </c>
      <c r="W1849" s="73">
        <v>9.1258588723789585E-2</v>
      </c>
      <c r="X1849" s="74">
        <v>9.4324081353651223E-2</v>
      </c>
    </row>
    <row r="1850" spans="21:24" x14ac:dyDescent="0.35">
      <c r="U1850" s="9" t="s">
        <v>285</v>
      </c>
      <c r="V1850" s="10" t="s">
        <v>432</v>
      </c>
      <c r="W1850" s="73">
        <v>0.12571251714879622</v>
      </c>
      <c r="X1850" s="74">
        <v>0.12993519173725163</v>
      </c>
    </row>
    <row r="1851" spans="21:24" x14ac:dyDescent="0.35">
      <c r="U1851" s="9" t="s">
        <v>285</v>
      </c>
      <c r="V1851" s="10" t="s">
        <v>433</v>
      </c>
      <c r="W1851" s="73">
        <v>0.11191333840366631</v>
      </c>
      <c r="X1851" s="74">
        <v>0.11567256009466198</v>
      </c>
    </row>
    <row r="1852" spans="21:24" x14ac:dyDescent="0.35">
      <c r="U1852" s="9" t="s">
        <v>285</v>
      </c>
      <c r="V1852" s="10" t="s">
        <v>434</v>
      </c>
      <c r="W1852" s="73">
        <v>6.1392493314692445E-2</v>
      </c>
      <c r="X1852" s="74">
        <v>6.3642492404050469E-2</v>
      </c>
    </row>
    <row r="1853" spans="21:24" x14ac:dyDescent="0.35">
      <c r="U1853" s="9" t="s">
        <v>285</v>
      </c>
      <c r="V1853" s="10" t="s">
        <v>435</v>
      </c>
      <c r="W1853" s="73">
        <v>8.4566218859814565E-2</v>
      </c>
      <c r="X1853" s="74">
        <v>8.7302894290263708E-2</v>
      </c>
    </row>
    <row r="1854" spans="21:24" x14ac:dyDescent="0.35">
      <c r="U1854" s="9" t="s">
        <v>285</v>
      </c>
      <c r="V1854" s="10" t="s">
        <v>436</v>
      </c>
      <c r="W1854" s="73">
        <v>7.5285184828442153E-2</v>
      </c>
      <c r="X1854" s="74">
        <v>7.7721512346214161E-2</v>
      </c>
    </row>
    <row r="1855" spans="21:24" x14ac:dyDescent="0.35">
      <c r="U1855" s="9" t="s">
        <v>285</v>
      </c>
      <c r="V1855" s="10" t="s">
        <v>437</v>
      </c>
      <c r="W1855" s="73">
        <v>7.1300178283818544E-4</v>
      </c>
      <c r="X1855" s="74">
        <v>7.3985436984151968E-4</v>
      </c>
    </row>
    <row r="1856" spans="21:24" x14ac:dyDescent="0.35">
      <c r="U1856" s="9" t="s">
        <v>285</v>
      </c>
      <c r="V1856" s="10" t="s">
        <v>438</v>
      </c>
      <c r="W1856" s="73">
        <v>9.8213270244750005E-4</v>
      </c>
      <c r="X1856" s="74">
        <v>1.019121272391657E-3</v>
      </c>
    </row>
    <row r="1857" spans="21:24" x14ac:dyDescent="0.35">
      <c r="U1857" s="9" t="s">
        <v>285</v>
      </c>
      <c r="V1857" s="10" t="s">
        <v>439</v>
      </c>
      <c r="W1857" s="73">
        <v>8.7439239559306122E-4</v>
      </c>
      <c r="X1857" s="74">
        <v>9.073224792124254E-4</v>
      </c>
    </row>
    <row r="1858" spans="21:24" x14ac:dyDescent="0.35">
      <c r="U1858" s="9" t="s">
        <v>285</v>
      </c>
      <c r="V1858" s="10" t="s">
        <v>440</v>
      </c>
      <c r="W1858" s="73">
        <v>4.7376860722049916E-3</v>
      </c>
      <c r="X1858" s="74">
        <v>4.8765243088938984E-3</v>
      </c>
    </row>
    <row r="1859" spans="21:24" x14ac:dyDescent="0.35">
      <c r="U1859" s="9" t="s">
        <v>285</v>
      </c>
      <c r="V1859" s="10" t="s">
        <v>441</v>
      </c>
      <c r="W1859" s="73">
        <v>2.1965266524298565E-3</v>
      </c>
      <c r="X1859" s="74">
        <v>2.2608959422138471E-3</v>
      </c>
    </row>
    <row r="1860" spans="21:24" x14ac:dyDescent="0.35">
      <c r="U1860" s="9" t="s">
        <v>285</v>
      </c>
      <c r="V1860" s="10" t="s">
        <v>442</v>
      </c>
      <c r="W1860" s="73">
        <v>1.4332897693488816E-3</v>
      </c>
      <c r="X1860" s="74">
        <v>1.4752923593267314E-3</v>
      </c>
    </row>
    <row r="1861" spans="21:24" x14ac:dyDescent="0.35">
      <c r="U1861" s="9" t="s">
        <v>285</v>
      </c>
      <c r="V1861" s="10" t="s">
        <v>443</v>
      </c>
      <c r="W1861" s="73">
        <v>1.3235408232725441</v>
      </c>
      <c r="X1861" s="74">
        <v>1.352981154635617</v>
      </c>
    </row>
    <row r="1862" spans="21:24" x14ac:dyDescent="0.35">
      <c r="U1862" s="9" t="s">
        <v>285</v>
      </c>
      <c r="V1862" s="10" t="s">
        <v>444</v>
      </c>
      <c r="W1862" s="73">
        <v>0.61368548518734778</v>
      </c>
      <c r="X1862" s="74">
        <v>0.62733634821940887</v>
      </c>
    </row>
    <row r="1863" spans="21:24" x14ac:dyDescent="0.35">
      <c r="U1863" s="9" t="s">
        <v>285</v>
      </c>
      <c r="V1863" s="10" t="s">
        <v>445</v>
      </c>
      <c r="W1863" s="73">
        <v>0.40045611452812641</v>
      </c>
      <c r="X1863" s="74">
        <v>0.40936394274305432</v>
      </c>
    </row>
    <row r="1864" spans="21:24" x14ac:dyDescent="0.35">
      <c r="U1864" s="9" t="s">
        <v>285</v>
      </c>
      <c r="V1864" s="10" t="s">
        <v>446</v>
      </c>
      <c r="W1864" s="73">
        <v>0.27717365936182042</v>
      </c>
      <c r="X1864" s="74">
        <v>0.28408111673913616</v>
      </c>
    </row>
    <row r="1865" spans="21:24" x14ac:dyDescent="0.35">
      <c r="U1865" s="9" t="s">
        <v>285</v>
      </c>
      <c r="V1865" s="10" t="s">
        <v>447</v>
      </c>
      <c r="W1865" s="73">
        <v>0.12849525928323649</v>
      </c>
      <c r="X1865" s="74">
        <v>0.13169775876742273</v>
      </c>
    </row>
    <row r="1866" spans="21:24" x14ac:dyDescent="0.35">
      <c r="U1866" s="9" t="s">
        <v>285</v>
      </c>
      <c r="V1866" s="10" t="s">
        <v>448</v>
      </c>
      <c r="W1866" s="73">
        <v>8.3844424977635029E-2</v>
      </c>
      <c r="X1866" s="74">
        <v>8.6217705932406449E-2</v>
      </c>
    </row>
    <row r="1867" spans="21:24" x14ac:dyDescent="0.35">
      <c r="U1867" s="9" t="s">
        <v>285</v>
      </c>
      <c r="V1867" s="10" t="s">
        <v>449</v>
      </c>
      <c r="W1867" s="73">
        <v>0.92117522792729634</v>
      </c>
      <c r="X1867" s="74">
        <v>0.94309497715238877</v>
      </c>
    </row>
    <row r="1868" spans="21:24" x14ac:dyDescent="0.35">
      <c r="U1868" s="9" t="s">
        <v>285</v>
      </c>
      <c r="V1868" s="10" t="s">
        <v>450</v>
      </c>
      <c r="W1868" s="73">
        <v>0.42716634687329225</v>
      </c>
      <c r="X1868" s="74">
        <v>0.43733038144389569</v>
      </c>
    </row>
    <row r="1869" spans="21:24" x14ac:dyDescent="0.35">
      <c r="U1869" s="9" t="s">
        <v>285</v>
      </c>
      <c r="V1869" s="10" t="s">
        <v>451</v>
      </c>
      <c r="W1869" s="73">
        <v>0.27875330796336401</v>
      </c>
      <c r="X1869" s="74">
        <v>0.28538587742749966</v>
      </c>
    </row>
    <row r="1870" spans="21:24" x14ac:dyDescent="0.35">
      <c r="U1870" s="9" t="s">
        <v>285</v>
      </c>
      <c r="V1870" s="10" t="s">
        <v>452</v>
      </c>
      <c r="W1870" s="73">
        <v>6.1789250537898882E-2</v>
      </c>
      <c r="X1870" s="74">
        <v>6.3691909898216034E-2</v>
      </c>
    </row>
    <row r="1871" spans="21:24" x14ac:dyDescent="0.35">
      <c r="U1871" s="9" t="s">
        <v>285</v>
      </c>
      <c r="V1871" s="10" t="s">
        <v>453</v>
      </c>
      <c r="W1871" s="73">
        <v>2.8649467142969412E-2</v>
      </c>
      <c r="X1871" s="74">
        <v>2.9531641807829086E-2</v>
      </c>
    </row>
    <row r="1872" spans="21:24" x14ac:dyDescent="0.35">
      <c r="U1872" s="9" t="s">
        <v>285</v>
      </c>
      <c r="V1872" s="10" t="s">
        <v>454</v>
      </c>
      <c r="W1872" s="73">
        <v>1.869494262186629E-2</v>
      </c>
      <c r="X1872" s="74">
        <v>1.9270593443092392E-2</v>
      </c>
    </row>
    <row r="1873" spans="21:24" x14ac:dyDescent="0.35">
      <c r="U1873" s="9" t="s">
        <v>285</v>
      </c>
      <c r="V1873" s="10" t="s">
        <v>455</v>
      </c>
      <c r="W1873" s="73">
        <v>0.12037710690047586</v>
      </c>
      <c r="X1873" s="74">
        <v>0.12165869074976772</v>
      </c>
    </row>
    <row r="1874" spans="21:24" x14ac:dyDescent="0.35">
      <c r="U1874" s="9" t="s">
        <v>285</v>
      </c>
      <c r="V1874" s="10" t="s">
        <v>456</v>
      </c>
      <c r="W1874" s="73">
        <v>3.2830880867281483E-2</v>
      </c>
      <c r="X1874" s="74">
        <v>3.3270193415302095E-2</v>
      </c>
    </row>
    <row r="1875" spans="21:24" x14ac:dyDescent="0.35">
      <c r="U1875" s="9" t="s">
        <v>285</v>
      </c>
      <c r="V1875" s="10" t="s">
        <v>457</v>
      </c>
      <c r="W1875" s="73">
        <v>0.58815060321941692</v>
      </c>
      <c r="X1875" s="74">
        <v>0.55595739141795097</v>
      </c>
    </row>
    <row r="1876" spans="21:24" x14ac:dyDescent="0.35">
      <c r="U1876" s="9" t="s">
        <v>285</v>
      </c>
      <c r="V1876" s="10" t="s">
        <v>458</v>
      </c>
      <c r="W1876" s="73">
        <v>1.2043801544853006</v>
      </c>
      <c r="X1876" s="74">
        <v>1.1741908678501856</v>
      </c>
    </row>
    <row r="1877" spans="21:24" x14ac:dyDescent="0.35">
      <c r="U1877" s="9" t="s">
        <v>186</v>
      </c>
      <c r="V1877" s="10" t="s">
        <v>425</v>
      </c>
      <c r="W1877" s="73">
        <v>2.9618920897704341E-2</v>
      </c>
      <c r="X1877" s="74">
        <v>3.0685383133403521E-2</v>
      </c>
    </row>
    <row r="1878" spans="21:24" x14ac:dyDescent="0.35">
      <c r="U1878" s="9" t="s">
        <v>186</v>
      </c>
      <c r="V1878" s="10" t="s">
        <v>426</v>
      </c>
      <c r="W1878" s="73">
        <v>4.0799037016225281E-2</v>
      </c>
      <c r="X1878" s="74">
        <v>4.2268524639007023E-2</v>
      </c>
    </row>
    <row r="1879" spans="21:24" x14ac:dyDescent="0.35">
      <c r="U1879" s="9" t="s">
        <v>186</v>
      </c>
      <c r="V1879" s="10" t="s">
        <v>427</v>
      </c>
      <c r="W1879" s="73">
        <v>3.6321427243072794E-2</v>
      </c>
      <c r="X1879" s="74">
        <v>3.7629641590761223E-2</v>
      </c>
    </row>
    <row r="1880" spans="21:24" x14ac:dyDescent="0.35">
      <c r="U1880" s="9" t="s">
        <v>186</v>
      </c>
      <c r="V1880" s="10" t="s">
        <v>428</v>
      </c>
      <c r="W1880" s="73">
        <v>1.0158758707257953</v>
      </c>
      <c r="X1880" s="74">
        <v>1.0478265216799061</v>
      </c>
    </row>
    <row r="1881" spans="21:24" x14ac:dyDescent="0.35">
      <c r="U1881" s="9" t="s">
        <v>186</v>
      </c>
      <c r="V1881" s="10" t="s">
        <v>429</v>
      </c>
      <c r="W1881" s="73">
        <v>1.3993619431947992</v>
      </c>
      <c r="X1881" s="74">
        <v>1.4433735280734739</v>
      </c>
    </row>
    <row r="1882" spans="21:24" x14ac:dyDescent="0.35">
      <c r="U1882" s="9" t="s">
        <v>186</v>
      </c>
      <c r="V1882" s="10" t="s">
        <v>430</v>
      </c>
      <c r="W1882" s="73">
        <v>1.2457748358086524</v>
      </c>
      <c r="X1882" s="74">
        <v>1.2849560013642121</v>
      </c>
    </row>
    <row r="1883" spans="21:24" x14ac:dyDescent="0.35">
      <c r="U1883" s="9" t="s">
        <v>186</v>
      </c>
      <c r="V1883" s="10" t="s">
        <v>431</v>
      </c>
      <c r="W1883" s="73">
        <v>0.49700475600913069</v>
      </c>
      <c r="X1883" s="74">
        <v>0.51338781910120068</v>
      </c>
    </row>
    <row r="1884" spans="21:24" x14ac:dyDescent="0.35">
      <c r="U1884" s="9" t="s">
        <v>186</v>
      </c>
      <c r="V1884" s="10" t="s">
        <v>432</v>
      </c>
      <c r="W1884" s="73">
        <v>0.68464513863409293</v>
      </c>
      <c r="X1884" s="74">
        <v>0.70721258365042083</v>
      </c>
    </row>
    <row r="1885" spans="21:24" x14ac:dyDescent="0.35">
      <c r="U1885" s="9" t="s">
        <v>186</v>
      </c>
      <c r="V1885" s="10" t="s">
        <v>433</v>
      </c>
      <c r="W1885" s="73">
        <v>0.6094930718801489</v>
      </c>
      <c r="X1885" s="74">
        <v>0.6295836639733623</v>
      </c>
    </row>
    <row r="1886" spans="21:24" x14ac:dyDescent="0.35">
      <c r="U1886" s="9" t="s">
        <v>186</v>
      </c>
      <c r="V1886" s="10" t="s">
        <v>434</v>
      </c>
      <c r="W1886" s="73">
        <v>0.65328490086803881</v>
      </c>
      <c r="X1886" s="74">
        <v>0.67679066396907062</v>
      </c>
    </row>
    <row r="1887" spans="21:24" x14ac:dyDescent="0.35">
      <c r="U1887" s="9" t="s">
        <v>186</v>
      </c>
      <c r="V1887" s="10" t="s">
        <v>435</v>
      </c>
      <c r="W1887" s="73">
        <v>0.89988008994690771</v>
      </c>
      <c r="X1887" s="74">
        <v>0.92841791845553356</v>
      </c>
    </row>
    <row r="1888" spans="21:24" x14ac:dyDescent="0.35">
      <c r="U1888" s="9" t="s">
        <v>186</v>
      </c>
      <c r="V1888" s="10" t="s">
        <v>436</v>
      </c>
      <c r="W1888" s="73">
        <v>0.80111912283795572</v>
      </c>
      <c r="X1888" s="74">
        <v>0.82652493858573062</v>
      </c>
    </row>
    <row r="1889" spans="21:24" x14ac:dyDescent="0.35">
      <c r="U1889" s="9" t="s">
        <v>186</v>
      </c>
      <c r="V1889" s="10" t="s">
        <v>437</v>
      </c>
      <c r="W1889" s="73">
        <v>4.6754522149906975E-2</v>
      </c>
      <c r="X1889" s="74">
        <v>4.8487531683953436E-2</v>
      </c>
    </row>
    <row r="1890" spans="21:24" x14ac:dyDescent="0.35">
      <c r="U1890" s="9" t="s">
        <v>186</v>
      </c>
      <c r="V1890" s="10" t="s">
        <v>438</v>
      </c>
      <c r="W1890" s="73">
        <v>6.4402571379199872E-2</v>
      </c>
      <c r="X1890" s="74">
        <v>6.6789736268772243E-2</v>
      </c>
    </row>
    <row r="1891" spans="21:24" x14ac:dyDescent="0.35">
      <c r="U1891" s="9" t="s">
        <v>186</v>
      </c>
      <c r="V1891" s="10" t="s">
        <v>439</v>
      </c>
      <c r="W1891" s="73">
        <v>5.7337586922690954E-2</v>
      </c>
      <c r="X1891" s="74">
        <v>5.9462824917386047E-2</v>
      </c>
    </row>
    <row r="1892" spans="21:24" x14ac:dyDescent="0.35">
      <c r="U1892" s="9" t="s">
        <v>186</v>
      </c>
      <c r="V1892" s="10" t="s">
        <v>440</v>
      </c>
      <c r="W1892" s="73">
        <v>6.9659912958101672E-2</v>
      </c>
      <c r="X1892" s="74">
        <v>7.164849702470838E-2</v>
      </c>
    </row>
    <row r="1893" spans="21:24" x14ac:dyDescent="0.35">
      <c r="U1893" s="9" t="s">
        <v>186</v>
      </c>
      <c r="V1893" s="10" t="s">
        <v>441</v>
      </c>
      <c r="W1893" s="73">
        <v>3.2296322010967625E-2</v>
      </c>
      <c r="X1893" s="74">
        <v>3.3218285064333809E-2</v>
      </c>
    </row>
    <row r="1894" spans="21:24" x14ac:dyDescent="0.35">
      <c r="U1894" s="9" t="s">
        <v>186</v>
      </c>
      <c r="V1894" s="10" t="s">
        <v>442</v>
      </c>
      <c r="W1894" s="73">
        <v>2.1074174710456223E-2</v>
      </c>
      <c r="X1894" s="74">
        <v>2.1675778903624827E-2</v>
      </c>
    </row>
    <row r="1895" spans="21:24" x14ac:dyDescent="0.35">
      <c r="U1895" s="9" t="s">
        <v>186</v>
      </c>
      <c r="V1895" s="10" t="s">
        <v>443</v>
      </c>
      <c r="W1895" s="73">
        <v>4.566206407044918</v>
      </c>
      <c r="X1895" s="74">
        <v>4.6639731018916457</v>
      </c>
    </row>
    <row r="1896" spans="21:24" x14ac:dyDescent="0.35">
      <c r="U1896" s="9" t="s">
        <v>186</v>
      </c>
      <c r="V1896" s="10" t="s">
        <v>444</v>
      </c>
      <c r="W1896" s="73">
        <v>2.1171995801163286</v>
      </c>
      <c r="X1896" s="74">
        <v>2.1625317569992548</v>
      </c>
    </row>
    <row r="1897" spans="21:24" x14ac:dyDescent="0.35">
      <c r="U1897" s="9" t="s">
        <v>186</v>
      </c>
      <c r="V1897" s="10" t="s">
        <v>445</v>
      </c>
      <c r="W1897" s="73">
        <v>1.3815614325602652</v>
      </c>
      <c r="X1897" s="74">
        <v>1.4111427672308747</v>
      </c>
    </row>
    <row r="1898" spans="21:24" x14ac:dyDescent="0.35">
      <c r="U1898" s="9" t="s">
        <v>186</v>
      </c>
      <c r="V1898" s="10" t="s">
        <v>446</v>
      </c>
      <c r="W1898" s="73">
        <v>2.4109806799979361</v>
      </c>
      <c r="X1898" s="74">
        <v>2.4691552589474708</v>
      </c>
    </row>
    <row r="1899" spans="21:24" x14ac:dyDescent="0.35">
      <c r="U1899" s="9" t="s">
        <v>186</v>
      </c>
      <c r="V1899" s="10" t="s">
        <v>447</v>
      </c>
      <c r="W1899" s="73">
        <v>1.1177053410883415</v>
      </c>
      <c r="X1899" s="74">
        <v>1.1446767483906792</v>
      </c>
    </row>
    <row r="1900" spans="21:24" x14ac:dyDescent="0.35">
      <c r="U1900" s="9" t="s">
        <v>186</v>
      </c>
      <c r="V1900" s="10" t="s">
        <v>448</v>
      </c>
      <c r="W1900" s="73">
        <v>0.7293129835158394</v>
      </c>
      <c r="X1900" s="74">
        <v>0.74936693562528178</v>
      </c>
    </row>
    <row r="1901" spans="21:24" x14ac:dyDescent="0.35">
      <c r="U1901" s="9" t="s">
        <v>186</v>
      </c>
      <c r="V1901" s="10" t="s">
        <v>449</v>
      </c>
      <c r="W1901" s="73">
        <v>2.9581983543885966</v>
      </c>
      <c r="X1901" s="74">
        <v>3.0261572568551593</v>
      </c>
    </row>
    <row r="1902" spans="21:24" x14ac:dyDescent="0.35">
      <c r="U1902" s="9" t="s">
        <v>186</v>
      </c>
      <c r="V1902" s="10" t="s">
        <v>450</v>
      </c>
      <c r="W1902" s="73">
        <v>1.3717689765095722</v>
      </c>
      <c r="X1902" s="74">
        <v>1.4032809108868181</v>
      </c>
    </row>
    <row r="1903" spans="21:24" x14ac:dyDescent="0.35">
      <c r="U1903" s="9" t="s">
        <v>186</v>
      </c>
      <c r="V1903" s="10" t="s">
        <v>451</v>
      </c>
      <c r="W1903" s="73">
        <v>0.89516614122235894</v>
      </c>
      <c r="X1903" s="74">
        <v>0.91572931667670943</v>
      </c>
    </row>
    <row r="1904" spans="21:24" x14ac:dyDescent="0.35">
      <c r="U1904" s="9" t="s">
        <v>186</v>
      </c>
      <c r="V1904" s="10" t="s">
        <v>452</v>
      </c>
      <c r="W1904" s="73">
        <v>0.15925707911308307</v>
      </c>
      <c r="X1904" s="74">
        <v>0.16404338111010638</v>
      </c>
    </row>
    <row r="1905" spans="21:24" x14ac:dyDescent="0.35">
      <c r="U1905" s="9" t="s">
        <v>186</v>
      </c>
      <c r="V1905" s="10" t="s">
        <v>453</v>
      </c>
      <c r="W1905" s="73">
        <v>7.3841806416496208E-2</v>
      </c>
      <c r="X1905" s="74">
        <v>7.6060990591875446E-2</v>
      </c>
    </row>
    <row r="1906" spans="21:24" x14ac:dyDescent="0.35">
      <c r="U1906" s="9" t="s">
        <v>186</v>
      </c>
      <c r="V1906" s="10" t="s">
        <v>454</v>
      </c>
      <c r="W1906" s="73">
        <v>4.8184780350970964E-2</v>
      </c>
      <c r="X1906" s="74">
        <v>4.9632877861859562E-2</v>
      </c>
    </row>
    <row r="1907" spans="21:24" x14ac:dyDescent="0.35">
      <c r="U1907" s="9" t="s">
        <v>186</v>
      </c>
      <c r="V1907" s="10" t="s">
        <v>455</v>
      </c>
      <c r="W1907" s="73">
        <v>1.8393405986588489</v>
      </c>
      <c r="X1907" s="74">
        <v>1.857444093240739</v>
      </c>
    </row>
    <row r="1908" spans="21:24" x14ac:dyDescent="0.35">
      <c r="U1908" s="9" t="s">
        <v>186</v>
      </c>
      <c r="V1908" s="10" t="s">
        <v>456</v>
      </c>
      <c r="W1908" s="73">
        <v>3.7449210357455094</v>
      </c>
      <c r="X1908" s="74">
        <v>3.7924064212065289</v>
      </c>
    </row>
    <row r="1909" spans="21:24" x14ac:dyDescent="0.35">
      <c r="U1909" s="9" t="s">
        <v>186</v>
      </c>
      <c r="V1909" s="10" t="s">
        <v>457</v>
      </c>
      <c r="W1909" s="73">
        <v>8.2970383600276758</v>
      </c>
      <c r="X1909" s="74">
        <v>7.8336538132298212</v>
      </c>
    </row>
    <row r="1910" spans="21:24" x14ac:dyDescent="0.35">
      <c r="U1910" s="9" t="s">
        <v>186</v>
      </c>
      <c r="V1910" s="10" t="s">
        <v>458</v>
      </c>
      <c r="W1910" s="73">
        <v>21.849478697022612</v>
      </c>
      <c r="X1910" s="74">
        <v>21.278632282035723</v>
      </c>
    </row>
    <row r="1911" spans="21:24" x14ac:dyDescent="0.35">
      <c r="U1911" s="9" t="s">
        <v>284</v>
      </c>
      <c r="V1911" s="10" t="s">
        <v>425</v>
      </c>
      <c r="W1911" s="73">
        <v>1.2713736664694487E-2</v>
      </c>
      <c r="X1911" s="74">
        <v>1.3174190594821099E-2</v>
      </c>
    </row>
    <row r="1912" spans="21:24" x14ac:dyDescent="0.35">
      <c r="U1912" s="9" t="s">
        <v>284</v>
      </c>
      <c r="V1912" s="10" t="s">
        <v>426</v>
      </c>
      <c r="W1912" s="73">
        <v>1.7512731179236088E-2</v>
      </c>
      <c r="X1912" s="74">
        <v>1.8147194899295373E-2</v>
      </c>
    </row>
    <row r="1913" spans="21:24" x14ac:dyDescent="0.35">
      <c r="U1913" s="9" t="s">
        <v>284</v>
      </c>
      <c r="V1913" s="10" t="s">
        <v>427</v>
      </c>
      <c r="W1913" s="73">
        <v>1.5590745380352072E-2</v>
      </c>
      <c r="X1913" s="74">
        <v>1.6155578004603356E-2</v>
      </c>
    </row>
    <row r="1914" spans="21:24" x14ac:dyDescent="0.35">
      <c r="U1914" s="9" t="s">
        <v>284</v>
      </c>
      <c r="V1914" s="10" t="s">
        <v>428</v>
      </c>
      <c r="W1914" s="73">
        <v>0.59515073592895551</v>
      </c>
      <c r="X1914" s="74">
        <v>0.61400854576306008</v>
      </c>
    </row>
    <row r="1915" spans="21:24" x14ac:dyDescent="0.35">
      <c r="U1915" s="9" t="s">
        <v>284</v>
      </c>
      <c r="V1915" s="10" t="s">
        <v>429</v>
      </c>
      <c r="W1915" s="73">
        <v>0.81981551849213652</v>
      </c>
      <c r="X1915" s="74">
        <v>0.8457918793927337</v>
      </c>
    </row>
    <row r="1916" spans="21:24" x14ac:dyDescent="0.35">
      <c r="U1916" s="9" t="s">
        <v>284</v>
      </c>
      <c r="V1916" s="10" t="s">
        <v>430</v>
      </c>
      <c r="W1916" s="73">
        <v>0.7298367566146573</v>
      </c>
      <c r="X1916" s="74">
        <v>0.75296212973391641</v>
      </c>
    </row>
    <row r="1917" spans="21:24" x14ac:dyDescent="0.35">
      <c r="U1917" s="9" t="s">
        <v>284</v>
      </c>
      <c r="V1917" s="10" t="s">
        <v>431</v>
      </c>
      <c r="W1917" s="73">
        <v>0.36628473477994949</v>
      </c>
      <c r="X1917" s="74">
        <v>0.37844110908183309</v>
      </c>
    </row>
    <row r="1918" spans="21:24" x14ac:dyDescent="0.35">
      <c r="U1918" s="9" t="s">
        <v>284</v>
      </c>
      <c r="V1918" s="10" t="s">
        <v>432</v>
      </c>
      <c r="W1918" s="73">
        <v>0.50457271203973741</v>
      </c>
      <c r="X1918" s="74">
        <v>0.5213179530649199</v>
      </c>
    </row>
    <row r="1919" spans="21:24" x14ac:dyDescent="0.35">
      <c r="U1919" s="9" t="s">
        <v>284</v>
      </c>
      <c r="V1919" s="10" t="s">
        <v>433</v>
      </c>
      <c r="W1919" s="73">
        <v>0.44918683761369638</v>
      </c>
      <c r="X1919" s="74">
        <v>0.46409423147883472</v>
      </c>
    </row>
    <row r="1920" spans="21:24" x14ac:dyDescent="0.35">
      <c r="U1920" s="9" t="s">
        <v>284</v>
      </c>
      <c r="V1920" s="10" t="s">
        <v>434</v>
      </c>
      <c r="W1920" s="73">
        <v>0.46766895516191426</v>
      </c>
      <c r="X1920" s="74">
        <v>0.48460803121852847</v>
      </c>
    </row>
    <row r="1921" spans="21:24" x14ac:dyDescent="0.35">
      <c r="U1921" s="9" t="s">
        <v>284</v>
      </c>
      <c r="V1921" s="10" t="s">
        <v>435</v>
      </c>
      <c r="W1921" s="73">
        <v>0.64419963937093028</v>
      </c>
      <c r="X1921" s="74">
        <v>0.66477864006840237</v>
      </c>
    </row>
    <row r="1922" spans="21:24" x14ac:dyDescent="0.35">
      <c r="U1922" s="9" t="s">
        <v>284</v>
      </c>
      <c r="V1922" s="10" t="s">
        <v>436</v>
      </c>
      <c r="W1922" s="73">
        <v>0.57349939952214468</v>
      </c>
      <c r="X1922" s="74">
        <v>0.59181986645894469</v>
      </c>
    </row>
    <row r="1923" spans="21:24" x14ac:dyDescent="0.35">
      <c r="U1923" s="9" t="s">
        <v>284</v>
      </c>
      <c r="V1923" s="10" t="s">
        <v>437</v>
      </c>
      <c r="W1923" s="73">
        <v>4.6671181772320255E-2</v>
      </c>
      <c r="X1923" s="74">
        <v>4.841104723198672E-2</v>
      </c>
    </row>
    <row r="1924" spans="21:24" x14ac:dyDescent="0.35">
      <c r="U1924" s="9" t="s">
        <v>284</v>
      </c>
      <c r="V1924" s="10" t="s">
        <v>438</v>
      </c>
      <c r="W1924" s="73">
        <v>6.4287773691230399E-2</v>
      </c>
      <c r="X1924" s="74">
        <v>6.6684382358384212E-2</v>
      </c>
    </row>
    <row r="1925" spans="21:24" x14ac:dyDescent="0.35">
      <c r="U1925" s="9" t="s">
        <v>284</v>
      </c>
      <c r="V1925" s="10" t="s">
        <v>439</v>
      </c>
      <c r="W1925" s="73">
        <v>5.7235382431516442E-2</v>
      </c>
      <c r="X1925" s="74">
        <v>5.9369028253319543E-2</v>
      </c>
    </row>
    <row r="1926" spans="21:24" x14ac:dyDescent="0.35">
      <c r="U1926" s="9" t="s">
        <v>284</v>
      </c>
      <c r="V1926" s="10" t="s">
        <v>440</v>
      </c>
      <c r="W1926" s="73">
        <v>7.8649867441563034E-2</v>
      </c>
      <c r="X1926" s="74">
        <v>8.0916433087600062E-2</v>
      </c>
    </row>
    <row r="1927" spans="21:24" x14ac:dyDescent="0.35">
      <c r="U1927" s="9" t="s">
        <v>284</v>
      </c>
      <c r="V1927" s="10" t="s">
        <v>441</v>
      </c>
      <c r="W1927" s="73">
        <v>3.6464319862722548E-2</v>
      </c>
      <c r="X1927" s="74">
        <v>3.7515162898480107E-2</v>
      </c>
    </row>
    <row r="1928" spans="21:24" x14ac:dyDescent="0.35">
      <c r="U1928" s="9" t="s">
        <v>284</v>
      </c>
      <c r="V1928" s="10" t="s">
        <v>442</v>
      </c>
      <c r="W1928" s="73">
        <v>2.3793899455302216E-2</v>
      </c>
      <c r="X1928" s="74">
        <v>2.4479601087682296E-2</v>
      </c>
    </row>
    <row r="1929" spans="21:24" x14ac:dyDescent="0.35">
      <c r="U1929" s="9" t="s">
        <v>284</v>
      </c>
      <c r="V1929" s="10" t="s">
        <v>443</v>
      </c>
      <c r="W1929" s="73">
        <v>3.8124894439288668</v>
      </c>
      <c r="X1929" s="74">
        <v>3.8952549448427258</v>
      </c>
    </row>
    <row r="1930" spans="21:24" x14ac:dyDescent="0.35">
      <c r="U1930" s="9" t="s">
        <v>284</v>
      </c>
      <c r="V1930" s="10" t="s">
        <v>444</v>
      </c>
      <c r="W1930" s="73">
        <v>1.7677265459128593</v>
      </c>
      <c r="X1930" s="74">
        <v>1.8061030127183402</v>
      </c>
    </row>
    <row r="1931" spans="21:24" x14ac:dyDescent="0.35">
      <c r="U1931" s="9" t="s">
        <v>284</v>
      </c>
      <c r="V1931" s="10" t="s">
        <v>445</v>
      </c>
      <c r="W1931" s="73">
        <v>1.1535157741318176</v>
      </c>
      <c r="X1931" s="74">
        <v>1.1785581874098674</v>
      </c>
    </row>
    <row r="1932" spans="21:24" x14ac:dyDescent="0.35">
      <c r="U1932" s="9" t="s">
        <v>284</v>
      </c>
      <c r="V1932" s="10" t="s">
        <v>446</v>
      </c>
      <c r="W1932" s="73">
        <v>2.3787075234998234</v>
      </c>
      <c r="X1932" s="74">
        <v>2.4367779011673045</v>
      </c>
    </row>
    <row r="1933" spans="21:24" x14ac:dyDescent="0.35">
      <c r="U1933" s="9" t="s">
        <v>284</v>
      </c>
      <c r="V1933" s="10" t="s">
        <v>447</v>
      </c>
      <c r="W1933" s="73">
        <v>1.1027432829706982</v>
      </c>
      <c r="X1933" s="74">
        <v>1.1296663418946382</v>
      </c>
    </row>
    <row r="1934" spans="21:24" x14ac:dyDescent="0.35">
      <c r="U1934" s="9" t="s">
        <v>284</v>
      </c>
      <c r="V1934" s="10" t="s">
        <v>448</v>
      </c>
      <c r="W1934" s="73">
        <v>0.7195499933810513</v>
      </c>
      <c r="X1934" s="74">
        <v>0.73954383069085261</v>
      </c>
    </row>
    <row r="1935" spans="21:24" x14ac:dyDescent="0.35">
      <c r="U1935" s="9" t="s">
        <v>284</v>
      </c>
      <c r="V1935" s="10" t="s">
        <v>449</v>
      </c>
      <c r="W1935" s="73">
        <v>2.8709032603671476</v>
      </c>
      <c r="X1935" s="74">
        <v>2.9377019692471498</v>
      </c>
    </row>
    <row r="1936" spans="21:24" x14ac:dyDescent="0.35">
      <c r="U1936" s="9" t="s">
        <v>284</v>
      </c>
      <c r="V1936" s="10" t="s">
        <v>450</v>
      </c>
      <c r="W1936" s="73">
        <v>1.3312879703441092</v>
      </c>
      <c r="X1936" s="74">
        <v>1.3622619360885355</v>
      </c>
    </row>
    <row r="1937" spans="21:24" x14ac:dyDescent="0.35">
      <c r="U1937" s="9" t="s">
        <v>284</v>
      </c>
      <c r="V1937" s="10" t="s">
        <v>451</v>
      </c>
      <c r="W1937" s="73">
        <v>0.86874957865715141</v>
      </c>
      <c r="X1937" s="74">
        <v>0.88896170217210113</v>
      </c>
    </row>
    <row r="1938" spans="21:24" x14ac:dyDescent="0.35">
      <c r="U1938" s="9" t="s">
        <v>284</v>
      </c>
      <c r="V1938" s="10" t="s">
        <v>452</v>
      </c>
      <c r="W1938" s="73">
        <v>0.56208277638521342</v>
      </c>
      <c r="X1938" s="74">
        <v>0.57912424784660699</v>
      </c>
    </row>
    <row r="1939" spans="21:24" x14ac:dyDescent="0.35">
      <c r="U1939" s="9" t="s">
        <v>284</v>
      </c>
      <c r="V1939" s="10" t="s">
        <v>453</v>
      </c>
      <c r="W1939" s="73">
        <v>0.26061746883607773</v>
      </c>
      <c r="X1939" s="74">
        <v>0.26851879709804882</v>
      </c>
    </row>
    <row r="1940" spans="21:24" x14ac:dyDescent="0.35">
      <c r="U1940" s="9" t="s">
        <v>284</v>
      </c>
      <c r="V1940" s="10" t="s">
        <v>454</v>
      </c>
      <c r="W1940" s="73">
        <v>0.17006345468568926</v>
      </c>
      <c r="X1940" s="74">
        <v>0.17521935479036962</v>
      </c>
    </row>
    <row r="1941" spans="21:24" x14ac:dyDescent="0.35">
      <c r="U1941" s="9" t="s">
        <v>284</v>
      </c>
      <c r="V1941" s="10" t="s">
        <v>455</v>
      </c>
      <c r="W1941" s="73">
        <v>0.82933086319466365</v>
      </c>
      <c r="X1941" s="74">
        <v>0.83773218460419041</v>
      </c>
    </row>
    <row r="1942" spans="21:24" x14ac:dyDescent="0.35">
      <c r="U1942" s="9" t="s">
        <v>284</v>
      </c>
      <c r="V1942" s="10" t="s">
        <v>456</v>
      </c>
      <c r="W1942" s="73">
        <v>0.44879051583109919</v>
      </c>
      <c r="X1942" s="74">
        <v>0.45459380968765561</v>
      </c>
    </row>
    <row r="1943" spans="21:24" x14ac:dyDescent="0.35">
      <c r="U1943" s="9" t="s">
        <v>284</v>
      </c>
      <c r="V1943" s="10" t="s">
        <v>457</v>
      </c>
      <c r="W1943" s="73">
        <v>2.7155449823374314</v>
      </c>
      <c r="X1943" s="74">
        <v>2.5649655790524166</v>
      </c>
    </row>
    <row r="1944" spans="21:24" x14ac:dyDescent="0.35">
      <c r="U1944" s="9" t="s">
        <v>284</v>
      </c>
      <c r="V1944" s="10" t="s">
        <v>458</v>
      </c>
      <c r="W1944" s="73">
        <v>2.5745627185391045</v>
      </c>
      <c r="X1944" s="74">
        <v>2.5082759956412151</v>
      </c>
    </row>
    <row r="1945" spans="21:24" x14ac:dyDescent="0.35">
      <c r="U1945" s="9" t="s">
        <v>283</v>
      </c>
      <c r="V1945" s="10" t="s">
        <v>425</v>
      </c>
      <c r="W1945" s="73">
        <v>0.1397059002370992</v>
      </c>
      <c r="X1945" s="74">
        <v>0.14489636528338154</v>
      </c>
    </row>
    <row r="1946" spans="21:24" x14ac:dyDescent="0.35">
      <c r="U1946" s="9" t="s">
        <v>283</v>
      </c>
      <c r="V1946" s="10" t="s">
        <v>426</v>
      </c>
      <c r="W1946" s="73">
        <v>0.19244023363576468</v>
      </c>
      <c r="X1946" s="74">
        <v>0.19959224284166613</v>
      </c>
    </row>
    <row r="1947" spans="21:24" x14ac:dyDescent="0.35">
      <c r="U1947" s="9" t="s">
        <v>283</v>
      </c>
      <c r="V1947" s="10" t="s">
        <v>427</v>
      </c>
      <c r="W1947" s="73">
        <v>0.17132024617796948</v>
      </c>
      <c r="X1947" s="74">
        <v>0.17768733431419073</v>
      </c>
    </row>
    <row r="1948" spans="21:24" x14ac:dyDescent="0.35">
      <c r="U1948" s="9" t="s">
        <v>283</v>
      </c>
      <c r="V1948" s="10" t="s">
        <v>428</v>
      </c>
      <c r="W1948" s="73">
        <v>3.9773356521166656</v>
      </c>
      <c r="X1948" s="74">
        <v>4.1074972354436499</v>
      </c>
    </row>
    <row r="1949" spans="21:24" x14ac:dyDescent="0.35">
      <c r="U1949" s="9" t="s">
        <v>283</v>
      </c>
      <c r="V1949" s="10" t="s">
        <v>429</v>
      </c>
      <c r="W1949" s="73">
        <v>5.4789109042999931</v>
      </c>
      <c r="X1949" s="74">
        <v>5.6582119307418939</v>
      </c>
    </row>
    <row r="1950" spans="21:24" x14ac:dyDescent="0.35">
      <c r="U1950" s="9" t="s">
        <v>283</v>
      </c>
      <c r="V1950" s="10" t="s">
        <v>430</v>
      </c>
      <c r="W1950" s="73">
        <v>4.8775159083950381</v>
      </c>
      <c r="X1950" s="74">
        <v>5.0371361817475728</v>
      </c>
    </row>
    <row r="1951" spans="21:24" x14ac:dyDescent="0.35">
      <c r="U1951" s="9" t="s">
        <v>283</v>
      </c>
      <c r="V1951" s="10" t="s">
        <v>431</v>
      </c>
      <c r="W1951" s="73">
        <v>1.1276964122246265</v>
      </c>
      <c r="X1951" s="74">
        <v>1.1662470284016404</v>
      </c>
    </row>
    <row r="1952" spans="21:24" x14ac:dyDescent="0.35">
      <c r="U1952" s="9" t="s">
        <v>283</v>
      </c>
      <c r="V1952" s="10" t="s">
        <v>432</v>
      </c>
      <c r="W1952" s="73">
        <v>1.5534615022647558</v>
      </c>
      <c r="X1952" s="74">
        <v>1.6065649136455635</v>
      </c>
    </row>
    <row r="1953" spans="21:24" x14ac:dyDescent="0.35">
      <c r="U1953" s="9" t="s">
        <v>283</v>
      </c>
      <c r="V1953" s="10" t="s">
        <v>433</v>
      </c>
      <c r="W1953" s="73">
        <v>1.3829370538947456</v>
      </c>
      <c r="X1953" s="74">
        <v>1.4302120213880727</v>
      </c>
    </row>
    <row r="1954" spans="21:24" x14ac:dyDescent="0.35">
      <c r="U1954" s="9" t="s">
        <v>283</v>
      </c>
      <c r="V1954" s="10" t="s">
        <v>434</v>
      </c>
      <c r="W1954" s="73">
        <v>2.5504079476445853</v>
      </c>
      <c r="X1954" s="74">
        <v>2.6454924663921693</v>
      </c>
    </row>
    <row r="1955" spans="21:24" x14ac:dyDescent="0.35">
      <c r="U1955" s="9" t="s">
        <v>283</v>
      </c>
      <c r="V1955" s="10" t="s">
        <v>435</v>
      </c>
      <c r="W1955" s="73">
        <v>3.5131738055070878</v>
      </c>
      <c r="X1955" s="74">
        <v>3.6290205144885315</v>
      </c>
    </row>
    <row r="1956" spans="21:24" x14ac:dyDescent="0.35">
      <c r="U1956" s="9" t="s">
        <v>283</v>
      </c>
      <c r="V1956" s="10" t="s">
        <v>436</v>
      </c>
      <c r="W1956" s="73">
        <v>3.127583427805853</v>
      </c>
      <c r="X1956" s="74">
        <v>3.2307152618573993</v>
      </c>
    </row>
    <row r="1957" spans="21:24" x14ac:dyDescent="0.35">
      <c r="U1957" s="9" t="s">
        <v>283</v>
      </c>
      <c r="V1957" s="10" t="s">
        <v>437</v>
      </c>
      <c r="W1957" s="73">
        <v>0.13315097629118522</v>
      </c>
      <c r="X1957" s="74">
        <v>0.13824061378860503</v>
      </c>
    </row>
    <row r="1958" spans="21:24" x14ac:dyDescent="0.35">
      <c r="U1958" s="9" t="s">
        <v>283</v>
      </c>
      <c r="V1958" s="10" t="s">
        <v>438</v>
      </c>
      <c r="W1958" s="73">
        <v>0.18341056314518908</v>
      </c>
      <c r="X1958" s="74">
        <v>0.19042138070871367</v>
      </c>
    </row>
    <row r="1959" spans="21:24" x14ac:dyDescent="0.35">
      <c r="U1959" s="9" t="s">
        <v>283</v>
      </c>
      <c r="V1959" s="10" t="s">
        <v>439</v>
      </c>
      <c r="W1959" s="73">
        <v>0.16329031054078813</v>
      </c>
      <c r="X1959" s="74">
        <v>0.16953188219922483</v>
      </c>
    </row>
    <row r="1960" spans="21:24" x14ac:dyDescent="0.35">
      <c r="U1960" s="9" t="s">
        <v>283</v>
      </c>
      <c r="V1960" s="10" t="s">
        <v>440</v>
      </c>
      <c r="W1960" s="73">
        <v>0.53738920724015771</v>
      </c>
      <c r="X1960" s="74">
        <v>0.5535229379452058</v>
      </c>
    </row>
    <row r="1961" spans="21:24" x14ac:dyDescent="0.35">
      <c r="U1961" s="9" t="s">
        <v>283</v>
      </c>
      <c r="V1961" s="10" t="s">
        <v>441</v>
      </c>
      <c r="W1961" s="73">
        <v>0.24914755824658688</v>
      </c>
      <c r="X1961" s="74">
        <v>0.25662756408808102</v>
      </c>
    </row>
    <row r="1962" spans="21:24" x14ac:dyDescent="0.35">
      <c r="U1962" s="9" t="s">
        <v>283</v>
      </c>
      <c r="V1962" s="10" t="s">
        <v>442</v>
      </c>
      <c r="W1962" s="73">
        <v>0.16257486839364557</v>
      </c>
      <c r="X1962" s="74">
        <v>0.16745575305176205</v>
      </c>
    </row>
    <row r="1963" spans="21:24" x14ac:dyDescent="0.35">
      <c r="U1963" s="9" t="s">
        <v>283</v>
      </c>
      <c r="V1963" s="10" t="s">
        <v>443</v>
      </c>
      <c r="W1963" s="73">
        <v>36.668010222693198</v>
      </c>
      <c r="X1963" s="74">
        <v>37.51253392239154</v>
      </c>
    </row>
    <row r="1964" spans="21:24" x14ac:dyDescent="0.35">
      <c r="U1964" s="9" t="s">
        <v>283</v>
      </c>
      <c r="V1964" s="10" t="s">
        <v>444</v>
      </c>
      <c r="W1964" s="73">
        <v>16.99542932262273</v>
      </c>
      <c r="X1964" s="74">
        <v>17.386869251343555</v>
      </c>
    </row>
    <row r="1965" spans="21:24" x14ac:dyDescent="0.35">
      <c r="U1965" s="9" t="s">
        <v>283</v>
      </c>
      <c r="V1965" s="10" t="s">
        <v>445</v>
      </c>
      <c r="W1965" s="73">
        <v>11.088991869147165</v>
      </c>
      <c r="X1965" s="74">
        <v>11.344395796011391</v>
      </c>
    </row>
    <row r="1966" spans="21:24" x14ac:dyDescent="0.35">
      <c r="U1966" s="9" t="s">
        <v>283</v>
      </c>
      <c r="V1966" s="10" t="s">
        <v>446</v>
      </c>
      <c r="W1966" s="73">
        <v>17.203823745621929</v>
      </c>
      <c r="X1966" s="74">
        <v>17.645455835744226</v>
      </c>
    </row>
    <row r="1967" spans="21:24" x14ac:dyDescent="0.35">
      <c r="U1967" s="9" t="s">
        <v>283</v>
      </c>
      <c r="V1967" s="10" t="s">
        <v>447</v>
      </c>
      <c r="W1967" s="73">
        <v>7.9741264276739052</v>
      </c>
      <c r="X1967" s="74">
        <v>8.178843244421186</v>
      </c>
    </row>
    <row r="1968" spans="21:24" x14ac:dyDescent="0.35">
      <c r="U1968" s="9" t="s">
        <v>283</v>
      </c>
      <c r="V1968" s="10" t="s">
        <v>448</v>
      </c>
      <c r="W1968" s="73">
        <v>5.2029191464026017</v>
      </c>
      <c r="X1968" s="74">
        <v>5.3541737039246851</v>
      </c>
    </row>
    <row r="1969" spans="21:24" x14ac:dyDescent="0.35">
      <c r="U1969" s="9" t="s">
        <v>283</v>
      </c>
      <c r="V1969" s="10" t="s">
        <v>449</v>
      </c>
      <c r="W1969" s="73">
        <v>26.484521706300963</v>
      </c>
      <c r="X1969" s="74">
        <v>27.135342658209019</v>
      </c>
    </row>
    <row r="1970" spans="21:24" x14ac:dyDescent="0.35">
      <c r="U1970" s="9" t="s">
        <v>283</v>
      </c>
      <c r="V1970" s="10" t="s">
        <v>450</v>
      </c>
      <c r="W1970" s="73">
        <v>12.278137213818376</v>
      </c>
      <c r="X1970" s="74">
        <v>12.579839297962989</v>
      </c>
    </row>
    <row r="1971" spans="21:24" x14ac:dyDescent="0.35">
      <c r="U1971" s="9" t="s">
        <v>283</v>
      </c>
      <c r="V1971" s="10" t="s">
        <v>451</v>
      </c>
      <c r="W1971" s="73">
        <v>8.0116342515147831</v>
      </c>
      <c r="X1971" s="74">
        <v>8.2084953107538947</v>
      </c>
    </row>
    <row r="1972" spans="21:24" x14ac:dyDescent="0.35">
      <c r="U1972" s="9" t="s">
        <v>283</v>
      </c>
      <c r="V1972" s="10" t="s">
        <v>452</v>
      </c>
      <c r="W1972" s="73">
        <v>2.0680430387796531</v>
      </c>
      <c r="X1972" s="74">
        <v>2.133169576651881</v>
      </c>
    </row>
    <row r="1973" spans="21:24" x14ac:dyDescent="0.35">
      <c r="U1973" s="9" t="s">
        <v>283</v>
      </c>
      <c r="V1973" s="10" t="s">
        <v>453</v>
      </c>
      <c r="W1973" s="73">
        <v>0.95885766679759976</v>
      </c>
      <c r="X1973" s="74">
        <v>0.98905319936315605</v>
      </c>
    </row>
    <row r="1974" spans="21:24" x14ac:dyDescent="0.35">
      <c r="U1974" s="9" t="s">
        <v>283</v>
      </c>
      <c r="V1974" s="10" t="s">
        <v>454</v>
      </c>
      <c r="W1974" s="73">
        <v>0.62568971276511254</v>
      </c>
      <c r="X1974" s="74">
        <v>0.64539326759830162</v>
      </c>
    </row>
    <row r="1975" spans="21:24" x14ac:dyDescent="0.35">
      <c r="U1975" s="9" t="s">
        <v>283</v>
      </c>
      <c r="V1975" s="10" t="s">
        <v>455</v>
      </c>
      <c r="W1975" s="73">
        <v>2.5201667173075299</v>
      </c>
      <c r="X1975" s="74">
        <v>2.5489149843110628</v>
      </c>
    </row>
    <row r="1976" spans="21:24" x14ac:dyDescent="0.35">
      <c r="U1976" s="9" t="s">
        <v>283</v>
      </c>
      <c r="V1976" s="10" t="s">
        <v>456</v>
      </c>
      <c r="W1976" s="73">
        <v>1.9617804807830803</v>
      </c>
      <c r="X1976" s="74">
        <v>1.989332876252228</v>
      </c>
    </row>
    <row r="1977" spans="21:24" x14ac:dyDescent="0.35">
      <c r="U1977" s="9" t="s">
        <v>283</v>
      </c>
      <c r="V1977" s="10" t="s">
        <v>457</v>
      </c>
      <c r="W1977" s="73">
        <v>67.999465554614801</v>
      </c>
      <c r="X1977" s="74">
        <v>64.349048963999891</v>
      </c>
    </row>
    <row r="1978" spans="21:24" x14ac:dyDescent="0.35">
      <c r="U1978" s="9" t="s">
        <v>283</v>
      </c>
      <c r="V1978" s="10" t="s">
        <v>458</v>
      </c>
      <c r="W1978" s="73">
        <v>30.603434592157324</v>
      </c>
      <c r="X1978" s="74">
        <v>29.867022410108873</v>
      </c>
    </row>
    <row r="1979" spans="21:24" x14ac:dyDescent="0.35">
      <c r="U1979" s="9" t="s">
        <v>282</v>
      </c>
      <c r="V1979" s="10" t="s">
        <v>425</v>
      </c>
      <c r="W1979" s="73">
        <v>0.21285811284583642</v>
      </c>
      <c r="X1979" s="74">
        <v>0.2224365753549323</v>
      </c>
    </row>
    <row r="1980" spans="21:24" x14ac:dyDescent="0.35">
      <c r="U1980" s="9" t="s">
        <v>282</v>
      </c>
      <c r="V1980" s="10" t="s">
        <v>426</v>
      </c>
      <c r="W1980" s="73">
        <v>0.29320471090639777</v>
      </c>
      <c r="X1980" s="74">
        <v>0.30640313605624508</v>
      </c>
    </row>
    <row r="1981" spans="21:24" x14ac:dyDescent="0.35">
      <c r="U1981" s="9" t="s">
        <v>282</v>
      </c>
      <c r="V1981" s="10" t="s">
        <v>427</v>
      </c>
      <c r="W1981" s="73">
        <v>0.26102608802224092</v>
      </c>
      <c r="X1981" s="74">
        <v>0.27277601232126369</v>
      </c>
    </row>
    <row r="1982" spans="21:24" x14ac:dyDescent="0.35">
      <c r="U1982" s="9" t="s">
        <v>282</v>
      </c>
      <c r="V1982" s="10" t="s">
        <v>428</v>
      </c>
      <c r="W1982" s="73">
        <v>4.3432322005386261</v>
      </c>
      <c r="X1982" s="74">
        <v>4.5232455042785187</v>
      </c>
    </row>
    <row r="1983" spans="21:24" x14ac:dyDescent="0.35">
      <c r="U1983" s="9" t="s">
        <v>282</v>
      </c>
      <c r="V1983" s="10" t="s">
        <v>429</v>
      </c>
      <c r="W1983" s="73">
        <v>5.9827835058653065</v>
      </c>
      <c r="X1983" s="74">
        <v>6.230750105125435</v>
      </c>
    </row>
    <row r="1984" spans="21:24" x14ac:dyDescent="0.35">
      <c r="U1984" s="9" t="s">
        <v>282</v>
      </c>
      <c r="V1984" s="10" t="s">
        <v>430</v>
      </c>
      <c r="W1984" s="73">
        <v>5.3261384608389868</v>
      </c>
      <c r="X1984" s="74">
        <v>5.5468896307740758</v>
      </c>
    </row>
    <row r="1985" spans="21:24" x14ac:dyDescent="0.35">
      <c r="U1985" s="9" t="s">
        <v>282</v>
      </c>
      <c r="V1985" s="10" t="s">
        <v>431</v>
      </c>
      <c r="W1985" s="73">
        <v>2.0514274649312183</v>
      </c>
      <c r="X1985" s="74">
        <v>2.1387053966554785</v>
      </c>
    </row>
    <row r="1986" spans="21:24" x14ac:dyDescent="0.35">
      <c r="U1986" s="9" t="s">
        <v>282</v>
      </c>
      <c r="V1986" s="10" t="s">
        <v>432</v>
      </c>
      <c r="W1986" s="73">
        <v>2.8259290125847834</v>
      </c>
      <c r="X1986" s="74">
        <v>2.9461540600367648</v>
      </c>
    </row>
    <row r="1987" spans="21:24" x14ac:dyDescent="0.35">
      <c r="U1987" s="9" t="s">
        <v>282</v>
      </c>
      <c r="V1987" s="10" t="s">
        <v>433</v>
      </c>
      <c r="W1987" s="73">
        <v>2.5157324601440396</v>
      </c>
      <c r="X1987" s="74">
        <v>2.6227620861585321</v>
      </c>
    </row>
    <row r="1988" spans="21:24" x14ac:dyDescent="0.35">
      <c r="U1988" s="9" t="s">
        <v>282</v>
      </c>
      <c r="V1988" s="10" t="s">
        <v>434</v>
      </c>
      <c r="W1988" s="73">
        <v>3.3560950797763294</v>
      </c>
      <c r="X1988" s="74">
        <v>3.5110994392328263</v>
      </c>
    </row>
    <row r="1989" spans="21:24" x14ac:dyDescent="0.35">
      <c r="U1989" s="9" t="s">
        <v>282</v>
      </c>
      <c r="V1989" s="10" t="s">
        <v>435</v>
      </c>
      <c r="W1989" s="73">
        <v>4.622925042117183</v>
      </c>
      <c r="X1989" s="74">
        <v>4.8152879527349945</v>
      </c>
    </row>
    <row r="1990" spans="21:24" x14ac:dyDescent="0.35">
      <c r="U1990" s="9" t="s">
        <v>282</v>
      </c>
      <c r="V1990" s="10" t="s">
        <v>436</v>
      </c>
      <c r="W1990" s="73">
        <v>4.1155613271342952</v>
      </c>
      <c r="X1990" s="74">
        <v>4.2868124320651537</v>
      </c>
    </row>
    <row r="1991" spans="21:24" x14ac:dyDescent="0.35">
      <c r="U1991" s="9" t="s">
        <v>282</v>
      </c>
      <c r="V1991" s="10" t="s">
        <v>437</v>
      </c>
      <c r="W1991" s="73">
        <v>0.54018555489504094</v>
      </c>
      <c r="X1991" s="74">
        <v>0.56511585976363188</v>
      </c>
    </row>
    <row r="1992" spans="21:24" x14ac:dyDescent="0.35">
      <c r="U1992" s="9" t="s">
        <v>282</v>
      </c>
      <c r="V1992" s="10" t="s">
        <v>438</v>
      </c>
      <c r="W1992" s="73">
        <v>0.74408519556238328</v>
      </c>
      <c r="X1992" s="74">
        <v>0.77842586876582665</v>
      </c>
    </row>
    <row r="1993" spans="21:24" x14ac:dyDescent="0.35">
      <c r="U1993" s="9" t="s">
        <v>282</v>
      </c>
      <c r="V1993" s="10" t="s">
        <v>439</v>
      </c>
      <c r="W1993" s="73">
        <v>0.66245898441627082</v>
      </c>
      <c r="X1993" s="74">
        <v>0.6930318305284674</v>
      </c>
    </row>
    <row r="1994" spans="21:24" x14ac:dyDescent="0.35">
      <c r="U1994" s="9" t="s">
        <v>282</v>
      </c>
      <c r="V1994" s="10" t="s">
        <v>440</v>
      </c>
      <c r="W1994" s="73">
        <v>0.63415042433367153</v>
      </c>
      <c r="X1994" s="74">
        <v>0.65959140464929689</v>
      </c>
    </row>
    <row r="1995" spans="21:24" x14ac:dyDescent="0.35">
      <c r="U1995" s="9" t="s">
        <v>282</v>
      </c>
      <c r="V1995" s="10" t="s">
        <v>441</v>
      </c>
      <c r="W1995" s="73">
        <v>0.29401008388672273</v>
      </c>
      <c r="X1995" s="74">
        <v>0.30580522908363694</v>
      </c>
    </row>
    <row r="1996" spans="21:24" x14ac:dyDescent="0.35">
      <c r="U1996" s="9" t="s">
        <v>282</v>
      </c>
      <c r="V1996" s="10" t="s">
        <v>442</v>
      </c>
      <c r="W1996" s="73">
        <v>0.19184906000323426</v>
      </c>
      <c r="X1996" s="74">
        <v>0.19954568974276418</v>
      </c>
    </row>
    <row r="1997" spans="21:24" x14ac:dyDescent="0.35">
      <c r="U1997" s="9" t="s">
        <v>282</v>
      </c>
      <c r="V1997" s="10" t="s">
        <v>443</v>
      </c>
      <c r="W1997" s="73">
        <v>21.149354425424843</v>
      </c>
      <c r="X1997" s="74">
        <v>21.871005668103184</v>
      </c>
    </row>
    <row r="1998" spans="21:24" x14ac:dyDescent="0.35">
      <c r="U1998" s="9" t="s">
        <v>282</v>
      </c>
      <c r="V1998" s="10" t="s">
        <v>444</v>
      </c>
      <c r="W1998" s="73">
        <v>9.8062231356786196</v>
      </c>
      <c r="X1998" s="74">
        <v>10.140831399347453</v>
      </c>
    </row>
    <row r="1999" spans="21:24" x14ac:dyDescent="0.35">
      <c r="U1999" s="9" t="s">
        <v>282</v>
      </c>
      <c r="V1999" s="10" t="s">
        <v>445</v>
      </c>
      <c r="W1999" s="73">
        <v>6.3989643609215063</v>
      </c>
      <c r="X1999" s="74">
        <v>6.6173107215978764</v>
      </c>
    </row>
    <row r="2000" spans="21:24" x14ac:dyDescent="0.35">
      <c r="U2000" s="9" t="s">
        <v>282</v>
      </c>
      <c r="V2000" s="10" t="s">
        <v>446</v>
      </c>
      <c r="W2000" s="73">
        <v>9.4608847902295263</v>
      </c>
      <c r="X2000" s="74">
        <v>9.8035500111685572</v>
      </c>
    </row>
    <row r="2001" spans="21:24" x14ac:dyDescent="0.35">
      <c r="U2001" s="9" t="s">
        <v>282</v>
      </c>
      <c r="V2001" s="10" t="s">
        <v>447</v>
      </c>
      <c r="W2001" s="73">
        <v>4.3859628973559959</v>
      </c>
      <c r="X2001" s="74">
        <v>4.5448281371097021</v>
      </c>
    </row>
    <row r="2002" spans="21:24" x14ac:dyDescent="0.35">
      <c r="U2002" s="9" t="s">
        <v>282</v>
      </c>
      <c r="V2002" s="10" t="s">
        <v>448</v>
      </c>
      <c r="W2002" s="73">
        <v>2.8618802179521534</v>
      </c>
      <c r="X2002" s="74">
        <v>2.9759030909903199</v>
      </c>
    </row>
    <row r="2003" spans="21:24" x14ac:dyDescent="0.35">
      <c r="U2003" s="9" t="s">
        <v>282</v>
      </c>
      <c r="V2003" s="10" t="s">
        <v>449</v>
      </c>
      <c r="W2003" s="73">
        <v>16.39340668717816</v>
      </c>
      <c r="X2003" s="74">
        <v>16.97579729842915</v>
      </c>
    </row>
    <row r="2004" spans="21:24" x14ac:dyDescent="0.35">
      <c r="U2004" s="9" t="s">
        <v>282</v>
      </c>
      <c r="V2004" s="10" t="s">
        <v>450</v>
      </c>
      <c r="W2004" s="73">
        <v>7.6019207923126482</v>
      </c>
      <c r="X2004" s="74">
        <v>7.8719751498806163</v>
      </c>
    </row>
    <row r="2005" spans="21:24" x14ac:dyDescent="0.35">
      <c r="U2005" s="9" t="s">
        <v>282</v>
      </c>
      <c r="V2005" s="10" t="s">
        <v>451</v>
      </c>
      <c r="W2005" s="73">
        <v>4.9607363128516875</v>
      </c>
      <c r="X2005" s="74">
        <v>5.1369618163422563</v>
      </c>
    </row>
    <row r="2006" spans="21:24" x14ac:dyDescent="0.35">
      <c r="U2006" s="9" t="s">
        <v>282</v>
      </c>
      <c r="V2006" s="10" t="s">
        <v>452</v>
      </c>
      <c r="W2006" s="73">
        <v>2.069288887552974</v>
      </c>
      <c r="X2006" s="74">
        <v>2.1548152788761645</v>
      </c>
    </row>
    <row r="2007" spans="21:24" x14ac:dyDescent="0.35">
      <c r="U2007" s="9" t="s">
        <v>282</v>
      </c>
      <c r="V2007" s="10" t="s">
        <v>453</v>
      </c>
      <c r="W2007" s="73">
        <v>0.95945478112841542</v>
      </c>
      <c r="X2007" s="74">
        <v>0.99910959222459716</v>
      </c>
    </row>
    <row r="2008" spans="21:24" x14ac:dyDescent="0.35">
      <c r="U2008" s="9" t="s">
        <v>282</v>
      </c>
      <c r="V2008" s="10" t="s">
        <v>454</v>
      </c>
      <c r="W2008" s="73">
        <v>0.62608316809957365</v>
      </c>
      <c r="X2008" s="74">
        <v>0.65195940361681326</v>
      </c>
    </row>
    <row r="2009" spans="21:24" x14ac:dyDescent="0.35">
      <c r="U2009" s="9" t="s">
        <v>282</v>
      </c>
      <c r="V2009" s="10" t="s">
        <v>455</v>
      </c>
      <c r="W2009" s="73">
        <v>17.789184331562996</v>
      </c>
      <c r="X2009" s="74">
        <v>18.182602098266656</v>
      </c>
    </row>
    <row r="2010" spans="21:24" x14ac:dyDescent="0.35">
      <c r="U2010" s="9" t="s">
        <v>282</v>
      </c>
      <c r="V2010" s="10" t="s">
        <v>456</v>
      </c>
      <c r="W2010" s="73">
        <v>8.2100122940257787</v>
      </c>
      <c r="X2010" s="74">
        <v>8.4019830432549405</v>
      </c>
    </row>
    <row r="2011" spans="21:24" x14ac:dyDescent="0.35">
      <c r="U2011" s="9" t="s">
        <v>282</v>
      </c>
      <c r="V2011" s="10" t="s">
        <v>457</v>
      </c>
      <c r="W2011" s="73">
        <v>54.678883861614786</v>
      </c>
      <c r="X2011" s="74">
        <v>52.554114770212799</v>
      </c>
    </row>
    <row r="2012" spans="21:24" x14ac:dyDescent="0.35">
      <c r="U2012" s="9" t="s">
        <v>282</v>
      </c>
      <c r="V2012" s="10" t="s">
        <v>458</v>
      </c>
      <c r="W2012" s="73">
        <v>71.599230434801171</v>
      </c>
      <c r="X2012" s="74">
        <v>70.887200851058253</v>
      </c>
    </row>
    <row r="2013" spans="21:24" x14ac:dyDescent="0.35">
      <c r="U2013" s="9" t="s">
        <v>281</v>
      </c>
      <c r="V2013" s="10" t="s">
        <v>425</v>
      </c>
      <c r="W2013" s="73">
        <v>4.3190291500335598E-2</v>
      </c>
      <c r="X2013" s="74">
        <v>4.4713799648437004E-2</v>
      </c>
    </row>
    <row r="2014" spans="21:24" x14ac:dyDescent="0.35">
      <c r="U2014" s="9" t="s">
        <v>281</v>
      </c>
      <c r="V2014" s="10" t="s">
        <v>426</v>
      </c>
      <c r="W2014" s="73">
        <v>5.9493125776309844E-2</v>
      </c>
      <c r="X2014" s="74">
        <v>6.1592341250351922E-2</v>
      </c>
    </row>
    <row r="2015" spans="21:24" x14ac:dyDescent="0.35">
      <c r="U2015" s="9" t="s">
        <v>281</v>
      </c>
      <c r="V2015" s="10" t="s">
        <v>427</v>
      </c>
      <c r="W2015" s="73">
        <v>5.296387988598706E-2</v>
      </c>
      <c r="X2015" s="74">
        <v>5.4832710774275477E-2</v>
      </c>
    </row>
    <row r="2016" spans="21:24" x14ac:dyDescent="0.35">
      <c r="U2016" s="9" t="s">
        <v>281</v>
      </c>
      <c r="V2016" s="10" t="s">
        <v>428</v>
      </c>
      <c r="W2016" s="73">
        <v>15.82878167399466</v>
      </c>
      <c r="X2016" s="74">
        <v>16.279050154487578</v>
      </c>
    </row>
    <row r="2017" spans="21:24" x14ac:dyDescent="0.35">
      <c r="U2017" s="9" t="s">
        <v>281</v>
      </c>
      <c r="V2017" s="10" t="s">
        <v>429</v>
      </c>
      <c r="W2017" s="73">
        <v>21.803863207258168</v>
      </c>
      <c r="X2017" s="74">
        <v>22.424095890449028</v>
      </c>
    </row>
    <row r="2018" spans="21:24" x14ac:dyDescent="0.35">
      <c r="U2018" s="9" t="s">
        <v>281</v>
      </c>
      <c r="V2018" s="10" t="s">
        <v>430</v>
      </c>
      <c r="W2018" s="73">
        <v>19.410839888684109</v>
      </c>
      <c r="X2018" s="74">
        <v>19.963002087663984</v>
      </c>
    </row>
    <row r="2019" spans="21:24" x14ac:dyDescent="0.35">
      <c r="U2019" s="9" t="s">
        <v>281</v>
      </c>
      <c r="V2019" s="10" t="s">
        <v>431</v>
      </c>
      <c r="W2019" s="73">
        <v>1.6992033654388792</v>
      </c>
      <c r="X2019" s="74">
        <v>1.7515442089849365</v>
      </c>
    </row>
    <row r="2020" spans="21:24" x14ac:dyDescent="0.35">
      <c r="U2020" s="9" t="s">
        <v>281</v>
      </c>
      <c r="V2020" s="10" t="s">
        <v>432</v>
      </c>
      <c r="W2020" s="73">
        <v>2.3407201562276891</v>
      </c>
      <c r="X2020" s="74">
        <v>2.4128180185876338</v>
      </c>
    </row>
    <row r="2021" spans="21:24" x14ac:dyDescent="0.35">
      <c r="U2021" s="9" t="s">
        <v>281</v>
      </c>
      <c r="V2021" s="10" t="s">
        <v>433</v>
      </c>
      <c r="W2021" s="73">
        <v>2.0837858255186568</v>
      </c>
      <c r="X2021" s="74">
        <v>2.1479710382597781</v>
      </c>
    </row>
    <row r="2022" spans="21:24" x14ac:dyDescent="0.35">
      <c r="U2022" s="9" t="s">
        <v>281</v>
      </c>
      <c r="V2022" s="10" t="s">
        <v>434</v>
      </c>
      <c r="W2022" s="73">
        <v>6.7009781883152764</v>
      </c>
      <c r="X2022" s="74">
        <v>6.9281600852195435</v>
      </c>
    </row>
    <row r="2023" spans="21:24" x14ac:dyDescent="0.35">
      <c r="U2023" s="9" t="s">
        <v>281</v>
      </c>
      <c r="V2023" s="10" t="s">
        <v>435</v>
      </c>
      <c r="W2023" s="73">
        <v>9.230352204733574</v>
      </c>
      <c r="X2023" s="74">
        <v>9.4969507454342423</v>
      </c>
    </row>
    <row r="2024" spans="21:24" x14ac:dyDescent="0.35">
      <c r="U2024" s="9" t="s">
        <v>281</v>
      </c>
      <c r="V2024" s="10" t="s">
        <v>436</v>
      </c>
      <c r="W2024" s="73">
        <v>8.2173448091375363</v>
      </c>
      <c r="X2024" s="74">
        <v>8.4546846725327036</v>
      </c>
    </row>
    <row r="2025" spans="21:24" x14ac:dyDescent="0.35">
      <c r="U2025" s="9" t="s">
        <v>281</v>
      </c>
      <c r="V2025" s="10" t="s">
        <v>437</v>
      </c>
      <c r="W2025" s="73">
        <v>3.1614027827746881E-2</v>
      </c>
      <c r="X2025" s="74">
        <v>3.2768057626147651E-2</v>
      </c>
    </row>
    <row r="2026" spans="21:24" x14ac:dyDescent="0.35">
      <c r="U2026" s="9" t="s">
        <v>281</v>
      </c>
      <c r="V2026" s="10" t="s">
        <v>438</v>
      </c>
      <c r="W2026" s="73">
        <v>4.3547114062638836E-2</v>
      </c>
      <c r="X2026" s="74">
        <v>4.5136754712483976E-2</v>
      </c>
    </row>
    <row r="2027" spans="21:24" x14ac:dyDescent="0.35">
      <c r="U2027" s="9" t="s">
        <v>281</v>
      </c>
      <c r="V2027" s="10" t="s">
        <v>439</v>
      </c>
      <c r="W2027" s="73">
        <v>3.8769981397055529E-2</v>
      </c>
      <c r="X2027" s="74">
        <v>4.018519380377971E-2</v>
      </c>
    </row>
    <row r="2028" spans="21:24" x14ac:dyDescent="0.35">
      <c r="U2028" s="9" t="s">
        <v>281</v>
      </c>
      <c r="V2028" s="10" t="s">
        <v>440</v>
      </c>
      <c r="W2028" s="73">
        <v>0.14361096703026263</v>
      </c>
      <c r="X2028" s="74">
        <v>0.14692219328815528</v>
      </c>
    </row>
    <row r="2029" spans="21:24" x14ac:dyDescent="0.35">
      <c r="U2029" s="9" t="s">
        <v>281</v>
      </c>
      <c r="V2029" s="10" t="s">
        <v>441</v>
      </c>
      <c r="W2029" s="73">
        <v>6.6582156535619233E-2</v>
      </c>
      <c r="X2029" s="74">
        <v>6.8117333208067676E-2</v>
      </c>
    </row>
    <row r="2030" spans="21:24" x14ac:dyDescent="0.35">
      <c r="U2030" s="9" t="s">
        <v>281</v>
      </c>
      <c r="V2030" s="10" t="s">
        <v>442</v>
      </c>
      <c r="W2030" s="73">
        <v>4.3446560504010391E-2</v>
      </c>
      <c r="X2030" s="74">
        <v>4.4448302043718461E-2</v>
      </c>
    </row>
    <row r="2031" spans="21:24" x14ac:dyDescent="0.35">
      <c r="U2031" s="9" t="s">
        <v>281</v>
      </c>
      <c r="V2031" s="10" t="s">
        <v>443</v>
      </c>
      <c r="W2031" s="73">
        <v>81.910297249458537</v>
      </c>
      <c r="X2031" s="74">
        <v>82.961648879734938</v>
      </c>
    </row>
    <row r="2032" spans="21:24" x14ac:dyDescent="0.35">
      <c r="U2032" s="9" t="s">
        <v>281</v>
      </c>
      <c r="V2032" s="10" t="s">
        <v>444</v>
      </c>
      <c r="W2032" s="73">
        <v>37.982991111393979</v>
      </c>
      <c r="X2032" s="74">
        <v>38.47054425400853</v>
      </c>
    </row>
    <row r="2033" spans="21:24" x14ac:dyDescent="0.35">
      <c r="U2033" s="9" t="s">
        <v>281</v>
      </c>
      <c r="V2033" s="10" t="s">
        <v>445</v>
      </c>
      <c r="W2033" s="73">
        <v>24.786254418633625</v>
      </c>
      <c r="X2033" s="74">
        <v>25.104418129411087</v>
      </c>
    </row>
    <row r="2034" spans="21:24" x14ac:dyDescent="0.35">
      <c r="U2034" s="9" t="s">
        <v>281</v>
      </c>
      <c r="V2034" s="10" t="s">
        <v>446</v>
      </c>
      <c r="W2034" s="73">
        <v>6.342006743525646</v>
      </c>
      <c r="X2034" s="74">
        <v>6.4494082546804492</v>
      </c>
    </row>
    <row r="2035" spans="21:24" x14ac:dyDescent="0.35">
      <c r="U2035" s="9" t="s">
        <v>281</v>
      </c>
      <c r="V2035" s="10" t="s">
        <v>447</v>
      </c>
      <c r="W2035" s="73">
        <v>2.9401216840613276</v>
      </c>
      <c r="X2035" s="74">
        <v>2.9899196980878511</v>
      </c>
    </row>
    <row r="2036" spans="21:24" x14ac:dyDescent="0.35">
      <c r="U2036" s="9" t="s">
        <v>281</v>
      </c>
      <c r="V2036" s="10" t="s">
        <v>448</v>
      </c>
      <c r="W2036" s="73">
        <v>1.9184630020035365</v>
      </c>
      <c r="X2036" s="74">
        <v>1.9585260923964383</v>
      </c>
    </row>
    <row r="2037" spans="21:24" x14ac:dyDescent="0.35">
      <c r="U2037" s="9" t="s">
        <v>281</v>
      </c>
      <c r="V2037" s="10" t="s">
        <v>449</v>
      </c>
      <c r="W2037" s="73">
        <v>23.381582180223791</v>
      </c>
      <c r="X2037" s="74">
        <v>23.731645453494973</v>
      </c>
    </row>
    <row r="2038" spans="21:24" x14ac:dyDescent="0.35">
      <c r="U2038" s="9" t="s">
        <v>281</v>
      </c>
      <c r="V2038" s="10" t="s">
        <v>450</v>
      </c>
      <c r="W2038" s="73">
        <v>10.842877215591551</v>
      </c>
      <c r="X2038" s="74">
        <v>11.005197231968616</v>
      </c>
    </row>
    <row r="2039" spans="21:24" x14ac:dyDescent="0.35">
      <c r="U2039" s="9" t="s">
        <v>281</v>
      </c>
      <c r="V2039" s="10" t="s">
        <v>451</v>
      </c>
      <c r="W2039" s="73">
        <v>7.0757471430945076</v>
      </c>
      <c r="X2039" s="74">
        <v>7.1816691502513619</v>
      </c>
    </row>
    <row r="2040" spans="21:24" x14ac:dyDescent="0.35">
      <c r="U2040" s="9" t="s">
        <v>281</v>
      </c>
      <c r="V2040" s="10" t="s">
        <v>452</v>
      </c>
      <c r="W2040" s="73">
        <v>9.7156656236832298E-2</v>
      </c>
      <c r="X2040" s="74">
        <v>9.961220692551391E-2</v>
      </c>
    </row>
    <row r="2041" spans="21:24" x14ac:dyDescent="0.35">
      <c r="U2041" s="9" t="s">
        <v>281</v>
      </c>
      <c r="V2041" s="10" t="s">
        <v>453</v>
      </c>
      <c r="W2041" s="73">
        <v>4.5048080276115357E-2</v>
      </c>
      <c r="X2041" s="74">
        <v>4.6186591957179751E-2</v>
      </c>
    </row>
    <row r="2042" spans="21:24" x14ac:dyDescent="0.35">
      <c r="U2042" s="9" t="s">
        <v>281</v>
      </c>
      <c r="V2042" s="10" t="s">
        <v>454</v>
      </c>
      <c r="W2042" s="73">
        <v>2.9395706883875012E-2</v>
      </c>
      <c r="X2042" s="74">
        <v>3.0138624310887076E-2</v>
      </c>
    </row>
    <row r="2043" spans="21:24" x14ac:dyDescent="0.35">
      <c r="U2043" s="9" t="s">
        <v>281</v>
      </c>
      <c r="V2043" s="10" t="s">
        <v>455</v>
      </c>
      <c r="W2043" s="73">
        <v>1.9256811977616111</v>
      </c>
      <c r="X2043" s="74">
        <v>1.924115988456149</v>
      </c>
    </row>
    <row r="2044" spans="21:24" x14ac:dyDescent="0.35">
      <c r="U2044" s="9" t="s">
        <v>281</v>
      </c>
      <c r="V2044" s="10" t="s">
        <v>456</v>
      </c>
      <c r="W2044" s="73">
        <v>0.18584633115969215</v>
      </c>
      <c r="X2044" s="74">
        <v>0.18635758979385644</v>
      </c>
    </row>
    <row r="2045" spans="21:24" x14ac:dyDescent="0.35">
      <c r="U2045" s="9" t="s">
        <v>281</v>
      </c>
      <c r="V2045" s="10" t="s">
        <v>457</v>
      </c>
      <c r="W2045" s="73">
        <v>3.4211810433493146</v>
      </c>
      <c r="X2045" s="74">
        <v>3.2166193445170497</v>
      </c>
    </row>
    <row r="2046" spans="21:24" x14ac:dyDescent="0.35">
      <c r="U2046" s="9" t="s">
        <v>281</v>
      </c>
      <c r="V2046" s="10" t="s">
        <v>458</v>
      </c>
      <c r="W2046" s="73">
        <v>0.23605063661310258</v>
      </c>
      <c r="X2046" s="74">
        <v>0.22800319039186373</v>
      </c>
    </row>
    <row r="2047" spans="21:24" x14ac:dyDescent="0.35">
      <c r="U2047" s="9" t="s">
        <v>280</v>
      </c>
      <c r="V2047" s="10" t="s">
        <v>425</v>
      </c>
      <c r="W2047" s="73">
        <v>0.16673711252356188</v>
      </c>
      <c r="X2047" s="74">
        <v>0.16714658877385941</v>
      </c>
    </row>
    <row r="2048" spans="21:24" x14ac:dyDescent="0.35">
      <c r="U2048" s="9" t="s">
        <v>280</v>
      </c>
      <c r="V2048" s="10" t="s">
        <v>426</v>
      </c>
      <c r="W2048" s="73">
        <v>0.22967456053860277</v>
      </c>
      <c r="X2048" s="74">
        <v>0.23023878049233026</v>
      </c>
    </row>
    <row r="2049" spans="21:24" x14ac:dyDescent="0.35">
      <c r="U2049" s="9" t="s">
        <v>280</v>
      </c>
      <c r="V2049" s="10" t="s">
        <v>427</v>
      </c>
      <c r="W2049" s="73">
        <v>0.20446826528367731</v>
      </c>
      <c r="X2049" s="74">
        <v>0.20497056327500307</v>
      </c>
    </row>
    <row r="2050" spans="21:24" x14ac:dyDescent="0.35">
      <c r="U2050" s="9" t="s">
        <v>280</v>
      </c>
      <c r="V2050" s="10" t="s">
        <v>428</v>
      </c>
      <c r="W2050" s="73">
        <v>7.1955849632827684</v>
      </c>
      <c r="X2050" s="74">
        <v>7.210924341259676</v>
      </c>
    </row>
    <row r="2051" spans="21:24" x14ac:dyDescent="0.35">
      <c r="U2051" s="9" t="s">
        <v>280</v>
      </c>
      <c r="V2051" s="10" t="s">
        <v>429</v>
      </c>
      <c r="W2051" s="73">
        <v>9.9118098816397389</v>
      </c>
      <c r="X2051" s="74">
        <v>9.9329395380065417</v>
      </c>
    </row>
    <row r="2052" spans="21:24" x14ac:dyDescent="0.35">
      <c r="U2052" s="9" t="s">
        <v>280</v>
      </c>
      <c r="V2052" s="10" t="s">
        <v>430</v>
      </c>
      <c r="W2052" s="73">
        <v>8.8239590149822096</v>
      </c>
      <c r="X2052" s="74">
        <v>8.8427696658770394</v>
      </c>
    </row>
    <row r="2053" spans="21:24" x14ac:dyDescent="0.35">
      <c r="U2053" s="9" t="s">
        <v>280</v>
      </c>
      <c r="V2053" s="10" t="s">
        <v>431</v>
      </c>
      <c r="W2053" s="73">
        <v>0.59889830032537661</v>
      </c>
      <c r="X2053" s="74">
        <v>0.60023975618642422</v>
      </c>
    </row>
    <row r="2054" spans="21:24" x14ac:dyDescent="0.35">
      <c r="U2054" s="9" t="s">
        <v>280</v>
      </c>
      <c r="V2054" s="10" t="s">
        <v>432</v>
      </c>
      <c r="W2054" s="73">
        <v>0.82500682681537674</v>
      </c>
      <c r="X2054" s="74">
        <v>0.82685466008942399</v>
      </c>
    </row>
    <row r="2055" spans="21:24" x14ac:dyDescent="0.35">
      <c r="U2055" s="9" t="s">
        <v>280</v>
      </c>
      <c r="V2055" s="10" t="s">
        <v>433</v>
      </c>
      <c r="W2055" s="73">
        <v>0.73444790456272824</v>
      </c>
      <c r="X2055" s="74">
        <v>0.73609293328201353</v>
      </c>
    </row>
    <row r="2056" spans="21:24" x14ac:dyDescent="0.35">
      <c r="U2056" s="9" t="s">
        <v>280</v>
      </c>
      <c r="V2056" s="10" t="s">
        <v>434</v>
      </c>
      <c r="W2056" s="73">
        <v>5.6095095339953911</v>
      </c>
      <c r="X2056" s="74">
        <v>5.6232330910495998</v>
      </c>
    </row>
    <row r="2057" spans="21:24" x14ac:dyDescent="0.35">
      <c r="U2057" s="9" t="s">
        <v>280</v>
      </c>
      <c r="V2057" s="10" t="s">
        <v>435</v>
      </c>
      <c r="W2057" s="73">
        <v>7.7268902859510158</v>
      </c>
      <c r="X2057" s="74">
        <v>7.7435080324071013</v>
      </c>
    </row>
    <row r="2058" spans="21:24" x14ac:dyDescent="0.35">
      <c r="U2058" s="9" t="s">
        <v>280</v>
      </c>
      <c r="V2058" s="10" t="s">
        <v>436</v>
      </c>
      <c r="W2058" s="73">
        <v>6.8788853187558132</v>
      </c>
      <c r="X2058" s="74">
        <v>6.8936793049953105</v>
      </c>
    </row>
    <row r="2059" spans="21:24" x14ac:dyDescent="0.35">
      <c r="U2059" s="9" t="s">
        <v>280</v>
      </c>
      <c r="V2059" s="10" t="s">
        <v>437</v>
      </c>
      <c r="W2059" s="73">
        <v>3.4818518564916343E-2</v>
      </c>
      <c r="X2059" s="74">
        <v>3.4906581524367292E-2</v>
      </c>
    </row>
    <row r="2060" spans="21:24" x14ac:dyDescent="0.35">
      <c r="U2060" s="9" t="s">
        <v>280</v>
      </c>
      <c r="V2060" s="10" t="s">
        <v>438</v>
      </c>
      <c r="W2060" s="73">
        <v>4.7961177067783786E-2</v>
      </c>
      <c r="X2060" s="74">
        <v>4.8082480961948101E-2</v>
      </c>
    </row>
    <row r="2061" spans="21:24" x14ac:dyDescent="0.35">
      <c r="U2061" s="9" t="s">
        <v>280</v>
      </c>
      <c r="V2061" s="10" t="s">
        <v>439</v>
      </c>
      <c r="W2061" s="73">
        <v>4.2699820495935653E-2</v>
      </c>
      <c r="X2061" s="74">
        <v>4.280781451524799E-2</v>
      </c>
    </row>
    <row r="2062" spans="21:24" x14ac:dyDescent="0.35">
      <c r="U2062" s="9" t="s">
        <v>280</v>
      </c>
      <c r="V2062" s="10" t="s">
        <v>440</v>
      </c>
      <c r="W2062" s="73">
        <v>0.14292516649082038</v>
      </c>
      <c r="X2062" s="74">
        <v>0.14319948251701375</v>
      </c>
    </row>
    <row r="2063" spans="21:24" x14ac:dyDescent="0.35">
      <c r="U2063" s="9" t="s">
        <v>280</v>
      </c>
      <c r="V2063" s="10" t="s">
        <v>441</v>
      </c>
      <c r="W2063" s="73">
        <v>6.626420228729514E-2</v>
      </c>
      <c r="X2063" s="74">
        <v>6.6391382884457645E-2</v>
      </c>
    </row>
    <row r="2064" spans="21:24" x14ac:dyDescent="0.35">
      <c r="U2064" s="9" t="s">
        <v>280</v>
      </c>
      <c r="V2064" s="10" t="s">
        <v>442</v>
      </c>
      <c r="W2064" s="73">
        <v>4.3239087717553873E-2</v>
      </c>
      <c r="X2064" s="74">
        <v>4.3322076278185531E-2</v>
      </c>
    </row>
    <row r="2065" spans="21:24" x14ac:dyDescent="0.35">
      <c r="U2065" s="9" t="s">
        <v>280</v>
      </c>
      <c r="V2065" s="10" t="s">
        <v>443</v>
      </c>
      <c r="W2065" s="73">
        <v>35.720365564373772</v>
      </c>
      <c r="X2065" s="74">
        <v>35.770885024085082</v>
      </c>
    </row>
    <row r="2066" spans="21:24" x14ac:dyDescent="0.35">
      <c r="U2066" s="9" t="s">
        <v>280</v>
      </c>
      <c r="V2066" s="10" t="s">
        <v>444</v>
      </c>
      <c r="W2066" s="73">
        <v>16.563329200676968</v>
      </c>
      <c r="X2066" s="74">
        <v>16.586755329765218</v>
      </c>
    </row>
    <row r="2067" spans="21:24" x14ac:dyDescent="0.35">
      <c r="U2067" s="9" t="s">
        <v>280</v>
      </c>
      <c r="V2067" s="10" t="s">
        <v>445</v>
      </c>
      <c r="W2067" s="73">
        <v>10.808456766993396</v>
      </c>
      <c r="X2067" s="74">
        <v>10.823743672805934</v>
      </c>
    </row>
    <row r="2068" spans="21:24" x14ac:dyDescent="0.35">
      <c r="U2068" s="9" t="s">
        <v>280</v>
      </c>
      <c r="V2068" s="10" t="s">
        <v>446</v>
      </c>
      <c r="W2068" s="73">
        <v>3.1593238299494955</v>
      </c>
      <c r="X2068" s="74">
        <v>3.164403450217828</v>
      </c>
    </row>
    <row r="2069" spans="21:24" x14ac:dyDescent="0.35">
      <c r="U2069" s="9" t="s">
        <v>280</v>
      </c>
      <c r="V2069" s="10" t="s">
        <v>447</v>
      </c>
      <c r="W2069" s="73">
        <v>1.4646420813057446</v>
      </c>
      <c r="X2069" s="74">
        <v>1.4669971682203333</v>
      </c>
    </row>
    <row r="2070" spans="21:24" x14ac:dyDescent="0.35">
      <c r="U2070" s="9" t="s">
        <v>280</v>
      </c>
      <c r="V2070" s="10" t="s">
        <v>448</v>
      </c>
      <c r="W2070" s="73">
        <v>0.95569487807792841</v>
      </c>
      <c r="X2070" s="74">
        <v>0.95745450819644407</v>
      </c>
    </row>
    <row r="2071" spans="21:24" x14ac:dyDescent="0.35">
      <c r="U2071" s="9" t="s">
        <v>280</v>
      </c>
      <c r="V2071" s="10" t="s">
        <v>449</v>
      </c>
      <c r="W2071" s="73">
        <v>24.180697028859914</v>
      </c>
      <c r="X2071" s="74">
        <v>24.217555148525136</v>
      </c>
    </row>
    <row r="2072" spans="21:24" x14ac:dyDescent="0.35">
      <c r="U2072" s="9" t="s">
        <v>280</v>
      </c>
      <c r="V2072" s="10" t="s">
        <v>450</v>
      </c>
      <c r="W2072" s="73">
        <v>11.213541818771024</v>
      </c>
      <c r="X2072" s="74">
        <v>11.2306333538142</v>
      </c>
    </row>
    <row r="2073" spans="21:24" x14ac:dyDescent="0.35">
      <c r="U2073" s="9" t="s">
        <v>280</v>
      </c>
      <c r="V2073" s="10" t="s">
        <v>451</v>
      </c>
      <c r="W2073" s="73">
        <v>7.3176490555416382</v>
      </c>
      <c r="X2073" s="74">
        <v>7.3288023187024525</v>
      </c>
    </row>
    <row r="2074" spans="21:24" x14ac:dyDescent="0.35">
      <c r="U2074" s="9" t="s">
        <v>280</v>
      </c>
      <c r="V2074" s="10" t="s">
        <v>452</v>
      </c>
      <c r="W2074" s="73">
        <v>0.20407336087016667</v>
      </c>
      <c r="X2074" s="74">
        <v>0.20448686819631906</v>
      </c>
    </row>
    <row r="2075" spans="21:24" x14ac:dyDescent="0.35">
      <c r="U2075" s="9" t="s">
        <v>280</v>
      </c>
      <c r="V2075" s="10" t="s">
        <v>453</v>
      </c>
      <c r="W2075" s="73">
        <v>9.4621566373605873E-2</v>
      </c>
      <c r="X2075" s="74">
        <v>9.4813290323364205E-2</v>
      </c>
    </row>
    <row r="2076" spans="21:24" x14ac:dyDescent="0.35">
      <c r="U2076" s="9" t="s">
        <v>280</v>
      </c>
      <c r="V2076" s="10" t="s">
        <v>454</v>
      </c>
      <c r="W2076" s="73">
        <v>6.1744429094650832E-2</v>
      </c>
      <c r="X2076" s="74">
        <v>6.1869535861338941E-2</v>
      </c>
    </row>
    <row r="2077" spans="21:24" x14ac:dyDescent="0.35">
      <c r="U2077" s="9" t="s">
        <v>280</v>
      </c>
      <c r="V2077" s="10" t="s">
        <v>455</v>
      </c>
      <c r="W2077" s="73">
        <v>0.43929541594559857</v>
      </c>
      <c r="X2077" s="74">
        <v>0.44023420069439978</v>
      </c>
    </row>
    <row r="2078" spans="21:24" x14ac:dyDescent="0.35">
      <c r="U2078" s="9" t="s">
        <v>280</v>
      </c>
      <c r="V2078" s="10" t="s">
        <v>456</v>
      </c>
      <c r="W2078" s="73">
        <v>3.4372997822151731E-2</v>
      </c>
      <c r="X2078" s="74">
        <v>3.4471478516157068E-2</v>
      </c>
    </row>
    <row r="2079" spans="21:24" x14ac:dyDescent="0.35">
      <c r="U2079" s="9" t="s">
        <v>280</v>
      </c>
      <c r="V2079" s="10" t="s">
        <v>457</v>
      </c>
      <c r="W2079" s="73">
        <v>0.56825002579776973</v>
      </c>
      <c r="X2079" s="74">
        <v>0.56028070912920414</v>
      </c>
    </row>
    <row r="2080" spans="21:24" x14ac:dyDescent="0.35">
      <c r="U2080" s="9" t="s">
        <v>280</v>
      </c>
      <c r="V2080" s="10" t="s">
        <v>458</v>
      </c>
      <c r="W2080" s="73">
        <v>1.8875332181364193E-2</v>
      </c>
      <c r="X2080" s="74">
        <v>1.8748094399179082E-2</v>
      </c>
    </row>
    <row r="2081" spans="21:24" x14ac:dyDescent="0.35">
      <c r="U2081" s="9" t="s">
        <v>279</v>
      </c>
      <c r="V2081" s="10" t="s">
        <v>425</v>
      </c>
      <c r="W2081" s="73">
        <v>8.3235804143514096E-3</v>
      </c>
      <c r="X2081" s="74">
        <v>8.4596916019704909E-3</v>
      </c>
    </row>
    <row r="2082" spans="21:24" x14ac:dyDescent="0.35">
      <c r="U2082" s="9" t="s">
        <v>279</v>
      </c>
      <c r="V2082" s="10" t="s">
        <v>426</v>
      </c>
      <c r="W2082" s="73">
        <v>1.1465442947095493E-2</v>
      </c>
      <c r="X2082" s="74">
        <v>1.1652990786043316E-2</v>
      </c>
    </row>
    <row r="2083" spans="21:24" x14ac:dyDescent="0.35">
      <c r="U2083" s="9" t="s">
        <v>279</v>
      </c>
      <c r="V2083" s="10" t="s">
        <v>427</v>
      </c>
      <c r="W2083" s="73">
        <v>1.0207134554388193E-2</v>
      </c>
      <c r="X2083" s="74">
        <v>1.0374099403062725E-2</v>
      </c>
    </row>
    <row r="2084" spans="21:24" x14ac:dyDescent="0.35">
      <c r="U2084" s="9" t="s">
        <v>279</v>
      </c>
      <c r="V2084" s="10" t="s">
        <v>428</v>
      </c>
      <c r="W2084" s="73">
        <v>8.8214755074165723</v>
      </c>
      <c r="X2084" s="74">
        <v>8.9448945619141664</v>
      </c>
    </row>
    <row r="2085" spans="21:24" x14ac:dyDescent="0.35">
      <c r="U2085" s="9" t="s">
        <v>279</v>
      </c>
      <c r="V2085" s="10" t="s">
        <v>429</v>
      </c>
      <c r="W2085" s="73">
        <v>12.151457095742305</v>
      </c>
      <c r="X2085" s="74">
        <v>12.321464186925144</v>
      </c>
    </row>
    <row r="2086" spans="21:24" x14ac:dyDescent="0.35">
      <c r="U2086" s="9" t="s">
        <v>279</v>
      </c>
      <c r="V2086" s="10" t="s">
        <v>430</v>
      </c>
      <c r="W2086" s="73">
        <v>10.817795560590316</v>
      </c>
      <c r="X2086" s="74">
        <v>10.969144147800939</v>
      </c>
    </row>
    <row r="2087" spans="21:24" x14ac:dyDescent="0.35">
      <c r="U2087" s="9" t="s">
        <v>279</v>
      </c>
      <c r="V2087" s="10" t="s">
        <v>431</v>
      </c>
      <c r="W2087" s="73">
        <v>2.344089564205476</v>
      </c>
      <c r="X2087" s="74">
        <v>2.3787493302769493</v>
      </c>
    </row>
    <row r="2088" spans="21:24" x14ac:dyDescent="0.35">
      <c r="U2088" s="9" t="s">
        <v>279</v>
      </c>
      <c r="V2088" s="10" t="s">
        <v>432</v>
      </c>
      <c r="W2088" s="73">
        <v>3.2290747957067718</v>
      </c>
      <c r="X2088" s="74">
        <v>3.2768178945981079</v>
      </c>
    </row>
    <row r="2089" spans="21:24" x14ac:dyDescent="0.35">
      <c r="U2089" s="9" t="s">
        <v>279</v>
      </c>
      <c r="V2089" s="10" t="s">
        <v>433</v>
      </c>
      <c r="W2089" s="73">
        <v>2.8746288663074493</v>
      </c>
      <c r="X2089" s="74">
        <v>2.9171320903757718</v>
      </c>
    </row>
    <row r="2090" spans="21:24" x14ac:dyDescent="0.35">
      <c r="U2090" s="9" t="s">
        <v>279</v>
      </c>
      <c r="V2090" s="10" t="s">
        <v>434</v>
      </c>
      <c r="W2090" s="73">
        <v>4.8246105250287075</v>
      </c>
      <c r="X2090" s="74">
        <v>4.9026444979916901</v>
      </c>
    </row>
    <row r="2091" spans="21:24" x14ac:dyDescent="0.35">
      <c r="U2091" s="9" t="s">
        <v>279</v>
      </c>
      <c r="V2091" s="10" t="s">
        <v>435</v>
      </c>
      <c r="W2091" s="73">
        <v>6.6457305911442495</v>
      </c>
      <c r="X2091" s="74">
        <v>6.7396473824871492</v>
      </c>
    </row>
    <row r="2092" spans="21:24" x14ac:dyDescent="0.35">
      <c r="U2092" s="9" t="s">
        <v>279</v>
      </c>
      <c r="V2092" s="10" t="s">
        <v>436</v>
      </c>
      <c r="W2092" s="73">
        <v>5.9163765651824551</v>
      </c>
      <c r="X2092" s="74">
        <v>5.9999861500213001</v>
      </c>
    </row>
    <row r="2093" spans="21:24" x14ac:dyDescent="0.35">
      <c r="U2093" s="9" t="s">
        <v>279</v>
      </c>
      <c r="V2093" s="10" t="s">
        <v>437</v>
      </c>
      <c r="W2093" s="73">
        <v>0.56704949033519103</v>
      </c>
      <c r="X2093" s="74">
        <v>0.57660855839251868</v>
      </c>
    </row>
    <row r="2094" spans="21:24" x14ac:dyDescent="0.35">
      <c r="U2094" s="9" t="s">
        <v>279</v>
      </c>
      <c r="V2094" s="10" t="s">
        <v>438</v>
      </c>
      <c r="W2094" s="73">
        <v>0.78108872471964552</v>
      </c>
      <c r="X2094" s="74">
        <v>0.79425603214681528</v>
      </c>
    </row>
    <row r="2095" spans="21:24" x14ac:dyDescent="0.35">
      <c r="U2095" s="9" t="s">
        <v>279</v>
      </c>
      <c r="V2095" s="10" t="s">
        <v>439</v>
      </c>
      <c r="W2095" s="73">
        <v>0.69540341086413038</v>
      </c>
      <c r="X2095" s="74">
        <v>0.70712595031959757</v>
      </c>
    </row>
    <row r="2096" spans="21:24" x14ac:dyDescent="0.35">
      <c r="U2096" s="9" t="s">
        <v>279</v>
      </c>
      <c r="V2096" s="10" t="s">
        <v>440</v>
      </c>
      <c r="W2096" s="73">
        <v>5.9312889817732042E-2</v>
      </c>
      <c r="X2096" s="74">
        <v>6.0045791655504235E-2</v>
      </c>
    </row>
    <row r="2097" spans="21:24" x14ac:dyDescent="0.35">
      <c r="U2097" s="9" t="s">
        <v>279</v>
      </c>
      <c r="V2097" s="10" t="s">
        <v>441</v>
      </c>
      <c r="W2097" s="73">
        <v>2.7499152377913332E-2</v>
      </c>
      <c r="X2097" s="74">
        <v>2.7838946152822192E-2</v>
      </c>
    </row>
    <row r="2098" spans="21:24" x14ac:dyDescent="0.35">
      <c r="U2098" s="9" t="s">
        <v>279</v>
      </c>
      <c r="V2098" s="10" t="s">
        <v>442</v>
      </c>
      <c r="W2098" s="73">
        <v>1.7943900088137805E-2</v>
      </c>
      <c r="X2098" s="74">
        <v>1.8165624120914926E-2</v>
      </c>
    </row>
    <row r="2099" spans="21:24" x14ac:dyDescent="0.35">
      <c r="U2099" s="9" t="s">
        <v>279</v>
      </c>
      <c r="V2099" s="10" t="s">
        <v>443</v>
      </c>
      <c r="W2099" s="73">
        <v>74.381748823613478</v>
      </c>
      <c r="X2099" s="74">
        <v>75.030012304302332</v>
      </c>
    </row>
    <row r="2100" spans="21:24" x14ac:dyDescent="0.35">
      <c r="U2100" s="9" t="s">
        <v>279</v>
      </c>
      <c r="V2100" s="10" t="s">
        <v>444</v>
      </c>
      <c r="W2100" s="73">
        <v>34.491637303480815</v>
      </c>
      <c r="X2100" s="74">
        <v>34.792252481801519</v>
      </c>
    </row>
    <row r="2101" spans="21:24" x14ac:dyDescent="0.35">
      <c r="U2101" s="9" t="s">
        <v>279</v>
      </c>
      <c r="V2101" s="10" t="s">
        <v>445</v>
      </c>
      <c r="W2101" s="73">
        <v>22.507879431829377</v>
      </c>
      <c r="X2101" s="74">
        <v>22.704050619060848</v>
      </c>
    </row>
    <row r="2102" spans="21:24" x14ac:dyDescent="0.35">
      <c r="U2102" s="9" t="s">
        <v>279</v>
      </c>
      <c r="V2102" s="10" t="s">
        <v>446</v>
      </c>
      <c r="W2102" s="73">
        <v>11.269278833039705</v>
      </c>
      <c r="X2102" s="74">
        <v>11.38341190654039</v>
      </c>
    </row>
    <row r="2103" spans="21:24" x14ac:dyDescent="0.35">
      <c r="U2103" s="9" t="s">
        <v>279</v>
      </c>
      <c r="V2103" s="10" t="s">
        <v>447</v>
      </c>
      <c r="W2103" s="73">
        <v>5.2244106278279316</v>
      </c>
      <c r="X2103" s="74">
        <v>5.2773275889798112</v>
      </c>
    </row>
    <row r="2104" spans="21:24" x14ac:dyDescent="0.35">
      <c r="U2104" s="9" t="s">
        <v>279</v>
      </c>
      <c r="V2104" s="10" t="s">
        <v>448</v>
      </c>
      <c r="W2104" s="73">
        <v>3.408993710276774</v>
      </c>
      <c r="X2104" s="74">
        <v>3.449007670748339</v>
      </c>
    </row>
    <row r="2105" spans="21:24" x14ac:dyDescent="0.35">
      <c r="U2105" s="9" t="s">
        <v>279</v>
      </c>
      <c r="V2105" s="10" t="s">
        <v>449</v>
      </c>
      <c r="W2105" s="73">
        <v>30.576836333295311</v>
      </c>
      <c r="X2105" s="74">
        <v>30.867313139892847</v>
      </c>
    </row>
    <row r="2106" spans="21:24" x14ac:dyDescent="0.35">
      <c r="U2106" s="9" t="s">
        <v>279</v>
      </c>
      <c r="V2106" s="10" t="s">
        <v>450</v>
      </c>
      <c r="W2106" s="73">
        <v>14.179733916200147</v>
      </c>
      <c r="X2106" s="74">
        <v>14.314430965934456</v>
      </c>
    </row>
    <row r="2107" spans="21:24" x14ac:dyDescent="0.35">
      <c r="U2107" s="9" t="s">
        <v>279</v>
      </c>
      <c r="V2107" s="10" t="s">
        <v>451</v>
      </c>
      <c r="W2107" s="73">
        <v>9.2533143215851688</v>
      </c>
      <c r="X2107" s="74">
        <v>9.3412122370136537</v>
      </c>
    </row>
    <row r="2108" spans="21:24" x14ac:dyDescent="0.35">
      <c r="U2108" s="9" t="s">
        <v>279</v>
      </c>
      <c r="V2108" s="10" t="s">
        <v>452</v>
      </c>
      <c r="W2108" s="73">
        <v>2.655720541210739</v>
      </c>
      <c r="X2108" s="74">
        <v>2.690597349881156</v>
      </c>
    </row>
    <row r="2109" spans="21:24" x14ac:dyDescent="0.35">
      <c r="U2109" s="9" t="s">
        <v>279</v>
      </c>
      <c r="V2109" s="10" t="s">
        <v>453</v>
      </c>
      <c r="W2109" s="73">
        <v>1.2313673813738142</v>
      </c>
      <c r="X2109" s="74">
        <v>1.247538145560962</v>
      </c>
    </row>
    <row r="2110" spans="21:24" x14ac:dyDescent="0.35">
      <c r="U2110" s="9" t="s">
        <v>279</v>
      </c>
      <c r="V2110" s="10" t="s">
        <v>454</v>
      </c>
      <c r="W2110" s="73">
        <v>0.80351821913129962</v>
      </c>
      <c r="X2110" s="74">
        <v>0.81407022853995137</v>
      </c>
    </row>
    <row r="2111" spans="21:24" x14ac:dyDescent="0.35">
      <c r="U2111" s="9" t="s">
        <v>279</v>
      </c>
      <c r="V2111" s="10" t="s">
        <v>455</v>
      </c>
      <c r="W2111" s="73">
        <v>1.365227657675631</v>
      </c>
      <c r="X2111" s="74">
        <v>1.3678812234719795</v>
      </c>
    </row>
    <row r="2112" spans="21:24" x14ac:dyDescent="0.35">
      <c r="U2112" s="9" t="s">
        <v>279</v>
      </c>
      <c r="V2112" s="10" t="s">
        <v>456</v>
      </c>
      <c r="W2112" s="73">
        <v>3.5412185832789475E-2</v>
      </c>
      <c r="X2112" s="74">
        <v>3.5516271067626358E-2</v>
      </c>
    </row>
    <row r="2113" spans="21:24" x14ac:dyDescent="0.35">
      <c r="U2113" s="9" t="s">
        <v>279</v>
      </c>
      <c r="V2113" s="10" t="s">
        <v>457</v>
      </c>
      <c r="W2113" s="73">
        <v>1.8923806308808493</v>
      </c>
      <c r="X2113" s="74">
        <v>1.8575438211648876</v>
      </c>
    </row>
    <row r="2114" spans="21:24" x14ac:dyDescent="0.35">
      <c r="U2114" s="9" t="s">
        <v>279</v>
      </c>
      <c r="V2114" s="10" t="s">
        <v>458</v>
      </c>
      <c r="W2114" s="73">
        <v>6.8004873061868254E-2</v>
      </c>
      <c r="X2114" s="74">
        <v>6.7371537485333879E-2</v>
      </c>
    </row>
    <row r="2115" spans="21:24" x14ac:dyDescent="0.35">
      <c r="U2115" s="9" t="s">
        <v>278</v>
      </c>
      <c r="V2115" s="10" t="s">
        <v>425</v>
      </c>
      <c r="W2115" s="73">
        <v>1.0390424850965692</v>
      </c>
      <c r="X2115" s="74">
        <v>1.0650981601839258</v>
      </c>
    </row>
    <row r="2116" spans="21:24" x14ac:dyDescent="0.35">
      <c r="U2116" s="9" t="s">
        <v>278</v>
      </c>
      <c r="V2116" s="10" t="s">
        <v>426</v>
      </c>
      <c r="W2116" s="73">
        <v>1.431244427578916</v>
      </c>
      <c r="X2116" s="74">
        <v>1.4671466706660514</v>
      </c>
    </row>
    <row r="2117" spans="21:24" x14ac:dyDescent="0.35">
      <c r="U2117" s="9" t="s">
        <v>278</v>
      </c>
      <c r="V2117" s="10" t="s">
        <v>427</v>
      </c>
      <c r="W2117" s="73">
        <v>1.2741685258784969</v>
      </c>
      <c r="X2117" s="74">
        <v>1.306130576085051</v>
      </c>
    </row>
    <row r="2118" spans="21:24" x14ac:dyDescent="0.35">
      <c r="U2118" s="9" t="s">
        <v>278</v>
      </c>
      <c r="V2118" s="10" t="s">
        <v>428</v>
      </c>
      <c r="W2118" s="73">
        <v>11.967479742708358</v>
      </c>
      <c r="X2118" s="74">
        <v>12.227110850558937</v>
      </c>
    </row>
    <row r="2119" spans="21:24" x14ac:dyDescent="0.35">
      <c r="U2119" s="9" t="s">
        <v>278</v>
      </c>
      <c r="V2119" s="10" t="s">
        <v>429</v>
      </c>
      <c r="W2119" s="73">
        <v>16.485022152832958</v>
      </c>
      <c r="X2119" s="74">
        <v>16.842658258996661</v>
      </c>
    </row>
    <row r="2120" spans="21:24" x14ac:dyDescent="0.35">
      <c r="U2120" s="9" t="s">
        <v>278</v>
      </c>
      <c r="V2120" s="10" t="s">
        <v>430</v>
      </c>
      <c r="W2120" s="73">
        <v>14.675741841507655</v>
      </c>
      <c r="X2120" s="74">
        <v>14.994126966084746</v>
      </c>
    </row>
    <row r="2121" spans="21:24" x14ac:dyDescent="0.35">
      <c r="U2121" s="9" t="s">
        <v>278</v>
      </c>
      <c r="V2121" s="10" t="s">
        <v>431</v>
      </c>
      <c r="W2121" s="73">
        <v>5.4573508447794294</v>
      </c>
      <c r="X2121" s="74">
        <v>5.581917803011712</v>
      </c>
    </row>
    <row r="2122" spans="21:24" x14ac:dyDescent="0.35">
      <c r="U2122" s="9" t="s">
        <v>278</v>
      </c>
      <c r="V2122" s="10" t="s">
        <v>432</v>
      </c>
      <c r="W2122" s="73">
        <v>7.5176970707577491</v>
      </c>
      <c r="X2122" s="74">
        <v>7.6892853192343686</v>
      </c>
    </row>
    <row r="2123" spans="21:24" x14ac:dyDescent="0.35">
      <c r="U2123" s="9" t="s">
        <v>278</v>
      </c>
      <c r="V2123" s="10" t="s">
        <v>433</v>
      </c>
      <c r="W2123" s="73">
        <v>6.6925077459438906</v>
      </c>
      <c r="X2123" s="74">
        <v>6.8452639751945163</v>
      </c>
    </row>
    <row r="2124" spans="21:24" x14ac:dyDescent="0.35">
      <c r="U2124" s="9" t="s">
        <v>278</v>
      </c>
      <c r="V2124" s="10" t="s">
        <v>434</v>
      </c>
      <c r="W2124" s="73">
        <v>7.3076467250384898</v>
      </c>
      <c r="X2124" s="74">
        <v>7.4898970240276554</v>
      </c>
    </row>
    <row r="2125" spans="21:24" x14ac:dyDescent="0.35">
      <c r="U2125" s="9" t="s">
        <v>278</v>
      </c>
      <c r="V2125" s="10" t="s">
        <v>435</v>
      </c>
      <c r="W2125" s="73">
        <v>10.066015646933621</v>
      </c>
      <c r="X2125" s="74">
        <v>10.286389820478789</v>
      </c>
    </row>
    <row r="2126" spans="21:24" x14ac:dyDescent="0.35">
      <c r="U2126" s="9" t="s">
        <v>278</v>
      </c>
      <c r="V2126" s="10" t="s">
        <v>436</v>
      </c>
      <c r="W2126" s="73">
        <v>8.9612964334952796</v>
      </c>
      <c r="X2126" s="74">
        <v>9.1574850001724837</v>
      </c>
    </row>
    <row r="2127" spans="21:24" x14ac:dyDescent="0.35">
      <c r="U2127" s="9" t="s">
        <v>278</v>
      </c>
      <c r="V2127" s="10" t="s">
        <v>437</v>
      </c>
      <c r="W2127" s="73">
        <v>1.2599611417862087</v>
      </c>
      <c r="X2127" s="74">
        <v>1.2925082091968103</v>
      </c>
    </row>
    <row r="2128" spans="21:24" x14ac:dyDescent="0.35">
      <c r="U2128" s="9" t="s">
        <v>278</v>
      </c>
      <c r="V2128" s="10" t="s">
        <v>438</v>
      </c>
      <c r="W2128" s="73">
        <v>1.7355470764012164</v>
      </c>
      <c r="X2128" s="74">
        <v>1.7803795865393064</v>
      </c>
    </row>
    <row r="2129" spans="21:24" x14ac:dyDescent="0.35">
      <c r="U2129" s="9" t="s">
        <v>278</v>
      </c>
      <c r="V2129" s="10" t="s">
        <v>439</v>
      </c>
      <c r="W2129" s="73">
        <v>1.5451588646451639</v>
      </c>
      <c r="X2129" s="74">
        <v>1.5850722377336095</v>
      </c>
    </row>
    <row r="2130" spans="21:24" x14ac:dyDescent="0.35">
      <c r="U2130" s="9" t="s">
        <v>278</v>
      </c>
      <c r="V2130" s="10" t="s">
        <v>440</v>
      </c>
      <c r="W2130" s="73">
        <v>1.7140400944467662</v>
      </c>
      <c r="X2130" s="74">
        <v>1.7473722071049764</v>
      </c>
    </row>
    <row r="2131" spans="21:24" x14ac:dyDescent="0.35">
      <c r="U2131" s="9" t="s">
        <v>278</v>
      </c>
      <c r="V2131" s="10" t="s">
        <v>441</v>
      </c>
      <c r="W2131" s="73">
        <v>0.7946789371976718</v>
      </c>
      <c r="X2131" s="74">
        <v>0.81013265480875729</v>
      </c>
    </row>
    <row r="2132" spans="21:24" x14ac:dyDescent="0.35">
      <c r="U2132" s="9" t="s">
        <v>278</v>
      </c>
      <c r="V2132" s="10" t="s">
        <v>442</v>
      </c>
      <c r="W2132" s="73">
        <v>0.51854850732083069</v>
      </c>
      <c r="X2132" s="74">
        <v>0.52863245260312408</v>
      </c>
    </row>
    <row r="2133" spans="21:24" x14ac:dyDescent="0.35">
      <c r="U2133" s="9" t="s">
        <v>278</v>
      </c>
      <c r="V2133" s="10" t="s">
        <v>443</v>
      </c>
      <c r="W2133" s="73">
        <v>61.495827346571637</v>
      </c>
      <c r="X2133" s="74">
        <v>62.368465940440409</v>
      </c>
    </row>
    <row r="2134" spans="21:24" x14ac:dyDescent="0.35">
      <c r="U2134" s="9" t="s">
        <v>278</v>
      </c>
      <c r="V2134" s="10" t="s">
        <v>444</v>
      </c>
      <c r="W2134" s="73">
        <v>28.515735864477922</v>
      </c>
      <c r="X2134" s="74">
        <v>28.920389874667531</v>
      </c>
    </row>
    <row r="2135" spans="21:24" x14ac:dyDescent="0.35">
      <c r="U2135" s="9" t="s">
        <v>278</v>
      </c>
      <c r="V2135" s="10" t="s">
        <v>445</v>
      </c>
      <c r="W2135" s="73">
        <v>18.608133000304424</v>
      </c>
      <c r="X2135" s="74">
        <v>18.872194562502884</v>
      </c>
    </row>
    <row r="2136" spans="21:24" x14ac:dyDescent="0.35">
      <c r="U2136" s="9" t="s">
        <v>278</v>
      </c>
      <c r="V2136" s="10" t="s">
        <v>446</v>
      </c>
      <c r="W2136" s="73">
        <v>23.755544849716266</v>
      </c>
      <c r="X2136" s="74">
        <v>24.140635891506385</v>
      </c>
    </row>
    <row r="2137" spans="21:24" x14ac:dyDescent="0.35">
      <c r="U2137" s="9" t="s">
        <v>278</v>
      </c>
      <c r="V2137" s="10" t="s">
        <v>447</v>
      </c>
      <c r="W2137" s="73">
        <v>11.013156936993685</v>
      </c>
      <c r="X2137" s="74">
        <v>11.191702656526502</v>
      </c>
    </row>
    <row r="2138" spans="21:24" x14ac:dyDescent="0.35">
      <c r="U2138" s="9" t="s">
        <v>278</v>
      </c>
      <c r="V2138" s="10" t="s">
        <v>448</v>
      </c>
      <c r="W2138" s="73">
        <v>7.1862516333040576</v>
      </c>
      <c r="X2138" s="74">
        <v>7.3200145672888821</v>
      </c>
    </row>
    <row r="2139" spans="21:24" x14ac:dyDescent="0.35">
      <c r="U2139" s="9" t="s">
        <v>278</v>
      </c>
      <c r="V2139" s="10" t="s">
        <v>449</v>
      </c>
      <c r="W2139" s="73">
        <v>52.444655434826942</v>
      </c>
      <c r="X2139" s="74">
        <v>53.24873072617288</v>
      </c>
    </row>
    <row r="2140" spans="21:24" x14ac:dyDescent="0.35">
      <c r="U2140" s="9" t="s">
        <v>278</v>
      </c>
      <c r="V2140" s="10" t="s">
        <v>450</v>
      </c>
      <c r="W2140" s="73">
        <v>24.321449365970985</v>
      </c>
      <c r="X2140" s="74">
        <v>24.694320025301952</v>
      </c>
    </row>
    <row r="2141" spans="21:24" x14ac:dyDescent="0.35">
      <c r="U2141" s="9" t="s">
        <v>278</v>
      </c>
      <c r="V2141" s="10" t="s">
        <v>451</v>
      </c>
      <c r="W2141" s="73">
        <v>15.871665264938997</v>
      </c>
      <c r="X2141" s="74">
        <v>16.114988271949361</v>
      </c>
    </row>
    <row r="2142" spans="21:24" x14ac:dyDescent="0.35">
      <c r="U2142" s="9" t="s">
        <v>278</v>
      </c>
      <c r="V2142" s="10" t="s">
        <v>452</v>
      </c>
      <c r="W2142" s="73">
        <v>5.2943875748827383</v>
      </c>
      <c r="X2142" s="74">
        <v>5.4032490769855803</v>
      </c>
    </row>
    <row r="2143" spans="21:24" x14ac:dyDescent="0.35">
      <c r="U2143" s="9" t="s">
        <v>278</v>
      </c>
      <c r="V2143" s="10" t="s">
        <v>453</v>
      </c>
      <c r="W2143" s="73">
        <v>2.4548356741443831</v>
      </c>
      <c r="X2143" s="74">
        <v>2.5053099591233066</v>
      </c>
    </row>
    <row r="2144" spans="21:24" x14ac:dyDescent="0.35">
      <c r="U2144" s="9" t="s">
        <v>278</v>
      </c>
      <c r="V2144" s="10" t="s">
        <v>454</v>
      </c>
      <c r="W2144" s="73">
        <v>1.6018835315866646</v>
      </c>
      <c r="X2144" s="74">
        <v>1.6348198776154297</v>
      </c>
    </row>
    <row r="2145" spans="21:24" x14ac:dyDescent="0.35">
      <c r="U2145" s="9" t="s">
        <v>278</v>
      </c>
      <c r="V2145" s="10" t="s">
        <v>455</v>
      </c>
      <c r="W2145" s="73">
        <v>0.99673301385883506</v>
      </c>
      <c r="X2145" s="74">
        <v>1.0002333886989714</v>
      </c>
    </row>
    <row r="2146" spans="21:24" x14ac:dyDescent="0.35">
      <c r="U2146" s="9" t="s">
        <v>278</v>
      </c>
      <c r="V2146" s="10" t="s">
        <v>456</v>
      </c>
      <c r="W2146" s="73">
        <v>9.0149288256659507E-2</v>
      </c>
      <c r="X2146" s="74">
        <v>9.0584048368404682E-2</v>
      </c>
    </row>
    <row r="2147" spans="21:24" x14ac:dyDescent="0.35">
      <c r="U2147" s="9" t="s">
        <v>278</v>
      </c>
      <c r="V2147" s="10" t="s">
        <v>457</v>
      </c>
      <c r="W2147" s="73">
        <v>1.0867848867557706</v>
      </c>
      <c r="X2147" s="74">
        <v>1.0596296544476378</v>
      </c>
    </row>
    <row r="2148" spans="21:24" x14ac:dyDescent="0.35">
      <c r="U2148" s="9" t="s">
        <v>278</v>
      </c>
      <c r="V2148" s="10" t="s">
        <v>458</v>
      </c>
      <c r="W2148" s="73">
        <v>2.1553802328082711E-2</v>
      </c>
      <c r="X2148" s="74">
        <v>2.1291500744995834E-2</v>
      </c>
    </row>
    <row r="2149" spans="21:24" x14ac:dyDescent="0.35">
      <c r="U2149" s="9" t="s">
        <v>277</v>
      </c>
      <c r="V2149" s="10" t="s">
        <v>425</v>
      </c>
      <c r="W2149" s="73">
        <v>0.48738332755725328</v>
      </c>
      <c r="X2149" s="74">
        <v>0.50409415520115819</v>
      </c>
    </row>
    <row r="2150" spans="21:24" x14ac:dyDescent="0.35">
      <c r="U2150" s="9" t="s">
        <v>277</v>
      </c>
      <c r="V2150" s="10" t="s">
        <v>426</v>
      </c>
      <c r="W2150" s="73">
        <v>0.67135341841617679</v>
      </c>
      <c r="X2150" s="74">
        <v>0.69437925360765895</v>
      </c>
    </row>
    <row r="2151" spans="21:24" x14ac:dyDescent="0.35">
      <c r="U2151" s="9" t="s">
        <v>277</v>
      </c>
      <c r="V2151" s="10" t="s">
        <v>427</v>
      </c>
      <c r="W2151" s="73">
        <v>0.59767385163315934</v>
      </c>
      <c r="X2151" s="74">
        <v>0.61817265098520924</v>
      </c>
    </row>
    <row r="2152" spans="21:24" x14ac:dyDescent="0.35">
      <c r="U2152" s="9" t="s">
        <v>277</v>
      </c>
      <c r="V2152" s="10" t="s">
        <v>428</v>
      </c>
      <c r="W2152" s="73">
        <v>3.2165463420805773</v>
      </c>
      <c r="X2152" s="74">
        <v>3.3102826564256702</v>
      </c>
    </row>
    <row r="2153" spans="21:24" x14ac:dyDescent="0.35">
      <c r="U2153" s="9" t="s">
        <v>277</v>
      </c>
      <c r="V2153" s="10" t="s">
        <v>429</v>
      </c>
      <c r="W2153" s="73">
        <v>4.4307543653992738</v>
      </c>
      <c r="X2153" s="74">
        <v>4.5598743217813364</v>
      </c>
    </row>
    <row r="2154" spans="21:24" x14ac:dyDescent="0.35">
      <c r="U2154" s="9" t="s">
        <v>277</v>
      </c>
      <c r="V2154" s="10" t="s">
        <v>430</v>
      </c>
      <c r="W2154" s="73">
        <v>3.9444621326529017</v>
      </c>
      <c r="X2154" s="74">
        <v>4.0594109307681885</v>
      </c>
    </row>
    <row r="2155" spans="21:24" x14ac:dyDescent="0.35">
      <c r="U2155" s="9" t="s">
        <v>277</v>
      </c>
      <c r="V2155" s="10" t="s">
        <v>431</v>
      </c>
      <c r="W2155" s="73">
        <v>1.5896438130347561</v>
      </c>
      <c r="X2155" s="74">
        <v>1.6387332942114483</v>
      </c>
    </row>
    <row r="2156" spans="21:24" x14ac:dyDescent="0.35">
      <c r="U2156" s="9" t="s">
        <v>277</v>
      </c>
      <c r="V2156" s="10" t="s">
        <v>432</v>
      </c>
      <c r="W2156" s="73">
        <v>2.1897970203919588</v>
      </c>
      <c r="X2156" s="74">
        <v>2.2574167079275078</v>
      </c>
    </row>
    <row r="2157" spans="21:24" x14ac:dyDescent="0.35">
      <c r="U2157" s="9" t="s">
        <v>277</v>
      </c>
      <c r="V2157" s="10" t="s">
        <v>433</v>
      </c>
      <c r="W2157" s="73">
        <v>1.9494292797002564</v>
      </c>
      <c r="X2157" s="74">
        <v>2.0096276222396723</v>
      </c>
    </row>
    <row r="2158" spans="21:24" x14ac:dyDescent="0.35">
      <c r="U2158" s="9" t="s">
        <v>277</v>
      </c>
      <c r="V2158" s="10" t="s">
        <v>434</v>
      </c>
      <c r="W2158" s="73">
        <v>4.912674391749718</v>
      </c>
      <c r="X2158" s="74">
        <v>5.078737798025764</v>
      </c>
    </row>
    <row r="2159" spans="21:24" x14ac:dyDescent="0.35">
      <c r="U2159" s="9" t="s">
        <v>277</v>
      </c>
      <c r="V2159" s="10" t="s">
        <v>435</v>
      </c>
      <c r="W2159" s="73">
        <v>6.7670289575216422</v>
      </c>
      <c r="X2159" s="74">
        <v>6.9663353988716255</v>
      </c>
    </row>
    <row r="2160" spans="21:24" x14ac:dyDescent="0.35">
      <c r="U2160" s="9" t="s">
        <v>277</v>
      </c>
      <c r="V2160" s="10" t="s">
        <v>436</v>
      </c>
      <c r="W2160" s="73">
        <v>6.0243650253332515</v>
      </c>
      <c r="X2160" s="74">
        <v>6.2017979926487552</v>
      </c>
    </row>
    <row r="2161" spans="21:24" x14ac:dyDescent="0.35">
      <c r="U2161" s="9" t="s">
        <v>277</v>
      </c>
      <c r="V2161" s="10" t="s">
        <v>437</v>
      </c>
      <c r="W2161" s="73">
        <v>1.1708713495747929</v>
      </c>
      <c r="X2161" s="74">
        <v>1.2122750092003061</v>
      </c>
    </row>
    <row r="2162" spans="21:24" x14ac:dyDescent="0.35">
      <c r="U2162" s="9" t="s">
        <v>277</v>
      </c>
      <c r="V2162" s="10" t="s">
        <v>438</v>
      </c>
      <c r="W2162" s="73">
        <v>1.6128290131550682</v>
      </c>
      <c r="X2162" s="74">
        <v>1.6698611886494097</v>
      </c>
    </row>
    <row r="2163" spans="21:24" x14ac:dyDescent="0.35">
      <c r="U2163" s="9" t="s">
        <v>277</v>
      </c>
      <c r="V2163" s="10" t="s">
        <v>439</v>
      </c>
      <c r="W2163" s="73">
        <v>1.4359029145032771</v>
      </c>
      <c r="X2163" s="74">
        <v>1.486677309549723</v>
      </c>
    </row>
    <row r="2164" spans="21:24" x14ac:dyDescent="0.35">
      <c r="U2164" s="9" t="s">
        <v>277</v>
      </c>
      <c r="V2164" s="10" t="s">
        <v>440</v>
      </c>
      <c r="W2164" s="73">
        <v>0.8467722277388765</v>
      </c>
      <c r="X2164" s="74">
        <v>0.86837159676184417</v>
      </c>
    </row>
    <row r="2165" spans="21:24" x14ac:dyDescent="0.35">
      <c r="U2165" s="9" t="s">
        <v>277</v>
      </c>
      <c r="V2165" s="10" t="s">
        <v>441</v>
      </c>
      <c r="W2165" s="73">
        <v>0.39258815421627818</v>
      </c>
      <c r="X2165" s="74">
        <v>0.40260223339642537</v>
      </c>
    </row>
    <row r="2166" spans="21:24" x14ac:dyDescent="0.35">
      <c r="U2166" s="9" t="s">
        <v>277</v>
      </c>
      <c r="V2166" s="10" t="s">
        <v>442</v>
      </c>
      <c r="W2166" s="73">
        <v>0.25617387357256138</v>
      </c>
      <c r="X2166" s="74">
        <v>0.26270831511417608</v>
      </c>
    </row>
    <row r="2167" spans="21:24" x14ac:dyDescent="0.35">
      <c r="U2167" s="9" t="s">
        <v>277</v>
      </c>
      <c r="V2167" s="10" t="s">
        <v>443</v>
      </c>
      <c r="W2167" s="73">
        <v>21.787626539324183</v>
      </c>
      <c r="X2167" s="74">
        <v>22.171302077196863</v>
      </c>
    </row>
    <row r="2168" spans="21:24" x14ac:dyDescent="0.35">
      <c r="U2168" s="9" t="s">
        <v>277</v>
      </c>
      <c r="V2168" s="10" t="s">
        <v>444</v>
      </c>
      <c r="W2168" s="73">
        <v>10.102600268981307</v>
      </c>
      <c r="X2168" s="74">
        <v>10.280510205183065</v>
      </c>
    </row>
    <row r="2169" spans="21:24" x14ac:dyDescent="0.35">
      <c r="U2169" s="9" t="s">
        <v>277</v>
      </c>
      <c r="V2169" s="10" t="s">
        <v>445</v>
      </c>
      <c r="W2169" s="73">
        <v>6.5924474162526234</v>
      </c>
      <c r="X2169" s="74">
        <v>6.7085434894669866</v>
      </c>
    </row>
    <row r="2170" spans="21:24" x14ac:dyDescent="0.35">
      <c r="U2170" s="9" t="s">
        <v>277</v>
      </c>
      <c r="V2170" s="10" t="s">
        <v>446</v>
      </c>
      <c r="W2170" s="73">
        <v>4.2795299491223089</v>
      </c>
      <c r="X2170" s="74">
        <v>4.3680670657779395</v>
      </c>
    </row>
    <row r="2171" spans="21:24" x14ac:dyDescent="0.35">
      <c r="U2171" s="9" t="s">
        <v>277</v>
      </c>
      <c r="V2171" s="10" t="s">
        <v>447</v>
      </c>
      <c r="W2171" s="73">
        <v>1.9839656721146737</v>
      </c>
      <c r="X2171" s="74">
        <v>2.0250151425871774</v>
      </c>
    </row>
    <row r="2172" spans="21:24" x14ac:dyDescent="0.35">
      <c r="U2172" s="9" t="s">
        <v>277</v>
      </c>
      <c r="V2172" s="10" t="s">
        <v>448</v>
      </c>
      <c r="W2172" s="73">
        <v>1.2945598091149313</v>
      </c>
      <c r="X2172" s="74">
        <v>1.3257807812350848</v>
      </c>
    </row>
    <row r="2173" spans="21:24" x14ac:dyDescent="0.35">
      <c r="U2173" s="9" t="s">
        <v>277</v>
      </c>
      <c r="V2173" s="10" t="s">
        <v>449</v>
      </c>
      <c r="W2173" s="73">
        <v>33.583989609876717</v>
      </c>
      <c r="X2173" s="74">
        <v>34.232301387184897</v>
      </c>
    </row>
    <row r="2174" spans="21:24" x14ac:dyDescent="0.35">
      <c r="U2174" s="9" t="s">
        <v>277</v>
      </c>
      <c r="V2174" s="10" t="s">
        <v>450</v>
      </c>
      <c r="W2174" s="73">
        <v>15.574483213400082</v>
      </c>
      <c r="X2174" s="74">
        <v>15.875115042670652</v>
      </c>
    </row>
    <row r="2175" spans="21:24" x14ac:dyDescent="0.35">
      <c r="U2175" s="9" t="s">
        <v>277</v>
      </c>
      <c r="V2175" s="10" t="s">
        <v>451</v>
      </c>
      <c r="W2175" s="73">
        <v>10.163531292424354</v>
      </c>
      <c r="X2175" s="74">
        <v>10.359712217801697</v>
      </c>
    </row>
    <row r="2176" spans="21:24" x14ac:dyDescent="0.35">
      <c r="U2176" s="9" t="s">
        <v>277</v>
      </c>
      <c r="V2176" s="10" t="s">
        <v>452</v>
      </c>
      <c r="W2176" s="73">
        <v>3.1855147938697113</v>
      </c>
      <c r="X2176" s="74">
        <v>3.2721472815010482</v>
      </c>
    </row>
    <row r="2177" spans="21:24" x14ac:dyDescent="0.35">
      <c r="U2177" s="9" t="s">
        <v>277</v>
      </c>
      <c r="V2177" s="10" t="s">
        <v>453</v>
      </c>
      <c r="W2177" s="73">
        <v>1.4770173049267856</v>
      </c>
      <c r="X2177" s="74">
        <v>1.5171848135130903</v>
      </c>
    </row>
    <row r="2178" spans="21:24" x14ac:dyDescent="0.35">
      <c r="U2178" s="9" t="s">
        <v>277</v>
      </c>
      <c r="V2178" s="10" t="s">
        <v>454</v>
      </c>
      <c r="W2178" s="73">
        <v>0.96381542548265609</v>
      </c>
      <c r="X2178" s="74">
        <v>0.99002618538146625</v>
      </c>
    </row>
    <row r="2179" spans="21:24" x14ac:dyDescent="0.35">
      <c r="U2179" s="9" t="s">
        <v>277</v>
      </c>
      <c r="V2179" s="10" t="s">
        <v>455</v>
      </c>
      <c r="W2179" s="73">
        <v>1.258343431058361</v>
      </c>
      <c r="X2179" s="74">
        <v>1.2612716485807278</v>
      </c>
    </row>
    <row r="2180" spans="21:24" x14ac:dyDescent="0.35">
      <c r="U2180" s="9" t="s">
        <v>277</v>
      </c>
      <c r="V2180" s="10" t="s">
        <v>456</v>
      </c>
      <c r="W2180" s="73">
        <v>2.7448553107456457E-2</v>
      </c>
      <c r="X2180" s="74">
        <v>2.755256890530915E-2</v>
      </c>
    </row>
    <row r="2181" spans="21:24" x14ac:dyDescent="0.35">
      <c r="U2181" s="9" t="s">
        <v>277</v>
      </c>
      <c r="V2181" s="10" t="s">
        <v>457</v>
      </c>
      <c r="W2181" s="73">
        <v>2.2008361616427639</v>
      </c>
      <c r="X2181" s="74">
        <v>2.1422346209986087</v>
      </c>
    </row>
    <row r="2182" spans="21:24" x14ac:dyDescent="0.35">
      <c r="U2182" s="9" t="s">
        <v>277</v>
      </c>
      <c r="V2182" s="10" t="s">
        <v>458</v>
      </c>
      <c r="W2182" s="73">
        <v>1.4489663452909881E-2</v>
      </c>
      <c r="X2182" s="74">
        <v>1.4290695205578647E-2</v>
      </c>
    </row>
    <row r="2183" spans="21:24" x14ac:dyDescent="0.35">
      <c r="U2183" s="9" t="s">
        <v>276</v>
      </c>
      <c r="V2183" s="10" t="s">
        <v>425</v>
      </c>
      <c r="W2183" s="73">
        <v>0.17317326933836916</v>
      </c>
      <c r="X2183" s="74">
        <v>0.18051910268286245</v>
      </c>
    </row>
    <row r="2184" spans="21:24" x14ac:dyDescent="0.35">
      <c r="U2184" s="9" t="s">
        <v>276</v>
      </c>
      <c r="V2184" s="10" t="s">
        <v>426</v>
      </c>
      <c r="W2184" s="73">
        <v>0.23854014771837756</v>
      </c>
      <c r="X2184" s="74">
        <v>0.24866195632818708</v>
      </c>
    </row>
    <row r="2185" spans="21:24" x14ac:dyDescent="0.35">
      <c r="U2185" s="9" t="s">
        <v>276</v>
      </c>
      <c r="V2185" s="10" t="s">
        <v>427</v>
      </c>
      <c r="W2185" s="73">
        <v>0.21236087113317811</v>
      </c>
      <c r="X2185" s="74">
        <v>0.22137183227307206</v>
      </c>
    </row>
    <row r="2186" spans="21:24" x14ac:dyDescent="0.35">
      <c r="U2186" s="9" t="s">
        <v>276</v>
      </c>
      <c r="V2186" s="10" t="s">
        <v>428</v>
      </c>
      <c r="W2186" s="73">
        <v>7.2999207314122891</v>
      </c>
      <c r="X2186" s="74">
        <v>7.5619078275494189</v>
      </c>
    </row>
    <row r="2187" spans="21:24" x14ac:dyDescent="0.35">
      <c r="U2187" s="9" t="s">
        <v>276</v>
      </c>
      <c r="V2187" s="10" t="s">
        <v>429</v>
      </c>
      <c r="W2187" s="73">
        <v>10.055541575986954</v>
      </c>
      <c r="X2187" s="74">
        <v>10.416423240319693</v>
      </c>
    </row>
    <row r="2188" spans="21:24" x14ac:dyDescent="0.35">
      <c r="U2188" s="9" t="s">
        <v>276</v>
      </c>
      <c r="V2188" s="10" t="s">
        <v>430</v>
      </c>
      <c r="W2188" s="73">
        <v>8.9519118934414852</v>
      </c>
      <c r="X2188" s="74">
        <v>9.2731862880912406</v>
      </c>
    </row>
    <row r="2189" spans="21:24" x14ac:dyDescent="0.35">
      <c r="U2189" s="9" t="s">
        <v>276</v>
      </c>
      <c r="V2189" s="10" t="s">
        <v>431</v>
      </c>
      <c r="W2189" s="73">
        <v>2.2834917275010431</v>
      </c>
      <c r="X2189" s="74">
        <v>2.3704957811066851</v>
      </c>
    </row>
    <row r="2190" spans="21:24" x14ac:dyDescent="0.35">
      <c r="U2190" s="9" t="s">
        <v>276</v>
      </c>
      <c r="V2190" s="10" t="s">
        <v>432</v>
      </c>
      <c r="W2190" s="73">
        <v>3.1455988973675657</v>
      </c>
      <c r="X2190" s="74">
        <v>3.2654449672456414</v>
      </c>
    </row>
    <row r="2191" spans="21:24" x14ac:dyDescent="0.35">
      <c r="U2191" s="9" t="s">
        <v>276</v>
      </c>
      <c r="V2191" s="10" t="s">
        <v>433</v>
      </c>
      <c r="W2191" s="73">
        <v>2.8003158741686462</v>
      </c>
      <c r="X2191" s="74">
        <v>2.9070087286936874</v>
      </c>
    </row>
    <row r="2192" spans="21:24" x14ac:dyDescent="0.35">
      <c r="U2192" s="9" t="s">
        <v>276</v>
      </c>
      <c r="V2192" s="10" t="s">
        <v>434</v>
      </c>
      <c r="W2192" s="73">
        <v>6.1075703165200297</v>
      </c>
      <c r="X2192" s="74">
        <v>6.362418931839513</v>
      </c>
    </row>
    <row r="2193" spans="21:24" x14ac:dyDescent="0.35">
      <c r="U2193" s="9" t="s">
        <v>276</v>
      </c>
      <c r="V2193" s="10" t="s">
        <v>435</v>
      </c>
      <c r="W2193" s="73">
        <v>8.4129554091657113</v>
      </c>
      <c r="X2193" s="74">
        <v>8.718227402560311</v>
      </c>
    </row>
    <row r="2194" spans="21:24" x14ac:dyDescent="0.35">
      <c r="U2194" s="9" t="s">
        <v>276</v>
      </c>
      <c r="V2194" s="10" t="s">
        <v>436</v>
      </c>
      <c r="W2194" s="73">
        <v>7.4896549121009617</v>
      </c>
      <c r="X2194" s="74">
        <v>7.7614239118224839</v>
      </c>
    </row>
    <row r="2195" spans="21:24" x14ac:dyDescent="0.35">
      <c r="U2195" s="9" t="s">
        <v>276</v>
      </c>
      <c r="V2195" s="10" t="s">
        <v>437</v>
      </c>
      <c r="W2195" s="73">
        <v>1.9072818381044111E-2</v>
      </c>
      <c r="X2195" s="74">
        <v>1.9907477838334079E-2</v>
      </c>
    </row>
    <row r="2196" spans="21:24" x14ac:dyDescent="0.35">
      <c r="U2196" s="9" t="s">
        <v>276</v>
      </c>
      <c r="V2196" s="10" t="s">
        <v>438</v>
      </c>
      <c r="W2196" s="73">
        <v>2.6272077945505304E-2</v>
      </c>
      <c r="X2196" s="74">
        <v>2.742179496152948E-2</v>
      </c>
    </row>
    <row r="2197" spans="21:24" x14ac:dyDescent="0.35">
      <c r="U2197" s="9" t="s">
        <v>276</v>
      </c>
      <c r="V2197" s="10" t="s">
        <v>439</v>
      </c>
      <c r="W2197" s="73">
        <v>2.3390022108552826E-2</v>
      </c>
      <c r="X2197" s="74">
        <v>2.4413586320317308E-2</v>
      </c>
    </row>
    <row r="2198" spans="21:24" x14ac:dyDescent="0.35">
      <c r="U2198" s="9" t="s">
        <v>276</v>
      </c>
      <c r="V2198" s="10" t="s">
        <v>440</v>
      </c>
      <c r="W2198" s="73">
        <v>0.48113308695485163</v>
      </c>
      <c r="X2198" s="74">
        <v>0.49615210050253078</v>
      </c>
    </row>
    <row r="2199" spans="21:24" x14ac:dyDescent="0.35">
      <c r="U2199" s="9" t="s">
        <v>276</v>
      </c>
      <c r="V2199" s="10" t="s">
        <v>441</v>
      </c>
      <c r="W2199" s="73">
        <v>0.22306713849065737</v>
      </c>
      <c r="X2199" s="74">
        <v>0.23003037494737955</v>
      </c>
    </row>
    <row r="2200" spans="21:24" x14ac:dyDescent="0.35">
      <c r="U2200" s="9" t="s">
        <v>276</v>
      </c>
      <c r="V2200" s="10" t="s">
        <v>442</v>
      </c>
      <c r="W2200" s="73">
        <v>0.14555702683745009</v>
      </c>
      <c r="X2200" s="74">
        <v>0.15010071515318463</v>
      </c>
    </row>
    <row r="2201" spans="21:24" x14ac:dyDescent="0.35">
      <c r="U2201" s="9" t="s">
        <v>276</v>
      </c>
      <c r="V2201" s="10" t="s">
        <v>443</v>
      </c>
      <c r="W2201" s="73">
        <v>46.859512340761057</v>
      </c>
      <c r="X2201" s="74">
        <v>47.853852033186243</v>
      </c>
    </row>
    <row r="2202" spans="21:24" x14ac:dyDescent="0.35">
      <c r="U2202" s="9" t="s">
        <v>276</v>
      </c>
      <c r="V2202" s="10" t="s">
        <v>444</v>
      </c>
      <c r="W2202" s="73">
        <v>21.728607863010865</v>
      </c>
      <c r="X2202" s="74">
        <v>22.189694397303072</v>
      </c>
    </row>
    <row r="2203" spans="21:24" x14ac:dyDescent="0.35">
      <c r="U2203" s="9" t="s">
        <v>276</v>
      </c>
      <c r="V2203" s="10" t="s">
        <v>445</v>
      </c>
      <c r="W2203" s="73">
        <v>14.17910044717711</v>
      </c>
      <c r="X2203" s="74">
        <v>14.479987319827861</v>
      </c>
    </row>
    <row r="2204" spans="21:24" x14ac:dyDescent="0.35">
      <c r="U2204" s="9" t="s">
        <v>276</v>
      </c>
      <c r="V2204" s="10" t="s">
        <v>446</v>
      </c>
      <c r="W2204" s="73">
        <v>8.3597400098241366</v>
      </c>
      <c r="X2204" s="74">
        <v>8.5698083865202896</v>
      </c>
    </row>
    <row r="2205" spans="21:24" x14ac:dyDescent="0.35">
      <c r="U2205" s="9" t="s">
        <v>276</v>
      </c>
      <c r="V2205" s="10" t="s">
        <v>447</v>
      </c>
      <c r="W2205" s="73">
        <v>3.8755431559394271</v>
      </c>
      <c r="X2205" s="74">
        <v>3.9729402402700202</v>
      </c>
    </row>
    <row r="2206" spans="21:24" x14ac:dyDescent="0.35">
      <c r="U2206" s="9" t="s">
        <v>276</v>
      </c>
      <c r="V2206" s="10" t="s">
        <v>448</v>
      </c>
      <c r="W2206" s="73">
        <v>2.5288383023545098</v>
      </c>
      <c r="X2206" s="74">
        <v>2.603225232409875</v>
      </c>
    </row>
    <row r="2207" spans="21:24" x14ac:dyDescent="0.35">
      <c r="U2207" s="9" t="s">
        <v>276</v>
      </c>
      <c r="V2207" s="10" t="s">
        <v>449</v>
      </c>
      <c r="W2207" s="73">
        <v>30.04793990234333</v>
      </c>
      <c r="X2207" s="74">
        <v>30.749801754629846</v>
      </c>
    </row>
    <row r="2208" spans="21:24" x14ac:dyDescent="0.35">
      <c r="U2208" s="9" t="s">
        <v>276</v>
      </c>
      <c r="V2208" s="10" t="s">
        <v>450</v>
      </c>
      <c r="W2208" s="73">
        <v>13.93446562804238</v>
      </c>
      <c r="X2208" s="74">
        <v>14.25992435885048</v>
      </c>
    </row>
    <row r="2209" spans="21:24" x14ac:dyDescent="0.35">
      <c r="U2209" s="9" t="s">
        <v>276</v>
      </c>
      <c r="V2209" s="10" t="s">
        <v>451</v>
      </c>
      <c r="W2209" s="73">
        <v>9.0932593385647049</v>
      </c>
      <c r="X2209" s="74">
        <v>9.305640363730987</v>
      </c>
    </row>
    <row r="2210" spans="21:24" x14ac:dyDescent="0.35">
      <c r="U2210" s="9" t="s">
        <v>276</v>
      </c>
      <c r="V2210" s="10" t="s">
        <v>452</v>
      </c>
      <c r="W2210" s="73">
        <v>0.11622783494306949</v>
      </c>
      <c r="X2210" s="74">
        <v>0.12010469853743791</v>
      </c>
    </row>
    <row r="2211" spans="21:24" x14ac:dyDescent="0.35">
      <c r="U2211" s="9" t="s">
        <v>276</v>
      </c>
      <c r="V2211" s="10" t="s">
        <v>453</v>
      </c>
      <c r="W2211" s="73">
        <v>5.3890708148538989E-2</v>
      </c>
      <c r="X2211" s="74">
        <v>5.5688221596110449E-2</v>
      </c>
    </row>
    <row r="2212" spans="21:24" x14ac:dyDescent="0.35">
      <c r="U2212" s="9" t="s">
        <v>276</v>
      </c>
      <c r="V2212" s="10" t="s">
        <v>454</v>
      </c>
      <c r="W2212" s="73">
        <v>3.516588200810402E-2</v>
      </c>
      <c r="X2212" s="74">
        <v>3.6338822878612044E-2</v>
      </c>
    </row>
    <row r="2213" spans="21:24" x14ac:dyDescent="0.35">
      <c r="U2213" s="9" t="s">
        <v>276</v>
      </c>
      <c r="V2213" s="10" t="s">
        <v>455</v>
      </c>
      <c r="W2213" s="73">
        <v>0.49772950592632986</v>
      </c>
      <c r="X2213" s="74">
        <v>0.49925696368084466</v>
      </c>
    </row>
    <row r="2214" spans="21:24" x14ac:dyDescent="0.35">
      <c r="U2214" s="9" t="s">
        <v>276</v>
      </c>
      <c r="V2214" s="10" t="s">
        <v>456</v>
      </c>
      <c r="W2214" s="73">
        <v>4.0886870951135128E-2</v>
      </c>
      <c r="X2214" s="74">
        <v>4.1104245111701007E-2</v>
      </c>
    </row>
    <row r="2215" spans="21:24" x14ac:dyDescent="0.35">
      <c r="U2215" s="9" t="s">
        <v>276</v>
      </c>
      <c r="V2215" s="10" t="s">
        <v>457</v>
      </c>
      <c r="W2215" s="73">
        <v>0.77828373155215369</v>
      </c>
      <c r="X2215" s="74">
        <v>0.74674439752597899</v>
      </c>
    </row>
    <row r="2216" spans="21:24" x14ac:dyDescent="0.35">
      <c r="U2216" s="9" t="s">
        <v>276</v>
      </c>
      <c r="V2216" s="10" t="s">
        <v>458</v>
      </c>
      <c r="W2216" s="73">
        <v>3.1459914644102215E-2</v>
      </c>
      <c r="X2216" s="74">
        <v>3.0794423755837616E-2</v>
      </c>
    </row>
    <row r="2217" spans="21:24" x14ac:dyDescent="0.35">
      <c r="U2217" s="9" t="s">
        <v>275</v>
      </c>
      <c r="V2217" s="10" t="s">
        <v>425</v>
      </c>
      <c r="W2217" s="73">
        <v>0.31965731963035282</v>
      </c>
      <c r="X2217" s="74">
        <v>0.33051608650484232</v>
      </c>
    </row>
    <row r="2218" spans="21:24" x14ac:dyDescent="0.35">
      <c r="U2218" s="9" t="s">
        <v>275</v>
      </c>
      <c r="V2218" s="10" t="s">
        <v>426</v>
      </c>
      <c r="W2218" s="73">
        <v>0.44031669462433765</v>
      </c>
      <c r="X2218" s="74">
        <v>0.4552789070708097</v>
      </c>
    </row>
    <row r="2219" spans="21:24" x14ac:dyDescent="0.35">
      <c r="U2219" s="9" t="s">
        <v>275</v>
      </c>
      <c r="V2219" s="10" t="s">
        <v>427</v>
      </c>
      <c r="W2219" s="73">
        <v>0.39199291558961286</v>
      </c>
      <c r="X2219" s="74">
        <v>0.40531305787314575</v>
      </c>
    </row>
    <row r="2220" spans="21:24" x14ac:dyDescent="0.35">
      <c r="U2220" s="9" t="s">
        <v>275</v>
      </c>
      <c r="V2220" s="10" t="s">
        <v>428</v>
      </c>
      <c r="W2220" s="73">
        <v>2.9831226619539346</v>
      </c>
      <c r="X2220" s="74">
        <v>3.0675201751404462</v>
      </c>
    </row>
    <row r="2221" spans="21:24" x14ac:dyDescent="0.35">
      <c r="U2221" s="9" t="s">
        <v>275</v>
      </c>
      <c r="V2221" s="10" t="s">
        <v>429</v>
      </c>
      <c r="W2221" s="73">
        <v>4.109209537872303</v>
      </c>
      <c r="X2221" s="74">
        <v>4.2254652428446837</v>
      </c>
    </row>
    <row r="2222" spans="21:24" x14ac:dyDescent="0.35">
      <c r="U2222" s="9" t="s">
        <v>275</v>
      </c>
      <c r="V2222" s="10" t="s">
        <v>430</v>
      </c>
      <c r="W2222" s="73">
        <v>3.658210390441456</v>
      </c>
      <c r="X2222" s="74">
        <v>3.7617068963195539</v>
      </c>
    </row>
    <row r="2223" spans="21:24" x14ac:dyDescent="0.35">
      <c r="U2223" s="9" t="s">
        <v>275</v>
      </c>
      <c r="V2223" s="10" t="s">
        <v>431</v>
      </c>
      <c r="W2223" s="73">
        <v>2.0113616338377267</v>
      </c>
      <c r="X2223" s="74">
        <v>2.0721640313006082</v>
      </c>
    </row>
    <row r="2224" spans="21:24" x14ac:dyDescent="0.35">
      <c r="U2224" s="9" t="s">
        <v>275</v>
      </c>
      <c r="V2224" s="10" t="s">
        <v>432</v>
      </c>
      <c r="W2224" s="73">
        <v>2.7707255876127936</v>
      </c>
      <c r="X2224" s="74">
        <v>2.854479195728806</v>
      </c>
    </row>
    <row r="2225" spans="21:24" x14ac:dyDescent="0.35">
      <c r="U2225" s="9" t="s">
        <v>275</v>
      </c>
      <c r="V2225" s="10" t="s">
        <v>433</v>
      </c>
      <c r="W2225" s="73">
        <v>2.4665925369896722</v>
      </c>
      <c r="X2225" s="74">
        <v>2.5411542127245981</v>
      </c>
    </row>
    <row r="2226" spans="21:24" x14ac:dyDescent="0.35">
      <c r="U2226" s="9" t="s">
        <v>275</v>
      </c>
      <c r="V2226" s="10" t="s">
        <v>434</v>
      </c>
      <c r="W2226" s="73">
        <v>1.7008115032984195</v>
      </c>
      <c r="X2226" s="74">
        <v>1.7572104134803754</v>
      </c>
    </row>
    <row r="2227" spans="21:24" x14ac:dyDescent="0.35">
      <c r="U2227" s="9" t="s">
        <v>275</v>
      </c>
      <c r="V2227" s="10" t="s">
        <v>435</v>
      </c>
      <c r="W2227" s="73">
        <v>2.3428086623146571</v>
      </c>
      <c r="X2227" s="74">
        <v>2.4099154840146269</v>
      </c>
    </row>
    <row r="2228" spans="21:24" x14ac:dyDescent="0.35">
      <c r="U2228" s="9" t="s">
        <v>275</v>
      </c>
      <c r="V2228" s="10" t="s">
        <v>436</v>
      </c>
      <c r="W2228" s="73">
        <v>2.0856903493020567</v>
      </c>
      <c r="X2228" s="74">
        <v>2.145432299708844</v>
      </c>
    </row>
    <row r="2229" spans="21:24" x14ac:dyDescent="0.35">
      <c r="U2229" s="9" t="s">
        <v>275</v>
      </c>
      <c r="V2229" s="10" t="s">
        <v>437</v>
      </c>
      <c r="W2229" s="73">
        <v>2.3685082277057838E-2</v>
      </c>
      <c r="X2229" s="74">
        <v>2.4515991938727465E-2</v>
      </c>
    </row>
    <row r="2230" spans="21:24" x14ac:dyDescent="0.35">
      <c r="U2230" s="9" t="s">
        <v>275</v>
      </c>
      <c r="V2230" s="10" t="s">
        <v>438</v>
      </c>
      <c r="W2230" s="73">
        <v>3.2625294414850473E-2</v>
      </c>
      <c r="X2230" s="74">
        <v>3.3769846446346674E-2</v>
      </c>
    </row>
    <row r="2231" spans="21:24" x14ac:dyDescent="0.35">
      <c r="U2231" s="9" t="s">
        <v>275</v>
      </c>
      <c r="V2231" s="10" t="s">
        <v>439</v>
      </c>
      <c r="W2231" s="73">
        <v>2.9046288921846318E-2</v>
      </c>
      <c r="X2231" s="74">
        <v>3.0065253735427084E-2</v>
      </c>
    </row>
    <row r="2232" spans="21:24" x14ac:dyDescent="0.35">
      <c r="U2232" s="9" t="s">
        <v>275</v>
      </c>
      <c r="V2232" s="10" t="s">
        <v>440</v>
      </c>
      <c r="W2232" s="73">
        <v>0.70396148603553699</v>
      </c>
      <c r="X2232" s="74">
        <v>0.72090338013451183</v>
      </c>
    </row>
    <row r="2233" spans="21:24" x14ac:dyDescent="0.35">
      <c r="U2233" s="9" t="s">
        <v>275</v>
      </c>
      <c r="V2233" s="10" t="s">
        <v>441</v>
      </c>
      <c r="W2233" s="73">
        <v>0.32637709343471727</v>
      </c>
      <c r="X2233" s="74">
        <v>0.334231837928749</v>
      </c>
    </row>
    <row r="2234" spans="21:24" x14ac:dyDescent="0.35">
      <c r="U2234" s="9" t="s">
        <v>275</v>
      </c>
      <c r="V2234" s="10" t="s">
        <v>442</v>
      </c>
      <c r="W2234" s="73">
        <v>0.21296947983679909</v>
      </c>
      <c r="X2234" s="74">
        <v>0.21809490104599191</v>
      </c>
    </row>
    <row r="2235" spans="21:24" x14ac:dyDescent="0.35">
      <c r="U2235" s="9" t="s">
        <v>275</v>
      </c>
      <c r="V2235" s="10" t="s">
        <v>443</v>
      </c>
      <c r="W2235" s="73">
        <v>15.646168003842844</v>
      </c>
      <c r="X2235" s="74">
        <v>15.887871814149998</v>
      </c>
    </row>
    <row r="2236" spans="21:24" x14ac:dyDescent="0.35">
      <c r="U2236" s="9" t="s">
        <v>275</v>
      </c>
      <c r="V2236" s="10" t="s">
        <v>444</v>
      </c>
      <c r="W2236" s="73">
        <v>7.2549257285869428</v>
      </c>
      <c r="X2236" s="74">
        <v>7.3670048232989078</v>
      </c>
    </row>
    <row r="2237" spans="21:24" x14ac:dyDescent="0.35">
      <c r="U2237" s="9" t="s">
        <v>275</v>
      </c>
      <c r="V2237" s="10" t="s">
        <v>445</v>
      </c>
      <c r="W2237" s="73">
        <v>4.7342043110975922</v>
      </c>
      <c r="X2237" s="74">
        <v>4.8073423722342055</v>
      </c>
    </row>
    <row r="2238" spans="21:24" x14ac:dyDescent="0.35">
      <c r="U2238" s="9" t="s">
        <v>275</v>
      </c>
      <c r="V2238" s="10" t="s">
        <v>446</v>
      </c>
      <c r="W2238" s="73">
        <v>9.6576459241232264</v>
      </c>
      <c r="X2238" s="74">
        <v>9.839704045137168</v>
      </c>
    </row>
    <row r="2239" spans="21:24" x14ac:dyDescent="0.35">
      <c r="U2239" s="9" t="s">
        <v>275</v>
      </c>
      <c r="V2239" s="10" t="s">
        <v>447</v>
      </c>
      <c r="W2239" s="73">
        <v>4.4772997241215045</v>
      </c>
      <c r="X2239" s="74">
        <v>4.5617119750724058</v>
      </c>
    </row>
    <row r="2240" spans="21:24" x14ac:dyDescent="0.35">
      <c r="U2240" s="9" t="s">
        <v>275</v>
      </c>
      <c r="V2240" s="10" t="s">
        <v>448</v>
      </c>
      <c r="W2240" s="73">
        <v>2.9215019353854239</v>
      </c>
      <c r="X2240" s="74">
        <v>2.9869648263734927</v>
      </c>
    </row>
    <row r="2241" spans="21:24" x14ac:dyDescent="0.35">
      <c r="U2241" s="9" t="s">
        <v>275</v>
      </c>
      <c r="V2241" s="10" t="s">
        <v>449</v>
      </c>
      <c r="W2241" s="73">
        <v>9.8876346024070934</v>
      </c>
      <c r="X2241" s="74">
        <v>10.058450013319831</v>
      </c>
    </row>
    <row r="2242" spans="21:24" x14ac:dyDescent="0.35">
      <c r="U2242" s="9" t="s">
        <v>275</v>
      </c>
      <c r="V2242" s="10" t="s">
        <v>450</v>
      </c>
      <c r="W2242" s="73">
        <v>4.5852076536798947</v>
      </c>
      <c r="X2242" s="74">
        <v>4.6644137270688866</v>
      </c>
    </row>
    <row r="2243" spans="21:24" x14ac:dyDescent="0.35">
      <c r="U2243" s="9" t="s">
        <v>275</v>
      </c>
      <c r="V2243" s="10" t="s">
        <v>451</v>
      </c>
      <c r="W2243" s="73">
        <v>2.9921651386253081</v>
      </c>
      <c r="X2243" s="74">
        <v>3.0438513145246833</v>
      </c>
    </row>
    <row r="2244" spans="21:24" x14ac:dyDescent="0.35">
      <c r="U2244" s="9" t="s">
        <v>275</v>
      </c>
      <c r="V2244" s="10" t="s">
        <v>452</v>
      </c>
      <c r="W2244" s="73">
        <v>0.14059464934346921</v>
      </c>
      <c r="X2244" s="74">
        <v>0.14423896556889595</v>
      </c>
    </row>
    <row r="2245" spans="21:24" x14ac:dyDescent="0.35">
      <c r="U2245" s="9" t="s">
        <v>275</v>
      </c>
      <c r="V2245" s="10" t="s">
        <v>453</v>
      </c>
      <c r="W2245" s="73">
        <v>6.5188744144624305E-2</v>
      </c>
      <c r="X2245" s="74">
        <v>6.6878433286597372E-2</v>
      </c>
    </row>
    <row r="2246" spans="21:24" x14ac:dyDescent="0.35">
      <c r="U2246" s="9" t="s">
        <v>275</v>
      </c>
      <c r="V2246" s="10" t="s">
        <v>454</v>
      </c>
      <c r="W2246" s="73">
        <v>4.2538312985779758E-2</v>
      </c>
      <c r="X2246" s="74">
        <v>4.3640894032329167E-2</v>
      </c>
    </row>
    <row r="2247" spans="21:24" x14ac:dyDescent="0.35">
      <c r="U2247" s="9" t="s">
        <v>275</v>
      </c>
      <c r="V2247" s="10" t="s">
        <v>455</v>
      </c>
      <c r="W2247" s="73">
        <v>0.53490064290268646</v>
      </c>
      <c r="X2247" s="74">
        <v>0.535821621727952</v>
      </c>
    </row>
    <row r="2248" spans="21:24" x14ac:dyDescent="0.35">
      <c r="U2248" s="9" t="s">
        <v>275</v>
      </c>
      <c r="V2248" s="10" t="s">
        <v>456</v>
      </c>
      <c r="W2248" s="73">
        <v>1.499725327467377E-2</v>
      </c>
      <c r="X2248" s="74">
        <v>1.5059368724571538E-2</v>
      </c>
    </row>
    <row r="2249" spans="21:24" x14ac:dyDescent="0.35">
      <c r="U2249" s="9" t="s">
        <v>275</v>
      </c>
      <c r="V2249" s="10" t="s">
        <v>457</v>
      </c>
      <c r="W2249" s="73">
        <v>0.52261195614397382</v>
      </c>
      <c r="X2249" s="74">
        <v>0.50045894098312649</v>
      </c>
    </row>
    <row r="2250" spans="21:24" x14ac:dyDescent="0.35">
      <c r="U2250" s="9" t="s">
        <v>275</v>
      </c>
      <c r="V2250" s="10" t="s">
        <v>458</v>
      </c>
      <c r="W2250" s="73">
        <v>2.754340057525647E-2</v>
      </c>
      <c r="X2250" s="74">
        <v>2.6911839323327733E-2</v>
      </c>
    </row>
    <row r="2251" spans="21:24" x14ac:dyDescent="0.35">
      <c r="U2251" s="9" t="s">
        <v>274</v>
      </c>
      <c r="V2251" s="10" t="s">
        <v>425</v>
      </c>
      <c r="W2251" s="73">
        <v>1.9359182067648497E-2</v>
      </c>
      <c r="X2251" s="74">
        <v>1.9108010784126554E-2</v>
      </c>
    </row>
    <row r="2252" spans="21:24" x14ac:dyDescent="0.35">
      <c r="U2252" s="9" t="s">
        <v>274</v>
      </c>
      <c r="V2252" s="10" t="s">
        <v>426</v>
      </c>
      <c r="W2252" s="73">
        <v>2.6666597300348035E-2</v>
      </c>
      <c r="X2252" s="74">
        <v>2.6320411434650484E-2</v>
      </c>
    </row>
    <row r="2253" spans="21:24" x14ac:dyDescent="0.35">
      <c r="U2253" s="9" t="s">
        <v>274</v>
      </c>
      <c r="V2253" s="10" t="s">
        <v>427</v>
      </c>
      <c r="W2253" s="73">
        <v>2.3739995303422762E-2</v>
      </c>
      <c r="X2253" s="74">
        <v>2.3431802584525898E-2</v>
      </c>
    </row>
    <row r="2254" spans="21:24" x14ac:dyDescent="0.35">
      <c r="U2254" s="9" t="s">
        <v>274</v>
      </c>
      <c r="V2254" s="10" t="s">
        <v>428</v>
      </c>
      <c r="W2254" s="73">
        <v>0.25917275074465346</v>
      </c>
      <c r="X2254" s="74">
        <v>0.25295661855557117</v>
      </c>
    </row>
    <row r="2255" spans="21:24" x14ac:dyDescent="0.35">
      <c r="U2255" s="9" t="s">
        <v>274</v>
      </c>
      <c r="V2255" s="10" t="s">
        <v>429</v>
      </c>
      <c r="W2255" s="73">
        <v>0.35700739715175234</v>
      </c>
      <c r="X2255" s="74">
        <v>0.34844469753266943</v>
      </c>
    </row>
    <row r="2256" spans="21:24" x14ac:dyDescent="0.35">
      <c r="U2256" s="9" t="s">
        <v>274</v>
      </c>
      <c r="V2256" s="10" t="s">
        <v>430</v>
      </c>
      <c r="W2256" s="73">
        <v>0.31782446577747636</v>
      </c>
      <c r="X2256" s="74">
        <v>0.31020157350867189</v>
      </c>
    </row>
    <row r="2257" spans="21:24" x14ac:dyDescent="0.35">
      <c r="U2257" s="9" t="s">
        <v>274</v>
      </c>
      <c r="V2257" s="10" t="s">
        <v>431</v>
      </c>
      <c r="W2257" s="73">
        <v>4.9977993645267491E-2</v>
      </c>
      <c r="X2257" s="74">
        <v>4.8986027874109009E-2</v>
      </c>
    </row>
    <row r="2258" spans="21:24" x14ac:dyDescent="0.35">
      <c r="U2258" s="9" t="s">
        <v>274</v>
      </c>
      <c r="V2258" s="10" t="s">
        <v>432</v>
      </c>
      <c r="W2258" s="73">
        <v>6.8846737877862482E-2</v>
      </c>
      <c r="X2258" s="74">
        <v>6.7480195442780944E-2</v>
      </c>
    </row>
    <row r="2259" spans="21:24" x14ac:dyDescent="0.35">
      <c r="U2259" s="9" t="s">
        <v>274</v>
      </c>
      <c r="V2259" s="10" t="s">
        <v>433</v>
      </c>
      <c r="W2259" s="73">
        <v>6.1289599819261943E-2</v>
      </c>
      <c r="X2259" s="74">
        <v>6.0073083998548354E-2</v>
      </c>
    </row>
    <row r="2260" spans="21:24" x14ac:dyDescent="0.35">
      <c r="U2260" s="9" t="s">
        <v>274</v>
      </c>
      <c r="V2260" s="10" t="s">
        <v>434</v>
      </c>
      <c r="W2260" s="73">
        <v>0.28271395130709065</v>
      </c>
      <c r="X2260" s="74">
        <v>0.27701245413715708</v>
      </c>
    </row>
    <row r="2261" spans="21:24" x14ac:dyDescent="0.35">
      <c r="U2261" s="9" t="s">
        <v>274</v>
      </c>
      <c r="V2261" s="10" t="s">
        <v>435</v>
      </c>
      <c r="W2261" s="73">
        <v>0.38942867763044098</v>
      </c>
      <c r="X2261" s="74">
        <v>0.38042728449975483</v>
      </c>
    </row>
    <row r="2262" spans="21:24" x14ac:dyDescent="0.35">
      <c r="U2262" s="9" t="s">
        <v>274</v>
      </c>
      <c r="V2262" s="10" t="s">
        <v>436</v>
      </c>
      <c r="W2262" s="73">
        <v>0.34668968413220136</v>
      </c>
      <c r="X2262" s="74">
        <v>0.3386761694723629</v>
      </c>
    </row>
    <row r="2263" spans="21:24" x14ac:dyDescent="0.35">
      <c r="U2263" s="9" t="s">
        <v>274</v>
      </c>
      <c r="V2263" s="10" t="s">
        <v>437</v>
      </c>
      <c r="W2263" s="73">
        <v>2.840981004927262E-3</v>
      </c>
      <c r="X2263" s="74">
        <v>2.8059367121371663E-3</v>
      </c>
    </row>
    <row r="2264" spans="21:24" x14ac:dyDescent="0.35">
      <c r="U2264" s="9" t="s">
        <v>274</v>
      </c>
      <c r="V2264" s="10" t="s">
        <v>438</v>
      </c>
      <c r="W2264" s="73">
        <v>3.9133426359613194E-3</v>
      </c>
      <c r="X2264" s="74">
        <v>3.8650711477944558E-3</v>
      </c>
    </row>
    <row r="2265" spans="21:24" x14ac:dyDescent="0.35">
      <c r="U2265" s="9" t="s">
        <v>274</v>
      </c>
      <c r="V2265" s="10" t="s">
        <v>439</v>
      </c>
      <c r="W2265" s="73">
        <v>3.4840476003922646E-3</v>
      </c>
      <c r="X2265" s="74">
        <v>3.4410686963938716E-3</v>
      </c>
    </row>
    <row r="2266" spans="21:24" x14ac:dyDescent="0.35">
      <c r="U2266" s="9" t="s">
        <v>274</v>
      </c>
      <c r="V2266" s="10" t="s">
        <v>440</v>
      </c>
      <c r="W2266" s="73">
        <v>3.2045673641312659E-2</v>
      </c>
      <c r="X2266" s="74">
        <v>3.0874669864314933E-2</v>
      </c>
    </row>
    <row r="2267" spans="21:24" x14ac:dyDescent="0.35">
      <c r="U2267" s="9" t="s">
        <v>274</v>
      </c>
      <c r="V2267" s="10" t="s">
        <v>441</v>
      </c>
      <c r="W2267" s="73">
        <v>1.4857295309521833E-2</v>
      </c>
      <c r="X2267" s="74">
        <v>1.431438431259102E-2</v>
      </c>
    </row>
    <row r="2268" spans="21:24" x14ac:dyDescent="0.35">
      <c r="U2268" s="9" t="s">
        <v>274</v>
      </c>
      <c r="V2268" s="10" t="s">
        <v>442</v>
      </c>
      <c r="W2268" s="73">
        <v>9.6947659511874319E-3</v>
      </c>
      <c r="X2268" s="74">
        <v>9.3405026149691647E-3</v>
      </c>
    </row>
    <row r="2269" spans="21:24" x14ac:dyDescent="0.35">
      <c r="U2269" s="9" t="s">
        <v>274</v>
      </c>
      <c r="V2269" s="10" t="s">
        <v>443</v>
      </c>
      <c r="W2269" s="73">
        <v>1.2513280122771111</v>
      </c>
      <c r="X2269" s="74">
        <v>1.1872041038682253</v>
      </c>
    </row>
    <row r="2270" spans="21:24" x14ac:dyDescent="0.35">
      <c r="U2270" s="9" t="s">
        <v>274</v>
      </c>
      <c r="V2270" s="10" t="s">
        <v>444</v>
      </c>
      <c r="W2270" s="73">
        <v>0.58021209437785648</v>
      </c>
      <c r="X2270" s="74">
        <v>0.55047994382869714</v>
      </c>
    </row>
    <row r="2271" spans="21:24" x14ac:dyDescent="0.35">
      <c r="U2271" s="9" t="s">
        <v>274</v>
      </c>
      <c r="V2271" s="10" t="s">
        <v>445</v>
      </c>
      <c r="W2271" s="73">
        <v>0.37861514995424511</v>
      </c>
      <c r="X2271" s="74">
        <v>0.35921367450027197</v>
      </c>
    </row>
    <row r="2272" spans="21:24" x14ac:dyDescent="0.35">
      <c r="U2272" s="9" t="s">
        <v>274</v>
      </c>
      <c r="V2272" s="10" t="s">
        <v>446</v>
      </c>
      <c r="W2272" s="73">
        <v>5.0163769382000137E-2</v>
      </c>
      <c r="X2272" s="74">
        <v>4.7929396644395779E-2</v>
      </c>
    </row>
    <row r="2273" spans="21:24" x14ac:dyDescent="0.35">
      <c r="U2273" s="9" t="s">
        <v>274</v>
      </c>
      <c r="V2273" s="10" t="s">
        <v>447</v>
      </c>
      <c r="W2273" s="73">
        <v>2.32555061726878E-2</v>
      </c>
      <c r="X2273" s="74">
        <v>2.2219709239533682E-2</v>
      </c>
    </row>
    <row r="2274" spans="21:24" x14ac:dyDescent="0.35">
      <c r="U2274" s="9" t="s">
        <v>274</v>
      </c>
      <c r="V2274" s="10" t="s">
        <v>448</v>
      </c>
      <c r="W2274" s="73">
        <v>1.5174452415816636E-2</v>
      </c>
      <c r="X2274" s="74">
        <v>1.4532754922757768E-2</v>
      </c>
    </row>
    <row r="2275" spans="21:24" x14ac:dyDescent="0.35">
      <c r="U2275" s="9" t="s">
        <v>274</v>
      </c>
      <c r="V2275" s="10" t="s">
        <v>449</v>
      </c>
      <c r="W2275" s="73">
        <v>0.81671395960010484</v>
      </c>
      <c r="X2275" s="74">
        <v>0.77704834317077065</v>
      </c>
    </row>
    <row r="2276" spans="21:24" x14ac:dyDescent="0.35">
      <c r="U2276" s="9" t="s">
        <v>274</v>
      </c>
      <c r="V2276" s="10" t="s">
        <v>450</v>
      </c>
      <c r="W2276" s="73">
        <v>0.37872975609780174</v>
      </c>
      <c r="X2276" s="74">
        <v>0.36033551514507822</v>
      </c>
    </row>
    <row r="2277" spans="21:24" x14ac:dyDescent="0.35">
      <c r="U2277" s="9" t="s">
        <v>274</v>
      </c>
      <c r="V2277" s="10" t="s">
        <v>451</v>
      </c>
      <c r="W2277" s="73">
        <v>0.24714613899846349</v>
      </c>
      <c r="X2277" s="74">
        <v>0.23514261527074296</v>
      </c>
    </row>
    <row r="2278" spans="21:24" x14ac:dyDescent="0.35">
      <c r="U2278" s="9" t="s">
        <v>274</v>
      </c>
      <c r="V2278" s="10" t="s">
        <v>452</v>
      </c>
      <c r="W2278" s="73">
        <v>8.8510777928951182E-3</v>
      </c>
      <c r="X2278" s="74">
        <v>8.5579072690819304E-3</v>
      </c>
    </row>
    <row r="2279" spans="21:24" x14ac:dyDescent="0.35">
      <c r="U2279" s="9" t="s">
        <v>274</v>
      </c>
      <c r="V2279" s="10" t="s">
        <v>453</v>
      </c>
      <c r="W2279" s="73">
        <v>4.1039293356664617E-3</v>
      </c>
      <c r="X2279" s="74">
        <v>3.9679936796673402E-3</v>
      </c>
    </row>
    <row r="2280" spans="21:24" x14ac:dyDescent="0.35">
      <c r="U2280" s="9" t="s">
        <v>274</v>
      </c>
      <c r="V2280" s="10" t="s">
        <v>454</v>
      </c>
      <c r="W2280" s="73">
        <v>2.6779810065101712E-3</v>
      </c>
      <c r="X2280" s="74">
        <v>2.5892768794489175E-3</v>
      </c>
    </row>
    <row r="2281" spans="21:24" x14ac:dyDescent="0.35">
      <c r="U2281" s="9" t="s">
        <v>274</v>
      </c>
      <c r="V2281" s="10" t="s">
        <v>455</v>
      </c>
      <c r="W2281" s="73">
        <v>1.025174763809477E-2</v>
      </c>
      <c r="X2281" s="74">
        <v>9.8873374382008865E-3</v>
      </c>
    </row>
    <row r="2282" spans="21:24" x14ac:dyDescent="0.35">
      <c r="U2282" s="9" t="s">
        <v>274</v>
      </c>
      <c r="V2282" s="10" t="s">
        <v>456</v>
      </c>
      <c r="W2282" s="73">
        <v>7.1653468406021506E-4</v>
      </c>
      <c r="X2282" s="74">
        <v>6.9621594581015733E-4</v>
      </c>
    </row>
    <row r="2283" spans="21:24" x14ac:dyDescent="0.35">
      <c r="U2283" s="9" t="s">
        <v>274</v>
      </c>
      <c r="V2283" s="10" t="s">
        <v>457</v>
      </c>
      <c r="W2283" s="73">
        <v>1.3122733398919027E-2</v>
      </c>
      <c r="X2283" s="74">
        <v>1.1889448146796546E-2</v>
      </c>
    </row>
    <row r="2284" spans="21:24" x14ac:dyDescent="0.35">
      <c r="U2284" s="9" t="s">
        <v>274</v>
      </c>
      <c r="V2284" s="10" t="s">
        <v>458</v>
      </c>
      <c r="W2284" s="73">
        <v>3.3924615824540747E-4</v>
      </c>
      <c r="X2284" s="74">
        <v>3.1479809159947901E-4</v>
      </c>
    </row>
    <row r="2285" spans="21:24" x14ac:dyDescent="0.35">
      <c r="U2285" s="9" t="s">
        <v>273</v>
      </c>
      <c r="V2285" s="10" t="s">
        <v>425</v>
      </c>
      <c r="W2285" s="73">
        <v>1.4463484709879821E-4</v>
      </c>
      <c r="X2285" s="74">
        <v>1.4693576474475892E-4</v>
      </c>
    </row>
    <row r="2286" spans="21:24" x14ac:dyDescent="0.35">
      <c r="U2286" s="9" t="s">
        <v>273</v>
      </c>
      <c r="V2286" s="10" t="s">
        <v>426</v>
      </c>
      <c r="W2286" s="73">
        <v>1.9922946519467633E-4</v>
      </c>
      <c r="X2286" s="74">
        <v>2.0240004204147389E-4</v>
      </c>
    </row>
    <row r="2287" spans="21:24" x14ac:dyDescent="0.35">
      <c r="U2287" s="9" t="s">
        <v>273</v>
      </c>
      <c r="V2287" s="10" t="s">
        <v>427</v>
      </c>
      <c r="W2287" s="73">
        <v>1.773644516048344E-4</v>
      </c>
      <c r="X2287" s="74">
        <v>1.8018706424568373E-4</v>
      </c>
    </row>
    <row r="2288" spans="21:24" x14ac:dyDescent="0.35">
      <c r="U2288" s="9" t="s">
        <v>273</v>
      </c>
      <c r="V2288" s="10" t="s">
        <v>428</v>
      </c>
      <c r="W2288" s="73">
        <v>3.6711136048717535E-2</v>
      </c>
      <c r="X2288" s="74">
        <v>3.7301727773081689E-2</v>
      </c>
    </row>
    <row r="2289" spans="21:24" x14ac:dyDescent="0.35">
      <c r="U2289" s="9" t="s">
        <v>273</v>
      </c>
      <c r="V2289" s="10" t="s">
        <v>429</v>
      </c>
      <c r="W2289" s="73">
        <v>5.0569214960772761E-2</v>
      </c>
      <c r="X2289" s="74">
        <v>5.1382747341829224E-2</v>
      </c>
    </row>
    <row r="2290" spans="21:24" x14ac:dyDescent="0.35">
      <c r="U2290" s="9" t="s">
        <v>273</v>
      </c>
      <c r="V2290" s="10" t="s">
        <v>430</v>
      </c>
      <c r="W2290" s="73">
        <v>4.5019028417269798E-2</v>
      </c>
      <c r="X2290" s="74">
        <v>4.5743272759212431E-2</v>
      </c>
    </row>
    <row r="2291" spans="21:24" x14ac:dyDescent="0.35">
      <c r="U2291" s="9" t="s">
        <v>273</v>
      </c>
      <c r="V2291" s="10" t="s">
        <v>431</v>
      </c>
      <c r="W2291" s="73">
        <v>6.902185221675404E-2</v>
      </c>
      <c r="X2291" s="74">
        <v>7.0122390520258537E-2</v>
      </c>
    </row>
    <row r="2292" spans="21:24" x14ac:dyDescent="0.35">
      <c r="U2292" s="9" t="s">
        <v>273</v>
      </c>
      <c r="V2292" s="10" t="s">
        <v>432</v>
      </c>
      <c r="W2292" s="73">
        <v>9.5080343103800743E-2</v>
      </c>
      <c r="X2292" s="74">
        <v>9.6596346357218366E-2</v>
      </c>
    </row>
    <row r="2293" spans="21:24" x14ac:dyDescent="0.35">
      <c r="U2293" s="9" t="s">
        <v>273</v>
      </c>
      <c r="V2293" s="10" t="s">
        <v>433</v>
      </c>
      <c r="W2293" s="73">
        <v>8.4643639054991587E-2</v>
      </c>
      <c r="X2293" s="74">
        <v>8.5993246279052513E-2</v>
      </c>
    </row>
    <row r="2294" spans="21:24" x14ac:dyDescent="0.35">
      <c r="U2294" s="9" t="s">
        <v>273</v>
      </c>
      <c r="V2294" s="10" t="s">
        <v>434</v>
      </c>
      <c r="W2294" s="73">
        <v>0.13783814227969762</v>
      </c>
      <c r="X2294" s="74">
        <v>0.14020135195247424</v>
      </c>
    </row>
    <row r="2295" spans="21:24" x14ac:dyDescent="0.35">
      <c r="U2295" s="9" t="s">
        <v>273</v>
      </c>
      <c r="V2295" s="10" t="s">
        <v>435</v>
      </c>
      <c r="W2295" s="73">
        <v>0.18986715991031505</v>
      </c>
      <c r="X2295" s="74">
        <v>0.19291188041112509</v>
      </c>
    </row>
    <row r="2296" spans="21:24" x14ac:dyDescent="0.35">
      <c r="U2296" s="9" t="s">
        <v>273</v>
      </c>
      <c r="V2296" s="10" t="s">
        <v>436</v>
      </c>
      <c r="W2296" s="73">
        <v>0.16902966946812076</v>
      </c>
      <c r="X2296" s="74">
        <v>0.17174023818750062</v>
      </c>
    </row>
    <row r="2297" spans="21:24" x14ac:dyDescent="0.35">
      <c r="U2297" s="9" t="s">
        <v>273</v>
      </c>
      <c r="V2297" s="10" t="s">
        <v>437</v>
      </c>
      <c r="W2297" s="73">
        <v>4.8408205551515746E-4</v>
      </c>
      <c r="X2297" s="74">
        <v>4.9192416331908496E-4</v>
      </c>
    </row>
    <row r="2298" spans="21:24" x14ac:dyDescent="0.35">
      <c r="U2298" s="9" t="s">
        <v>273</v>
      </c>
      <c r="V2298" s="10" t="s">
        <v>438</v>
      </c>
      <c r="W2298" s="73">
        <v>6.6680450861706937E-4</v>
      </c>
      <c r="X2298" s="74">
        <v>6.7760673247164896E-4</v>
      </c>
    </row>
    <row r="2299" spans="21:24" x14ac:dyDescent="0.35">
      <c r="U2299" s="9" t="s">
        <v>273</v>
      </c>
      <c r="V2299" s="10" t="s">
        <v>439</v>
      </c>
      <c r="W2299" s="73">
        <v>5.936558231089225E-4</v>
      </c>
      <c r="X2299" s="74">
        <v>6.0327290991339536E-4</v>
      </c>
    </row>
    <row r="2300" spans="21:24" x14ac:dyDescent="0.35">
      <c r="U2300" s="9" t="s">
        <v>273</v>
      </c>
      <c r="V2300" s="10" t="s">
        <v>440</v>
      </c>
      <c r="W2300" s="73">
        <v>1.0583964399813999E-3</v>
      </c>
      <c r="X2300" s="74">
        <v>1.0765593543133297E-3</v>
      </c>
    </row>
    <row r="2301" spans="21:24" x14ac:dyDescent="0.35">
      <c r="U2301" s="9" t="s">
        <v>273</v>
      </c>
      <c r="V2301" s="10" t="s">
        <v>441</v>
      </c>
      <c r="W2301" s="73">
        <v>4.9070286748918344E-4</v>
      </c>
      <c r="X2301" s="74">
        <v>4.9912370705262313E-4</v>
      </c>
    </row>
    <row r="2302" spans="21:24" x14ac:dyDescent="0.35">
      <c r="U2302" s="9" t="s">
        <v>273</v>
      </c>
      <c r="V2302" s="10" t="s">
        <v>442</v>
      </c>
      <c r="W2302" s="73">
        <v>3.2019616562164327E-4</v>
      </c>
      <c r="X2302" s="74">
        <v>3.2569097731696483E-4</v>
      </c>
    </row>
    <row r="2303" spans="21:24" x14ac:dyDescent="0.35">
      <c r="U2303" s="9" t="s">
        <v>273</v>
      </c>
      <c r="V2303" s="10" t="s">
        <v>443</v>
      </c>
      <c r="W2303" s="73">
        <v>0.11019945840998556</v>
      </c>
      <c r="X2303" s="74">
        <v>0.11207286438501478</v>
      </c>
    </row>
    <row r="2304" spans="21:24" x14ac:dyDescent="0.35">
      <c r="U2304" s="9" t="s">
        <v>273</v>
      </c>
      <c r="V2304" s="10" t="s">
        <v>444</v>
      </c>
      <c r="W2304" s="73">
        <v>5.1096421306342121E-2</v>
      </c>
      <c r="X2304" s="74">
        <v>5.1965066790510529E-2</v>
      </c>
    </row>
    <row r="2305" spans="21:24" x14ac:dyDescent="0.35">
      <c r="U2305" s="9" t="s">
        <v>273</v>
      </c>
      <c r="V2305" s="10" t="s">
        <v>445</v>
      </c>
      <c r="W2305" s="73">
        <v>3.3342665607682474E-2</v>
      </c>
      <c r="X2305" s="74">
        <v>3.3909494896263555E-2</v>
      </c>
    </row>
    <row r="2306" spans="21:24" x14ac:dyDescent="0.35">
      <c r="U2306" s="9" t="s">
        <v>273</v>
      </c>
      <c r="V2306" s="10" t="s">
        <v>446</v>
      </c>
      <c r="W2306" s="73">
        <v>0.45252187877055078</v>
      </c>
      <c r="X2306" s="74">
        <v>0.46015605231755902</v>
      </c>
    </row>
    <row r="2307" spans="21:24" x14ac:dyDescent="0.35">
      <c r="U2307" s="9" t="s">
        <v>273</v>
      </c>
      <c r="V2307" s="10" t="s">
        <v>447</v>
      </c>
      <c r="W2307" s="73">
        <v>0.20978789933912778</v>
      </c>
      <c r="X2307" s="74">
        <v>0.21332718179048149</v>
      </c>
    </row>
    <row r="2308" spans="21:24" x14ac:dyDescent="0.35">
      <c r="U2308" s="9" t="s">
        <v>273</v>
      </c>
      <c r="V2308" s="10" t="s">
        <v>448</v>
      </c>
      <c r="W2308" s="73">
        <v>0.13688921488629643</v>
      </c>
      <c r="X2308" s="74">
        <v>0.13932006454930215</v>
      </c>
    </row>
    <row r="2309" spans="21:24" x14ac:dyDescent="0.35">
      <c r="U2309" s="9" t="s">
        <v>273</v>
      </c>
      <c r="V2309" s="10" t="s">
        <v>449</v>
      </c>
      <c r="W2309" s="73">
        <v>0.32510987022693622</v>
      </c>
      <c r="X2309" s="74">
        <v>0.33067869607268319</v>
      </c>
    </row>
    <row r="2310" spans="21:24" x14ac:dyDescent="0.35">
      <c r="U2310" s="9" t="s">
        <v>273</v>
      </c>
      <c r="V2310" s="10" t="s">
        <v>450</v>
      </c>
      <c r="W2310" s="73">
        <v>0.15076120091463885</v>
      </c>
      <c r="X2310" s="74">
        <v>0.15334354669118533</v>
      </c>
    </row>
    <row r="2311" spans="21:24" x14ac:dyDescent="0.35">
      <c r="U2311" s="9" t="s">
        <v>273</v>
      </c>
      <c r="V2311" s="10" t="s">
        <v>451</v>
      </c>
      <c r="W2311" s="73">
        <v>9.838162359754879E-2</v>
      </c>
      <c r="X2311" s="74">
        <v>0.100066764295196</v>
      </c>
    </row>
    <row r="2312" spans="21:24" x14ac:dyDescent="0.35">
      <c r="U2312" s="9" t="s">
        <v>273</v>
      </c>
      <c r="V2312" s="10" t="s">
        <v>452</v>
      </c>
      <c r="W2312" s="73">
        <v>4.6603529733664157E-3</v>
      </c>
      <c r="X2312" s="74">
        <v>4.7402325994660667E-3</v>
      </c>
    </row>
    <row r="2313" spans="21:24" x14ac:dyDescent="0.35">
      <c r="U2313" s="9" t="s">
        <v>273</v>
      </c>
      <c r="V2313" s="10" t="s">
        <v>453</v>
      </c>
      <c r="W2313" s="73">
        <v>2.1608396593969376E-3</v>
      </c>
      <c r="X2313" s="74">
        <v>2.1978766786117229E-3</v>
      </c>
    </row>
    <row r="2314" spans="21:24" x14ac:dyDescent="0.35">
      <c r="U2314" s="9" t="s">
        <v>273</v>
      </c>
      <c r="V2314" s="10" t="s">
        <v>454</v>
      </c>
      <c r="W2314" s="73">
        <v>1.4100358842415578E-3</v>
      </c>
      <c r="X2314" s="74">
        <v>1.4342039850946322E-3</v>
      </c>
    </row>
    <row r="2315" spans="21:24" x14ac:dyDescent="0.35">
      <c r="U2315" s="9" t="s">
        <v>273</v>
      </c>
      <c r="V2315" s="10" t="s">
        <v>455</v>
      </c>
      <c r="W2315" s="73">
        <v>1.5301820128848337E-2</v>
      </c>
      <c r="X2315" s="74">
        <v>1.6144017719340219E-2</v>
      </c>
    </row>
    <row r="2316" spans="21:24" x14ac:dyDescent="0.35">
      <c r="U2316" s="9" t="s">
        <v>273</v>
      </c>
      <c r="V2316" s="10" t="s">
        <v>456</v>
      </c>
      <c r="W2316" s="73">
        <v>2.291200244673156E-4</v>
      </c>
      <c r="X2316" s="74">
        <v>2.407843342296555E-4</v>
      </c>
    </row>
    <row r="2317" spans="21:24" x14ac:dyDescent="0.35">
      <c r="U2317" s="9" t="s">
        <v>273</v>
      </c>
      <c r="V2317" s="10" t="s">
        <v>457</v>
      </c>
      <c r="W2317" s="73">
        <v>7.2594731917069361E-2</v>
      </c>
      <c r="X2317" s="74">
        <v>7.4539471199724525E-2</v>
      </c>
    </row>
    <row r="2318" spans="21:24" x14ac:dyDescent="0.35">
      <c r="U2318" s="9" t="s">
        <v>273</v>
      </c>
      <c r="V2318" s="10" t="s">
        <v>458</v>
      </c>
      <c r="W2318" s="73">
        <v>1.4632752427282977E-3</v>
      </c>
      <c r="X2318" s="74">
        <v>1.5287714629184446E-3</v>
      </c>
    </row>
    <row r="2319" spans="21:24" x14ac:dyDescent="0.35">
      <c r="U2319" s="9" t="s">
        <v>272</v>
      </c>
      <c r="V2319" s="10" t="s">
        <v>425</v>
      </c>
      <c r="W2319" s="73">
        <v>8.5629301867168009E-2</v>
      </c>
      <c r="X2319" s="74">
        <v>8.8449474075314685E-2</v>
      </c>
    </row>
    <row r="2320" spans="21:24" x14ac:dyDescent="0.35">
      <c r="U2320" s="9" t="s">
        <v>272</v>
      </c>
      <c r="V2320" s="10" t="s">
        <v>426</v>
      </c>
      <c r="W2320" s="73">
        <v>0.1179513503847581</v>
      </c>
      <c r="X2320" s="74">
        <v>0.1218372348376273</v>
      </c>
    </row>
    <row r="2321" spans="21:24" x14ac:dyDescent="0.35">
      <c r="U2321" s="9" t="s">
        <v>272</v>
      </c>
      <c r="V2321" s="10" t="s">
        <v>427</v>
      </c>
      <c r="W2321" s="73">
        <v>0.10500645021320279</v>
      </c>
      <c r="X2321" s="74">
        <v>0.1084658672757971</v>
      </c>
    </row>
    <row r="2322" spans="21:24" x14ac:dyDescent="0.35">
      <c r="U2322" s="9" t="s">
        <v>272</v>
      </c>
      <c r="V2322" s="10" t="s">
        <v>428</v>
      </c>
      <c r="W2322" s="73">
        <v>0.19929777859240783</v>
      </c>
      <c r="X2322" s="74">
        <v>0.20470690127330068</v>
      </c>
    </row>
    <row r="2323" spans="21:24" x14ac:dyDescent="0.35">
      <c r="U2323" s="9" t="s">
        <v>272</v>
      </c>
      <c r="V2323" s="10" t="s">
        <v>429</v>
      </c>
      <c r="W2323" s="73">
        <v>0.27453063274675454</v>
      </c>
      <c r="X2323" s="74">
        <v>0.28198159790957372</v>
      </c>
    </row>
    <row r="2324" spans="21:24" x14ac:dyDescent="0.35">
      <c r="U2324" s="9" t="s">
        <v>272</v>
      </c>
      <c r="V2324" s="10" t="s">
        <v>430</v>
      </c>
      <c r="W2324" s="73">
        <v>0.24439973527419775</v>
      </c>
      <c r="X2324" s="74">
        <v>0.25103294173736596</v>
      </c>
    </row>
    <row r="2325" spans="21:24" x14ac:dyDescent="0.35">
      <c r="U2325" s="9" t="s">
        <v>272</v>
      </c>
      <c r="V2325" s="10" t="s">
        <v>431</v>
      </c>
      <c r="W2325" s="73">
        <v>0.54518307993567172</v>
      </c>
      <c r="X2325" s="74">
        <v>0.56106229504349803</v>
      </c>
    </row>
    <row r="2326" spans="21:24" x14ac:dyDescent="0.35">
      <c r="U2326" s="9" t="s">
        <v>272</v>
      </c>
      <c r="V2326" s="10" t="s">
        <v>432</v>
      </c>
      <c r="W2326" s="73">
        <v>0.75101059521464808</v>
      </c>
      <c r="X2326" s="74">
        <v>0.77288375685707678</v>
      </c>
    </row>
    <row r="2327" spans="21:24" x14ac:dyDescent="0.35">
      <c r="U2327" s="9" t="s">
        <v>272</v>
      </c>
      <c r="V2327" s="10" t="s">
        <v>433</v>
      </c>
      <c r="W2327" s="73">
        <v>0.6685745255843053</v>
      </c>
      <c r="X2327" s="74">
        <v>0.6880471197964354</v>
      </c>
    </row>
    <row r="2328" spans="21:24" x14ac:dyDescent="0.35">
      <c r="U2328" s="9" t="s">
        <v>272</v>
      </c>
      <c r="V2328" s="10" t="s">
        <v>434</v>
      </c>
      <c r="W2328" s="73">
        <v>0.82455272089452902</v>
      </c>
      <c r="X2328" s="74">
        <v>0.85092613745091406</v>
      </c>
    </row>
    <row r="2329" spans="21:24" x14ac:dyDescent="0.35">
      <c r="U2329" s="9" t="s">
        <v>272</v>
      </c>
      <c r="V2329" s="10" t="s">
        <v>435</v>
      </c>
      <c r="W2329" s="73">
        <v>1.1357913969405855</v>
      </c>
      <c r="X2329" s="74">
        <v>1.1670304852011302</v>
      </c>
    </row>
    <row r="2330" spans="21:24" x14ac:dyDescent="0.35">
      <c r="U2330" s="9" t="s">
        <v>272</v>
      </c>
      <c r="V2330" s="10" t="s">
        <v>436</v>
      </c>
      <c r="W2330" s="73">
        <v>1.0111411426948962</v>
      </c>
      <c r="X2330" s="74">
        <v>1.0389518005656233</v>
      </c>
    </row>
    <row r="2331" spans="21:24" x14ac:dyDescent="0.35">
      <c r="U2331" s="9" t="s">
        <v>272</v>
      </c>
      <c r="V2331" s="10" t="s">
        <v>437</v>
      </c>
      <c r="W2331" s="73">
        <v>2.1196778757732113E-2</v>
      </c>
      <c r="X2331" s="74">
        <v>2.1918223856118923E-2</v>
      </c>
    </row>
    <row r="2332" spans="21:24" x14ac:dyDescent="0.35">
      <c r="U2332" s="9" t="s">
        <v>272</v>
      </c>
      <c r="V2332" s="10" t="s">
        <v>438</v>
      </c>
      <c r="W2332" s="73">
        <v>2.9197749940186968E-2</v>
      </c>
      <c r="X2332" s="74">
        <v>3.0191518061566728E-2</v>
      </c>
    </row>
    <row r="2333" spans="21:24" x14ac:dyDescent="0.35">
      <c r="U2333" s="9" t="s">
        <v>272</v>
      </c>
      <c r="V2333" s="10" t="s">
        <v>439</v>
      </c>
      <c r="W2333" s="73">
        <v>2.5994747721949759E-2</v>
      </c>
      <c r="X2333" s="74">
        <v>2.687947290915399E-2</v>
      </c>
    </row>
    <row r="2334" spans="21:24" x14ac:dyDescent="0.35">
      <c r="U2334" s="9" t="s">
        <v>272</v>
      </c>
      <c r="V2334" s="10" t="s">
        <v>440</v>
      </c>
      <c r="W2334" s="73">
        <v>0.3063054290095597</v>
      </c>
      <c r="X2334" s="74">
        <v>0.31326908285177985</v>
      </c>
    </row>
    <row r="2335" spans="21:24" x14ac:dyDescent="0.35">
      <c r="U2335" s="9" t="s">
        <v>272</v>
      </c>
      <c r="V2335" s="10" t="s">
        <v>441</v>
      </c>
      <c r="W2335" s="73">
        <v>0.14201220302257919</v>
      </c>
      <c r="X2335" s="74">
        <v>0.145240752528418</v>
      </c>
    </row>
    <row r="2336" spans="21:24" x14ac:dyDescent="0.35">
      <c r="U2336" s="9" t="s">
        <v>272</v>
      </c>
      <c r="V2336" s="10" t="s">
        <v>442</v>
      </c>
      <c r="W2336" s="73">
        <v>9.266664168008229E-2</v>
      </c>
      <c r="X2336" s="74">
        <v>9.4773352870728397E-2</v>
      </c>
    </row>
    <row r="2337" spans="21:24" x14ac:dyDescent="0.35">
      <c r="U2337" s="9" t="s">
        <v>272</v>
      </c>
      <c r="V2337" s="10" t="s">
        <v>443</v>
      </c>
      <c r="W2337" s="73">
        <v>1.0003949526933149</v>
      </c>
      <c r="X2337" s="74">
        <v>1.014385235329605</v>
      </c>
    </row>
    <row r="2338" spans="21:24" x14ac:dyDescent="0.35">
      <c r="U2338" s="9" t="s">
        <v>272</v>
      </c>
      <c r="V2338" s="10" t="s">
        <v>444</v>
      </c>
      <c r="W2338" s="73">
        <v>0.46385673044762316</v>
      </c>
      <c r="X2338" s="74">
        <v>0.47034392664478381</v>
      </c>
    </row>
    <row r="2339" spans="21:24" x14ac:dyDescent="0.35">
      <c r="U2339" s="9" t="s">
        <v>272</v>
      </c>
      <c r="V2339" s="10" t="s">
        <v>445</v>
      </c>
      <c r="W2339" s="73">
        <v>0.3026872305486687</v>
      </c>
      <c r="X2339" s="74">
        <v>0.30692046849883836</v>
      </c>
    </row>
    <row r="2340" spans="21:24" x14ac:dyDescent="0.35">
      <c r="U2340" s="9" t="s">
        <v>272</v>
      </c>
      <c r="V2340" s="10" t="s">
        <v>446</v>
      </c>
      <c r="W2340" s="73">
        <v>2.1273549758823829</v>
      </c>
      <c r="X2340" s="74">
        <v>2.1644970677045783</v>
      </c>
    </row>
    <row r="2341" spans="21:24" x14ac:dyDescent="0.35">
      <c r="U2341" s="9" t="s">
        <v>272</v>
      </c>
      <c r="V2341" s="10" t="s">
        <v>447</v>
      </c>
      <c r="W2341" s="73">
        <v>0.98623647559120542</v>
      </c>
      <c r="X2341" s="74">
        <v>1.0034576094737193</v>
      </c>
    </row>
    <row r="2342" spans="21:24" x14ac:dyDescent="0.35">
      <c r="U2342" s="9" t="s">
        <v>272</v>
      </c>
      <c r="V2342" s="10" t="s">
        <v>448</v>
      </c>
      <c r="W2342" s="73">
        <v>0.64353168149923456</v>
      </c>
      <c r="X2342" s="74">
        <v>0.65703686021458352</v>
      </c>
    </row>
    <row r="2343" spans="21:24" x14ac:dyDescent="0.35">
      <c r="U2343" s="9" t="s">
        <v>272</v>
      </c>
      <c r="V2343" s="10" t="s">
        <v>449</v>
      </c>
      <c r="W2343" s="73">
        <v>2.3909421951659864</v>
      </c>
      <c r="X2343" s="74">
        <v>2.4287919659736041</v>
      </c>
    </row>
    <row r="2344" spans="21:24" x14ac:dyDescent="0.35">
      <c r="U2344" s="9" t="s">
        <v>272</v>
      </c>
      <c r="V2344" s="10" t="s">
        <v>450</v>
      </c>
      <c r="W2344" s="73">
        <v>1.1087440247723741</v>
      </c>
      <c r="X2344" s="74">
        <v>1.126294439779862</v>
      </c>
    </row>
    <row r="2345" spans="21:24" x14ac:dyDescent="0.35">
      <c r="U2345" s="9" t="s">
        <v>272</v>
      </c>
      <c r="V2345" s="10" t="s">
        <v>451</v>
      </c>
      <c r="W2345" s="73">
        <v>0.72352997046652301</v>
      </c>
      <c r="X2345" s="74">
        <v>0.73498249181815167</v>
      </c>
    </row>
    <row r="2346" spans="21:24" x14ac:dyDescent="0.35">
      <c r="U2346" s="9" t="s">
        <v>272</v>
      </c>
      <c r="V2346" s="10" t="s">
        <v>452</v>
      </c>
      <c r="W2346" s="73">
        <v>6.0577596247241641E-2</v>
      </c>
      <c r="X2346" s="74">
        <v>6.2069161916411437E-2</v>
      </c>
    </row>
    <row r="2347" spans="21:24" x14ac:dyDescent="0.35">
      <c r="U2347" s="9" t="s">
        <v>272</v>
      </c>
      <c r="V2347" s="10" t="s">
        <v>453</v>
      </c>
      <c r="W2347" s="73">
        <v>2.8087680404124325E-2</v>
      </c>
      <c r="X2347" s="74">
        <v>2.8779244589446869E-2</v>
      </c>
    </row>
    <row r="2348" spans="21:24" x14ac:dyDescent="0.35">
      <c r="U2348" s="9" t="s">
        <v>272</v>
      </c>
      <c r="V2348" s="10" t="s">
        <v>454</v>
      </c>
      <c r="W2348" s="73">
        <v>1.8328356680872404E-2</v>
      </c>
      <c r="X2348" s="74">
        <v>1.8779626209608859E-2</v>
      </c>
    </row>
    <row r="2349" spans="21:24" x14ac:dyDescent="0.35">
      <c r="U2349" s="9" t="s">
        <v>272</v>
      </c>
      <c r="V2349" s="10" t="s">
        <v>455</v>
      </c>
      <c r="W2349" s="73">
        <v>7.0548084744840603E-2</v>
      </c>
      <c r="X2349" s="74">
        <v>7.0611398440159706E-2</v>
      </c>
    </row>
    <row r="2350" spans="21:24" x14ac:dyDescent="0.35">
      <c r="U2350" s="9" t="s">
        <v>272</v>
      </c>
      <c r="V2350" s="10" t="s">
        <v>456</v>
      </c>
      <c r="W2350" s="73">
        <v>9.5106480927916268E-3</v>
      </c>
      <c r="X2350" s="74">
        <v>9.5432026234203455E-3</v>
      </c>
    </row>
    <row r="2351" spans="21:24" x14ac:dyDescent="0.35">
      <c r="U2351" s="9" t="s">
        <v>272</v>
      </c>
      <c r="V2351" s="10" t="s">
        <v>457</v>
      </c>
      <c r="W2351" s="73">
        <v>0.20370652793506419</v>
      </c>
      <c r="X2351" s="74">
        <v>0.19483914616985343</v>
      </c>
    </row>
    <row r="2352" spans="21:24" x14ac:dyDescent="0.35">
      <c r="U2352" s="9" t="s">
        <v>272</v>
      </c>
      <c r="V2352" s="10" t="s">
        <v>458</v>
      </c>
      <c r="W2352" s="73">
        <v>4.6726510129322586E-2</v>
      </c>
      <c r="X2352" s="74">
        <v>4.5604302508396068E-2</v>
      </c>
    </row>
    <row r="2353" spans="21:24" x14ac:dyDescent="0.35">
      <c r="U2353" s="9" t="s">
        <v>271</v>
      </c>
      <c r="V2353" s="10" t="s">
        <v>425</v>
      </c>
      <c r="W2353" s="73">
        <v>2.6069048260223219E-3</v>
      </c>
      <c r="X2353" s="74">
        <v>2.7078738278793436E-3</v>
      </c>
    </row>
    <row r="2354" spans="21:24" x14ac:dyDescent="0.35">
      <c r="U2354" s="9" t="s">
        <v>271</v>
      </c>
      <c r="V2354" s="10" t="s">
        <v>426</v>
      </c>
      <c r="W2354" s="73">
        <v>3.5909208692083512E-3</v>
      </c>
      <c r="X2354" s="74">
        <v>3.7300441668321332E-3</v>
      </c>
    </row>
    <row r="2355" spans="21:24" x14ac:dyDescent="0.35">
      <c r="U2355" s="9" t="s">
        <v>271</v>
      </c>
      <c r="V2355" s="10" t="s">
        <v>427</v>
      </c>
      <c r="W2355" s="73">
        <v>3.1968248085174683E-3</v>
      </c>
      <c r="X2355" s="74">
        <v>3.3206796092315151E-3</v>
      </c>
    </row>
    <row r="2356" spans="21:24" x14ac:dyDescent="0.35">
      <c r="U2356" s="9" t="s">
        <v>271</v>
      </c>
      <c r="V2356" s="10" t="s">
        <v>428</v>
      </c>
      <c r="W2356" s="73">
        <v>0.90769671988341372</v>
      </c>
      <c r="X2356" s="74">
        <v>0.93591976121598319</v>
      </c>
    </row>
    <row r="2357" spans="21:24" x14ac:dyDescent="0.35">
      <c r="U2357" s="9" t="s">
        <v>271</v>
      </c>
      <c r="V2357" s="10" t="s">
        <v>429</v>
      </c>
      <c r="W2357" s="73">
        <v>1.2503433726241502</v>
      </c>
      <c r="X2357" s="74">
        <v>1.2892200767672881</v>
      </c>
    </row>
    <row r="2358" spans="21:24" x14ac:dyDescent="0.35">
      <c r="U2358" s="9" t="s">
        <v>271</v>
      </c>
      <c r="V2358" s="10" t="s">
        <v>430</v>
      </c>
      <c r="W2358" s="73">
        <v>1.1131127197759114</v>
      </c>
      <c r="X2358" s="74">
        <v>1.1477226282992914</v>
      </c>
    </row>
    <row r="2359" spans="21:24" x14ac:dyDescent="0.35">
      <c r="U2359" s="9" t="s">
        <v>271</v>
      </c>
      <c r="V2359" s="10" t="s">
        <v>431</v>
      </c>
      <c r="W2359" s="73">
        <v>0.25035817182505121</v>
      </c>
      <c r="X2359" s="74">
        <v>0.25880355051134751</v>
      </c>
    </row>
    <row r="2360" spans="21:24" x14ac:dyDescent="0.35">
      <c r="U2360" s="9" t="s">
        <v>271</v>
      </c>
      <c r="V2360" s="10" t="s">
        <v>432</v>
      </c>
      <c r="W2360" s="73">
        <v>0.34487872176422663</v>
      </c>
      <c r="X2360" s="74">
        <v>0.3565119706550004</v>
      </c>
    </row>
    <row r="2361" spans="21:24" x14ac:dyDescent="0.35">
      <c r="U2361" s="9" t="s">
        <v>271</v>
      </c>
      <c r="V2361" s="10" t="s">
        <v>433</v>
      </c>
      <c r="W2361" s="73">
        <v>0.30702220550609244</v>
      </c>
      <c r="X2361" s="74">
        <v>0.31737871786788713</v>
      </c>
    </row>
    <row r="2362" spans="21:24" x14ac:dyDescent="0.35">
      <c r="U2362" s="9" t="s">
        <v>271</v>
      </c>
      <c r="V2362" s="10" t="s">
        <v>434</v>
      </c>
      <c r="W2362" s="73">
        <v>2.3515551267255099</v>
      </c>
      <c r="X2362" s="74">
        <v>2.4389040127114696</v>
      </c>
    </row>
    <row r="2363" spans="21:24" x14ac:dyDescent="0.35">
      <c r="U2363" s="9" t="s">
        <v>271</v>
      </c>
      <c r="V2363" s="10" t="s">
        <v>435</v>
      </c>
      <c r="W2363" s="73">
        <v>3.2391884108068791</v>
      </c>
      <c r="X2363" s="74">
        <v>3.341492339749248</v>
      </c>
    </row>
    <row r="2364" spans="21:24" x14ac:dyDescent="0.35">
      <c r="U2364" s="9" t="s">
        <v>271</v>
      </c>
      <c r="V2364" s="10" t="s">
        <v>436</v>
      </c>
      <c r="W2364" s="73">
        <v>2.8836932216950166</v>
      </c>
      <c r="X2364" s="74">
        <v>2.9747694080253395</v>
      </c>
    </row>
    <row r="2365" spans="21:24" x14ac:dyDescent="0.35">
      <c r="U2365" s="9" t="s">
        <v>271</v>
      </c>
      <c r="V2365" s="10" t="s">
        <v>437</v>
      </c>
      <c r="W2365" s="73">
        <v>1.0028646854911298</v>
      </c>
      <c r="X2365" s="74">
        <v>1.043072184585897</v>
      </c>
    </row>
    <row r="2366" spans="21:24" x14ac:dyDescent="0.35">
      <c r="U2366" s="9" t="s">
        <v>271</v>
      </c>
      <c r="V2366" s="10" t="s">
        <v>438</v>
      </c>
      <c r="W2366" s="73">
        <v>1.3814069141464296</v>
      </c>
      <c r="X2366" s="74">
        <v>1.4367914811092601</v>
      </c>
    </row>
    <row r="2367" spans="21:24" x14ac:dyDescent="0.35">
      <c r="U2367" s="9" t="s">
        <v>271</v>
      </c>
      <c r="V2367" s="10" t="s">
        <v>439</v>
      </c>
      <c r="W2367" s="73">
        <v>1.2298673268975853</v>
      </c>
      <c r="X2367" s="74">
        <v>1.2791746836826121</v>
      </c>
    </row>
    <row r="2368" spans="21:24" x14ac:dyDescent="0.35">
      <c r="U2368" s="9" t="s">
        <v>271</v>
      </c>
      <c r="V2368" s="10" t="s">
        <v>440</v>
      </c>
      <c r="W2368" s="73">
        <v>1.0157177688987802E-2</v>
      </c>
      <c r="X2368" s="74">
        <v>1.0411350424328187E-2</v>
      </c>
    </row>
    <row r="2369" spans="21:24" x14ac:dyDescent="0.35">
      <c r="U2369" s="9" t="s">
        <v>271</v>
      </c>
      <c r="V2369" s="10" t="s">
        <v>441</v>
      </c>
      <c r="W2369" s="73">
        <v>4.7091579400551989E-3</v>
      </c>
      <c r="X2369" s="74">
        <v>4.8269994808206266E-3</v>
      </c>
    </row>
    <row r="2370" spans="21:24" x14ac:dyDescent="0.35">
      <c r="U2370" s="9" t="s">
        <v>271</v>
      </c>
      <c r="V2370" s="10" t="s">
        <v>442</v>
      </c>
      <c r="W2370" s="73">
        <v>3.0728459243506701E-3</v>
      </c>
      <c r="X2370" s="74">
        <v>3.149740501795686E-3</v>
      </c>
    </row>
    <row r="2371" spans="21:24" x14ac:dyDescent="0.35">
      <c r="U2371" s="9" t="s">
        <v>271</v>
      </c>
      <c r="V2371" s="10" t="s">
        <v>443</v>
      </c>
      <c r="W2371" s="73">
        <v>6.5286275605081752</v>
      </c>
      <c r="X2371" s="74">
        <v>6.6174699807646276</v>
      </c>
    </row>
    <row r="2372" spans="21:24" x14ac:dyDescent="0.35">
      <c r="U2372" s="9" t="s">
        <v>271</v>
      </c>
      <c r="V2372" s="10" t="s">
        <v>444</v>
      </c>
      <c r="W2372" s="73">
        <v>3.0271567387032992</v>
      </c>
      <c r="X2372" s="74">
        <v>3.0683530169268254</v>
      </c>
    </row>
    <row r="2373" spans="21:24" x14ac:dyDescent="0.35">
      <c r="U2373" s="9" t="s">
        <v>271</v>
      </c>
      <c r="V2373" s="10" t="s">
        <v>445</v>
      </c>
      <c r="W2373" s="73">
        <v>1.9753558320137097</v>
      </c>
      <c r="X2373" s="74">
        <v>2.0022387084959914</v>
      </c>
    </row>
    <row r="2374" spans="21:24" x14ac:dyDescent="0.35">
      <c r="U2374" s="9" t="s">
        <v>271</v>
      </c>
      <c r="V2374" s="10" t="s">
        <v>446</v>
      </c>
      <c r="W2374" s="73">
        <v>1.4371930894094196</v>
      </c>
      <c r="X2374" s="74">
        <v>1.4633429295739127</v>
      </c>
    </row>
    <row r="2375" spans="21:24" x14ac:dyDescent="0.35">
      <c r="U2375" s="9" t="s">
        <v>271</v>
      </c>
      <c r="V2375" s="10" t="s">
        <v>447</v>
      </c>
      <c r="W2375" s="73">
        <v>0.66627152896847985</v>
      </c>
      <c r="X2375" s="74">
        <v>0.67839620750890361</v>
      </c>
    </row>
    <row r="2376" spans="21:24" x14ac:dyDescent="0.35">
      <c r="U2376" s="9" t="s">
        <v>271</v>
      </c>
      <c r="V2376" s="10" t="s">
        <v>448</v>
      </c>
      <c r="W2376" s="73">
        <v>0.43474904524536623</v>
      </c>
      <c r="X2376" s="74">
        <v>0.44456072841870625</v>
      </c>
    </row>
    <row r="2377" spans="21:24" x14ac:dyDescent="0.35">
      <c r="U2377" s="9" t="s">
        <v>271</v>
      </c>
      <c r="V2377" s="10" t="s">
        <v>449</v>
      </c>
      <c r="W2377" s="73">
        <v>36.528683697013911</v>
      </c>
      <c r="X2377" s="74">
        <v>37.112776319485199</v>
      </c>
    </row>
    <row r="2378" spans="21:24" x14ac:dyDescent="0.35">
      <c r="U2378" s="9" t="s">
        <v>271</v>
      </c>
      <c r="V2378" s="10" t="s">
        <v>450</v>
      </c>
      <c r="W2378" s="73">
        <v>16.940003595170378</v>
      </c>
      <c r="X2378" s="74">
        <v>17.210844584144791</v>
      </c>
    </row>
    <row r="2379" spans="21:24" x14ac:dyDescent="0.35">
      <c r="U2379" s="9" t="s">
        <v>271</v>
      </c>
      <c r="V2379" s="10" t="s">
        <v>451</v>
      </c>
      <c r="W2379" s="73">
        <v>11.054622485977108</v>
      </c>
      <c r="X2379" s="74">
        <v>11.23136077940598</v>
      </c>
    </row>
    <row r="2380" spans="21:24" x14ac:dyDescent="0.35">
      <c r="U2380" s="9" t="s">
        <v>271</v>
      </c>
      <c r="V2380" s="10" t="s">
        <v>452</v>
      </c>
      <c r="W2380" s="73">
        <v>8.3027958078963628</v>
      </c>
      <c r="X2380" s="74">
        <v>8.531144566610072</v>
      </c>
    </row>
    <row r="2381" spans="21:24" x14ac:dyDescent="0.35">
      <c r="U2381" s="9" t="s">
        <v>271</v>
      </c>
      <c r="V2381" s="10" t="s">
        <v>453</v>
      </c>
      <c r="W2381" s="73">
        <v>3.8497545745964539</v>
      </c>
      <c r="X2381" s="74">
        <v>3.955629201363688</v>
      </c>
    </row>
    <row r="2382" spans="21:24" x14ac:dyDescent="0.35">
      <c r="U2382" s="9" t="s">
        <v>271</v>
      </c>
      <c r="V2382" s="10" t="s">
        <v>454</v>
      </c>
      <c r="W2382" s="73">
        <v>2.5121302446779681</v>
      </c>
      <c r="X2382" s="74">
        <v>2.5812172460705969</v>
      </c>
    </row>
    <row r="2383" spans="21:24" x14ac:dyDescent="0.35">
      <c r="U2383" s="9" t="s">
        <v>271</v>
      </c>
      <c r="V2383" s="10" t="s">
        <v>455</v>
      </c>
      <c r="W2383" s="73">
        <v>0.13983501197351528</v>
      </c>
      <c r="X2383" s="74">
        <v>0.13965916733623002</v>
      </c>
    </row>
    <row r="2384" spans="21:24" x14ac:dyDescent="0.35">
      <c r="U2384" s="9" t="s">
        <v>271</v>
      </c>
      <c r="V2384" s="10" t="s">
        <v>456</v>
      </c>
      <c r="W2384" s="73">
        <v>4.7868279931709314E-2</v>
      </c>
      <c r="X2384" s="74">
        <v>4.7990117653418637E-2</v>
      </c>
    </row>
    <row r="2385" spans="21:24" x14ac:dyDescent="0.35">
      <c r="U2385" s="9" t="s">
        <v>271</v>
      </c>
      <c r="V2385" s="10" t="s">
        <v>457</v>
      </c>
      <c r="W2385" s="73">
        <v>0.80035109790179804</v>
      </c>
      <c r="X2385" s="74">
        <v>0.74953191942656172</v>
      </c>
    </row>
    <row r="2386" spans="21:24" x14ac:dyDescent="0.35">
      <c r="U2386" s="9" t="s">
        <v>271</v>
      </c>
      <c r="V2386" s="10" t="s">
        <v>458</v>
      </c>
      <c r="W2386" s="73">
        <v>5.5456702502187441E-2</v>
      </c>
      <c r="X2386" s="74">
        <v>5.3437175939927965E-2</v>
      </c>
    </row>
    <row r="2387" spans="21:24" x14ac:dyDescent="0.35">
      <c r="U2387" s="9" t="s">
        <v>270</v>
      </c>
      <c r="V2387" s="10" t="s">
        <v>425</v>
      </c>
      <c r="W2387" s="73">
        <v>0.20519785184720182</v>
      </c>
      <c r="X2387" s="74">
        <v>0.2092729456135855</v>
      </c>
    </row>
    <row r="2388" spans="21:24" x14ac:dyDescent="0.35">
      <c r="U2388" s="9" t="s">
        <v>270</v>
      </c>
      <c r="V2388" s="10" t="s">
        <v>426</v>
      </c>
      <c r="W2388" s="73">
        <v>0.28265286267198048</v>
      </c>
      <c r="X2388" s="74">
        <v>0.28826739425127479</v>
      </c>
    </row>
    <row r="2389" spans="21:24" x14ac:dyDescent="0.35">
      <c r="U2389" s="9" t="s">
        <v>270</v>
      </c>
      <c r="V2389" s="10" t="s">
        <v>427</v>
      </c>
      <c r="W2389" s="73">
        <v>0.25163232041713329</v>
      </c>
      <c r="X2389" s="74">
        <v>0.25663066891264918</v>
      </c>
    </row>
    <row r="2390" spans="21:24" x14ac:dyDescent="0.35">
      <c r="U2390" s="9" t="s">
        <v>270</v>
      </c>
      <c r="V2390" s="10" t="s">
        <v>428</v>
      </c>
      <c r="W2390" s="73">
        <v>2.5811366962741777</v>
      </c>
      <c r="X2390" s="74">
        <v>2.6072515578385254</v>
      </c>
    </row>
    <row r="2391" spans="21:24" x14ac:dyDescent="0.35">
      <c r="U2391" s="9" t="s">
        <v>270</v>
      </c>
      <c r="V2391" s="10" t="s">
        <v>429</v>
      </c>
      <c r="W2391" s="73">
        <v>3.555483475318713</v>
      </c>
      <c r="X2391" s="74">
        <v>3.5914556665378505</v>
      </c>
    </row>
    <row r="2392" spans="21:24" x14ac:dyDescent="0.35">
      <c r="U2392" s="9" t="s">
        <v>270</v>
      </c>
      <c r="V2392" s="10" t="s">
        <v>430</v>
      </c>
      <c r="W2392" s="73">
        <v>3.1652561588559451</v>
      </c>
      <c r="X2392" s="74">
        <v>3.1972805214147964</v>
      </c>
    </row>
    <row r="2393" spans="21:24" x14ac:dyDescent="0.35">
      <c r="U2393" s="9" t="s">
        <v>270</v>
      </c>
      <c r="V2393" s="10" t="s">
        <v>431</v>
      </c>
      <c r="W2393" s="73">
        <v>2.0794760415716529</v>
      </c>
      <c r="X2393" s="74">
        <v>2.1078126417879477</v>
      </c>
    </row>
    <row r="2394" spans="21:24" x14ac:dyDescent="0.35">
      <c r="U2394" s="9" t="s">
        <v>270</v>
      </c>
      <c r="V2394" s="10" t="s">
        <v>432</v>
      </c>
      <c r="W2394" s="73">
        <v>2.864556899484946</v>
      </c>
      <c r="X2394" s="74">
        <v>2.9035870866013767</v>
      </c>
    </row>
    <row r="2395" spans="21:24" x14ac:dyDescent="0.35">
      <c r="U2395" s="9" t="s">
        <v>270</v>
      </c>
      <c r="V2395" s="10" t="s">
        <v>433</v>
      </c>
      <c r="W2395" s="73">
        <v>2.5501238875787497</v>
      </c>
      <c r="X2395" s="74">
        <v>2.5848714845514262</v>
      </c>
    </row>
    <row r="2396" spans="21:24" x14ac:dyDescent="0.35">
      <c r="U2396" s="9" t="s">
        <v>270</v>
      </c>
      <c r="V2396" s="10" t="s">
        <v>434</v>
      </c>
      <c r="W2396" s="73">
        <v>0.71991145993401595</v>
      </c>
      <c r="X2396" s="74">
        <v>0.73123567520994781</v>
      </c>
    </row>
    <row r="2397" spans="21:24" x14ac:dyDescent="0.35">
      <c r="U2397" s="9" t="s">
        <v>270</v>
      </c>
      <c r="V2397" s="10" t="s">
        <v>435</v>
      </c>
      <c r="W2397" s="73">
        <v>0.99165442454506092</v>
      </c>
      <c r="X2397" s="74">
        <v>1.0023771518987623</v>
      </c>
    </row>
    <row r="2398" spans="21:24" x14ac:dyDescent="0.35">
      <c r="U2398" s="9" t="s">
        <v>270</v>
      </c>
      <c r="V2398" s="10" t="s">
        <v>436</v>
      </c>
      <c r="W2398" s="73">
        <v>0.88282192825004202</v>
      </c>
      <c r="X2398" s="74">
        <v>0.89236783333680425</v>
      </c>
    </row>
    <row r="2399" spans="21:24" x14ac:dyDescent="0.35">
      <c r="U2399" s="9" t="s">
        <v>270</v>
      </c>
      <c r="V2399" s="10" t="s">
        <v>437</v>
      </c>
      <c r="W2399" s="73">
        <v>3.5493947650709783E-3</v>
      </c>
      <c r="X2399" s="74">
        <v>3.62402935808278E-3</v>
      </c>
    </row>
    <row r="2400" spans="21:24" x14ac:dyDescent="0.35">
      <c r="U2400" s="9" t="s">
        <v>270</v>
      </c>
      <c r="V2400" s="10" t="s">
        <v>438</v>
      </c>
      <c r="W2400" s="73">
        <v>4.8891555925191241E-3</v>
      </c>
      <c r="X2400" s="74">
        <v>4.9919629742511927E-3</v>
      </c>
    </row>
    <row r="2401" spans="21:24" x14ac:dyDescent="0.35">
      <c r="U2401" s="9" t="s">
        <v>270</v>
      </c>
      <c r="V2401" s="10" t="s">
        <v>439</v>
      </c>
      <c r="W2401" s="73">
        <v>4.3528135052648912E-3</v>
      </c>
      <c r="X2401" s="74">
        <v>4.4443377619598819E-3</v>
      </c>
    </row>
    <row r="2402" spans="21:24" x14ac:dyDescent="0.35">
      <c r="U2402" s="9" t="s">
        <v>270</v>
      </c>
      <c r="V2402" s="10" t="s">
        <v>440</v>
      </c>
      <c r="W2402" s="73">
        <v>0.4853324013661941</v>
      </c>
      <c r="X2402" s="74">
        <v>0.4856925250749296</v>
      </c>
    </row>
    <row r="2403" spans="21:24" x14ac:dyDescent="0.35">
      <c r="U2403" s="9" t="s">
        <v>270</v>
      </c>
      <c r="V2403" s="10" t="s">
        <v>441</v>
      </c>
      <c r="W2403" s="73">
        <v>0.22501413812859372</v>
      </c>
      <c r="X2403" s="74">
        <v>0.22518109551315627</v>
      </c>
    </row>
    <row r="2404" spans="21:24" x14ac:dyDescent="0.35">
      <c r="U2404" s="9" t="s">
        <v>270</v>
      </c>
      <c r="V2404" s="10" t="s">
        <v>442</v>
      </c>
      <c r="W2404" s="73">
        <v>0.1468275090484748</v>
      </c>
      <c r="X2404" s="74">
        <v>0.14693645179806686</v>
      </c>
    </row>
    <row r="2405" spans="21:24" x14ac:dyDescent="0.35">
      <c r="U2405" s="9" t="s">
        <v>270</v>
      </c>
      <c r="V2405" s="10" t="s">
        <v>443</v>
      </c>
      <c r="W2405" s="73">
        <v>10.363956790532216</v>
      </c>
      <c r="X2405" s="74">
        <v>10.228549849432138</v>
      </c>
    </row>
    <row r="2406" spans="21:24" x14ac:dyDescent="0.35">
      <c r="U2406" s="9" t="s">
        <v>270</v>
      </c>
      <c r="V2406" s="10" t="s">
        <v>444</v>
      </c>
      <c r="W2406" s="73">
        <v>4.8055580112606258</v>
      </c>
      <c r="X2406" s="74">
        <v>4.7427772280441207</v>
      </c>
    </row>
    <row r="2407" spans="21:24" x14ac:dyDescent="0.35">
      <c r="U2407" s="9" t="s">
        <v>270</v>
      </c>
      <c r="V2407" s="10" t="s">
        <v>445</v>
      </c>
      <c r="W2407" s="73">
        <v>3.1358539101875276</v>
      </c>
      <c r="X2407" s="74">
        <v>3.0948873928361476</v>
      </c>
    </row>
    <row r="2408" spans="21:24" x14ac:dyDescent="0.35">
      <c r="U2408" s="9" t="s">
        <v>270</v>
      </c>
      <c r="V2408" s="10" t="s">
        <v>446</v>
      </c>
      <c r="W2408" s="73">
        <v>10.353107667311429</v>
      </c>
      <c r="X2408" s="74">
        <v>10.278814761507036</v>
      </c>
    </row>
    <row r="2409" spans="21:24" x14ac:dyDescent="0.35">
      <c r="U2409" s="9" t="s">
        <v>270</v>
      </c>
      <c r="V2409" s="10" t="s">
        <v>447</v>
      </c>
      <c r="W2409" s="73">
        <v>4.799706867528859</v>
      </c>
      <c r="X2409" s="74">
        <v>4.7652767381652401</v>
      </c>
    </row>
    <row r="2410" spans="21:24" x14ac:dyDescent="0.35">
      <c r="U2410" s="9" t="s">
        <v>270</v>
      </c>
      <c r="V2410" s="10" t="s">
        <v>448</v>
      </c>
      <c r="W2410" s="73">
        <v>3.1318752340110652</v>
      </c>
      <c r="X2410" s="74">
        <v>3.1214242438690376</v>
      </c>
    </row>
    <row r="2411" spans="21:24" x14ac:dyDescent="0.35">
      <c r="U2411" s="9" t="s">
        <v>270</v>
      </c>
      <c r="V2411" s="10" t="s">
        <v>449</v>
      </c>
      <c r="W2411" s="73">
        <v>3.8150396299996481</v>
      </c>
      <c r="X2411" s="74">
        <v>3.7755464772542138</v>
      </c>
    </row>
    <row r="2412" spans="21:24" x14ac:dyDescent="0.35">
      <c r="U2412" s="9" t="s">
        <v>270</v>
      </c>
      <c r="V2412" s="10" t="s">
        <v>450</v>
      </c>
      <c r="W2412" s="73">
        <v>1.7691238250863452</v>
      </c>
      <c r="X2412" s="74">
        <v>1.7508072198250446</v>
      </c>
    </row>
    <row r="2413" spans="21:24" x14ac:dyDescent="0.35">
      <c r="U2413" s="9" t="s">
        <v>270</v>
      </c>
      <c r="V2413" s="10" t="s">
        <v>451</v>
      </c>
      <c r="W2413" s="73">
        <v>1.1544697331641467</v>
      </c>
      <c r="X2413" s="74">
        <v>1.142516410235932</v>
      </c>
    </row>
    <row r="2414" spans="21:24" x14ac:dyDescent="0.35">
      <c r="U2414" s="9" t="s">
        <v>270</v>
      </c>
      <c r="V2414" s="10" t="s">
        <v>452</v>
      </c>
      <c r="W2414" s="73">
        <v>1.2280221590947268E-2</v>
      </c>
      <c r="X2414" s="74">
        <v>1.2327344001581166E-2</v>
      </c>
    </row>
    <row r="2415" spans="21:24" x14ac:dyDescent="0.35">
      <c r="U2415" s="9" t="s">
        <v>270</v>
      </c>
      <c r="V2415" s="10" t="s">
        <v>453</v>
      </c>
      <c r="W2415" s="73">
        <v>5.6939006587016375E-3</v>
      </c>
      <c r="X2415" s="74">
        <v>5.7157442355712483E-3</v>
      </c>
    </row>
    <row r="2416" spans="21:24" x14ac:dyDescent="0.35">
      <c r="U2416" s="9" t="s">
        <v>270</v>
      </c>
      <c r="V2416" s="10" t="s">
        <v>454</v>
      </c>
      <c r="W2416" s="73">
        <v>3.7155019357854881E-3</v>
      </c>
      <c r="X2416" s="74">
        <v>3.7297546961385123E-3</v>
      </c>
    </row>
    <row r="2417" spans="21:24" x14ac:dyDescent="0.35">
      <c r="U2417" s="9" t="s">
        <v>270</v>
      </c>
      <c r="V2417" s="10" t="s">
        <v>455</v>
      </c>
      <c r="W2417" s="73">
        <v>0.47486702450098256</v>
      </c>
      <c r="X2417" s="74">
        <v>0.46647875741284861</v>
      </c>
    </row>
    <row r="2418" spans="21:24" x14ac:dyDescent="0.35">
      <c r="U2418" s="9" t="s">
        <v>270</v>
      </c>
      <c r="V2418" s="10" t="s">
        <v>456</v>
      </c>
      <c r="W2418" s="73">
        <v>1.2007868390625573E-2</v>
      </c>
      <c r="X2418" s="74">
        <v>1.1866631038980101E-2</v>
      </c>
    </row>
    <row r="2419" spans="21:24" x14ac:dyDescent="0.35">
      <c r="U2419" s="9" t="s">
        <v>270</v>
      </c>
      <c r="V2419" s="10" t="s">
        <v>457</v>
      </c>
      <c r="W2419" s="73">
        <v>0.662806311233755</v>
      </c>
      <c r="X2419" s="74">
        <v>0.60566642700574624</v>
      </c>
    </row>
    <row r="2420" spans="21:24" x14ac:dyDescent="0.35">
      <c r="U2420" s="9" t="s">
        <v>270</v>
      </c>
      <c r="V2420" s="10" t="s">
        <v>458</v>
      </c>
      <c r="W2420" s="73">
        <v>3.8814777935672048E-2</v>
      </c>
      <c r="X2420" s="74">
        <v>3.6561652651501964E-2</v>
      </c>
    </row>
    <row r="2421" spans="21:24" x14ac:dyDescent="0.35">
      <c r="U2421" s="9" t="s">
        <v>269</v>
      </c>
      <c r="V2421" s="10" t="s">
        <v>425</v>
      </c>
      <c r="W2421" s="73">
        <v>6.4728689034473624E-2</v>
      </c>
      <c r="X2421" s="74">
        <v>6.7760590089810085E-2</v>
      </c>
    </row>
    <row r="2422" spans="21:24" x14ac:dyDescent="0.35">
      <c r="U2422" s="9" t="s">
        <v>269</v>
      </c>
      <c r="V2422" s="10" t="s">
        <v>426</v>
      </c>
      <c r="W2422" s="73">
        <v>8.9161514742892301E-2</v>
      </c>
      <c r="X2422" s="74">
        <v>9.3339176870261456E-2</v>
      </c>
    </row>
    <row r="2423" spans="21:24" x14ac:dyDescent="0.35">
      <c r="U2423" s="9" t="s">
        <v>269</v>
      </c>
      <c r="V2423" s="10" t="s">
        <v>427</v>
      </c>
      <c r="W2423" s="73">
        <v>7.9376227194752277E-2</v>
      </c>
      <c r="X2423" s="74">
        <v>8.3095399588015317E-2</v>
      </c>
    </row>
    <row r="2424" spans="21:24" x14ac:dyDescent="0.35">
      <c r="U2424" s="9" t="s">
        <v>269</v>
      </c>
      <c r="V2424" s="10" t="s">
        <v>428</v>
      </c>
      <c r="W2424" s="73">
        <v>0.62247334735901161</v>
      </c>
      <c r="X2424" s="74">
        <v>0.64743800049865941</v>
      </c>
    </row>
    <row r="2425" spans="21:24" x14ac:dyDescent="0.35">
      <c r="U2425" s="9" t="s">
        <v>269</v>
      </c>
      <c r="V2425" s="10" t="s">
        <v>429</v>
      </c>
      <c r="W2425" s="73">
        <v>0.85745065349391958</v>
      </c>
      <c r="X2425" s="74">
        <v>0.89183902536882576</v>
      </c>
    </row>
    <row r="2426" spans="21:24" x14ac:dyDescent="0.35">
      <c r="U2426" s="9" t="s">
        <v>269</v>
      </c>
      <c r="V2426" s="10" t="s">
        <v>430</v>
      </c>
      <c r="W2426" s="73">
        <v>0.76334180421432074</v>
      </c>
      <c r="X2426" s="74">
        <v>0.79395597114399885</v>
      </c>
    </row>
    <row r="2427" spans="21:24" x14ac:dyDescent="0.35">
      <c r="U2427" s="9" t="s">
        <v>269</v>
      </c>
      <c r="V2427" s="10" t="s">
        <v>431</v>
      </c>
      <c r="W2427" s="73">
        <v>2.7205430075411834</v>
      </c>
      <c r="X2427" s="74">
        <v>2.8358187341301622</v>
      </c>
    </row>
    <row r="2428" spans="21:24" x14ac:dyDescent="0.35">
      <c r="U2428" s="9" t="s">
        <v>269</v>
      </c>
      <c r="V2428" s="10" t="s">
        <v>432</v>
      </c>
      <c r="W2428" s="73">
        <v>3.7476451652590503</v>
      </c>
      <c r="X2428" s="74">
        <v>3.906434692556743</v>
      </c>
    </row>
    <row r="2429" spans="21:24" x14ac:dyDescent="0.35">
      <c r="U2429" s="9" t="s">
        <v>269</v>
      </c>
      <c r="V2429" s="10" t="s">
        <v>433</v>
      </c>
      <c r="W2429" s="73">
        <v>3.3362804942254884</v>
      </c>
      <c r="X2429" s="74">
        <v>3.4776427680580793</v>
      </c>
    </row>
    <row r="2430" spans="21:24" x14ac:dyDescent="0.35">
      <c r="U2430" s="9" t="s">
        <v>269</v>
      </c>
      <c r="V2430" s="10" t="s">
        <v>434</v>
      </c>
      <c r="W2430" s="73">
        <v>1.3096830452108845</v>
      </c>
      <c r="X2430" s="74">
        <v>1.3703824420904285</v>
      </c>
    </row>
    <row r="2431" spans="21:24" x14ac:dyDescent="0.35">
      <c r="U2431" s="9" t="s">
        <v>269</v>
      </c>
      <c r="V2431" s="10" t="s">
        <v>435</v>
      </c>
      <c r="W2431" s="73">
        <v>1.804043726932606</v>
      </c>
      <c r="X2431" s="74">
        <v>1.8771211532749321</v>
      </c>
    </row>
    <row r="2432" spans="21:24" x14ac:dyDescent="0.35">
      <c r="U2432" s="9" t="s">
        <v>269</v>
      </c>
      <c r="V2432" s="10" t="s">
        <v>436</v>
      </c>
      <c r="W2432" s="73">
        <v>1.6060534072509558</v>
      </c>
      <c r="X2432" s="74">
        <v>1.6711106887389802</v>
      </c>
    </row>
    <row r="2433" spans="21:24" x14ac:dyDescent="0.35">
      <c r="U2433" s="9" t="s">
        <v>269</v>
      </c>
      <c r="V2433" s="10" t="s">
        <v>440</v>
      </c>
      <c r="W2433" s="73">
        <v>0.17995706812601969</v>
      </c>
      <c r="X2433" s="74">
        <v>0.18633784264439701</v>
      </c>
    </row>
    <row r="2434" spans="21:24" x14ac:dyDescent="0.35">
      <c r="U2434" s="9" t="s">
        <v>269</v>
      </c>
      <c r="V2434" s="10" t="s">
        <v>441</v>
      </c>
      <c r="W2434" s="73">
        <v>8.343326863147614E-2</v>
      </c>
      <c r="X2434" s="74">
        <v>8.6391574892081643E-2</v>
      </c>
    </row>
    <row r="2435" spans="21:24" x14ac:dyDescent="0.35">
      <c r="U2435" s="9" t="s">
        <v>269</v>
      </c>
      <c r="V2435" s="10" t="s">
        <v>442</v>
      </c>
      <c r="W2435" s="73">
        <v>5.444234595025902E-2</v>
      </c>
      <c r="X2435" s="74">
        <v>5.6372715782448887E-2</v>
      </c>
    </row>
    <row r="2436" spans="21:24" x14ac:dyDescent="0.35">
      <c r="U2436" s="9" t="s">
        <v>269</v>
      </c>
      <c r="V2436" s="10" t="s">
        <v>443</v>
      </c>
      <c r="W2436" s="73">
        <v>7.5353015204442002</v>
      </c>
      <c r="X2436" s="74">
        <v>7.7242031353477492</v>
      </c>
    </row>
    <row r="2437" spans="21:24" x14ac:dyDescent="0.35">
      <c r="U2437" s="9" t="s">
        <v>269</v>
      </c>
      <c r="V2437" s="10" t="s">
        <v>444</v>
      </c>
      <c r="W2437" s="73">
        <v>3.4939582571563808</v>
      </c>
      <c r="X2437" s="74">
        <v>3.5815502824069516</v>
      </c>
    </row>
    <row r="2438" spans="21:24" x14ac:dyDescent="0.35">
      <c r="U2438" s="9" t="s">
        <v>269</v>
      </c>
      <c r="V2438" s="10" t="s">
        <v>445</v>
      </c>
      <c r="W2438" s="73">
        <v>2.2799712112108117</v>
      </c>
      <c r="X2438" s="74">
        <v>2.3371295679868727</v>
      </c>
    </row>
    <row r="2439" spans="21:24" x14ac:dyDescent="0.35">
      <c r="U2439" s="9" t="s">
        <v>269</v>
      </c>
      <c r="V2439" s="10" t="s">
        <v>446</v>
      </c>
      <c r="W2439" s="73">
        <v>19.567332956353898</v>
      </c>
      <c r="X2439" s="74">
        <v>20.13666916327881</v>
      </c>
    </row>
    <row r="2440" spans="21:24" x14ac:dyDescent="0.35">
      <c r="U2440" s="9" t="s">
        <v>269</v>
      </c>
      <c r="V2440" s="10" t="s">
        <v>447</v>
      </c>
      <c r="W2440" s="73">
        <v>9.071650622051358</v>
      </c>
      <c r="X2440" s="74">
        <v>9.3356272494481409</v>
      </c>
    </row>
    <row r="2441" spans="21:24" x14ac:dyDescent="0.35">
      <c r="U2441" s="9" t="s">
        <v>269</v>
      </c>
      <c r="V2441" s="10" t="s">
        <v>448</v>
      </c>
      <c r="W2441" s="73">
        <v>5.91942150377748</v>
      </c>
      <c r="X2441" s="74">
        <v>6.1189030540204188</v>
      </c>
    </row>
    <row r="2442" spans="21:24" x14ac:dyDescent="0.35">
      <c r="U2442" s="9" t="s">
        <v>269</v>
      </c>
      <c r="V2442" s="10" t="s">
        <v>449</v>
      </c>
      <c r="W2442" s="73">
        <v>12.396797729184692</v>
      </c>
      <c r="X2442" s="74">
        <v>12.735333758114267</v>
      </c>
    </row>
    <row r="2443" spans="21:24" x14ac:dyDescent="0.35">
      <c r="U2443" s="9" t="s">
        <v>269</v>
      </c>
      <c r="V2443" s="10" t="s">
        <v>450</v>
      </c>
      <c r="W2443" s="73">
        <v>5.748823459807693</v>
      </c>
      <c r="X2443" s="74">
        <v>5.9058039199019845</v>
      </c>
    </row>
    <row r="2444" spans="21:24" x14ac:dyDescent="0.35">
      <c r="U2444" s="9" t="s">
        <v>269</v>
      </c>
      <c r="V2444" s="10" t="s">
        <v>451</v>
      </c>
      <c r="W2444" s="73">
        <v>3.751512350144468</v>
      </c>
      <c r="X2444" s="74">
        <v>3.8539511098952897</v>
      </c>
    </row>
    <row r="2445" spans="21:24" x14ac:dyDescent="0.35">
      <c r="U2445" s="9" t="s">
        <v>269</v>
      </c>
      <c r="V2445" s="10" t="s">
        <v>455</v>
      </c>
      <c r="W2445" s="73">
        <v>1.4169971112385269</v>
      </c>
      <c r="X2445" s="74">
        <v>1.4252044656900176</v>
      </c>
    </row>
    <row r="2446" spans="21:24" x14ac:dyDescent="0.35">
      <c r="U2446" s="9" t="s">
        <v>269</v>
      </c>
      <c r="V2446" s="10" t="s">
        <v>456</v>
      </c>
      <c r="W2446" s="73">
        <v>6.3540432343713446E-3</v>
      </c>
      <c r="X2446" s="74">
        <v>6.4092771687268967E-3</v>
      </c>
    </row>
    <row r="2447" spans="21:24" x14ac:dyDescent="0.35">
      <c r="U2447" s="9" t="s">
        <v>269</v>
      </c>
      <c r="V2447" s="10" t="s">
        <v>457</v>
      </c>
      <c r="W2447" s="73">
        <v>0.67108727011374292</v>
      </c>
      <c r="X2447" s="74">
        <v>0.63502504090407841</v>
      </c>
    </row>
    <row r="2448" spans="21:24" x14ac:dyDescent="0.35">
      <c r="U2448" s="9" t="s">
        <v>269</v>
      </c>
      <c r="V2448" s="10" t="s">
        <v>458</v>
      </c>
      <c r="W2448" s="73">
        <v>1.1327693239152684E-2</v>
      </c>
      <c r="X2448" s="74">
        <v>1.1020467065867616E-2</v>
      </c>
    </row>
    <row r="2449" spans="21:24" x14ac:dyDescent="0.35">
      <c r="U2449" s="9" t="s">
        <v>268</v>
      </c>
      <c r="V2449" s="10" t="s">
        <v>425</v>
      </c>
      <c r="W2449" s="73">
        <v>0.24670304444354391</v>
      </c>
      <c r="X2449" s="74">
        <v>0.25837035820489007</v>
      </c>
    </row>
    <row r="2450" spans="21:24" x14ac:dyDescent="0.35">
      <c r="U2450" s="9" t="s">
        <v>268</v>
      </c>
      <c r="V2450" s="10" t="s">
        <v>426</v>
      </c>
      <c r="W2450" s="73">
        <v>0.33982479130177501</v>
      </c>
      <c r="X2450" s="74">
        <v>0.35590121292117943</v>
      </c>
    </row>
    <row r="2451" spans="21:24" x14ac:dyDescent="0.35">
      <c r="U2451" s="9" t="s">
        <v>268</v>
      </c>
      <c r="V2451" s="10" t="s">
        <v>427</v>
      </c>
      <c r="W2451" s="73">
        <v>0.30252976107461721</v>
      </c>
      <c r="X2451" s="74">
        <v>0.31684182985733117</v>
      </c>
    </row>
    <row r="2452" spans="21:24" x14ac:dyDescent="0.35">
      <c r="U2452" s="9" t="s">
        <v>268</v>
      </c>
      <c r="V2452" s="10" t="s">
        <v>428</v>
      </c>
      <c r="W2452" s="73">
        <v>4.0421937628419835</v>
      </c>
      <c r="X2452" s="74">
        <v>4.2063425968702157</v>
      </c>
    </row>
    <row r="2453" spans="21:24" x14ac:dyDescent="0.35">
      <c r="U2453" s="9" t="s">
        <v>268</v>
      </c>
      <c r="V2453" s="10" t="s">
        <v>429</v>
      </c>
      <c r="W2453" s="73">
        <v>5.568061268472392</v>
      </c>
      <c r="X2453" s="74">
        <v>5.7941726426089808</v>
      </c>
    </row>
    <row r="2454" spans="21:24" x14ac:dyDescent="0.35">
      <c r="U2454" s="9" t="s">
        <v>268</v>
      </c>
      <c r="V2454" s="10" t="s">
        <v>430</v>
      </c>
      <c r="W2454" s="73">
        <v>4.9569497499622521</v>
      </c>
      <c r="X2454" s="74">
        <v>5.158245140412582</v>
      </c>
    </row>
    <row r="2455" spans="21:24" x14ac:dyDescent="0.35">
      <c r="U2455" s="9" t="s">
        <v>268</v>
      </c>
      <c r="V2455" s="10" t="s">
        <v>431</v>
      </c>
      <c r="W2455" s="73">
        <v>2.9054218220086447</v>
      </c>
      <c r="X2455" s="74">
        <v>3.0299329247078695</v>
      </c>
    </row>
    <row r="2456" spans="21:24" x14ac:dyDescent="0.35">
      <c r="U2456" s="9" t="s">
        <v>268</v>
      </c>
      <c r="V2456" s="10" t="s">
        <v>432</v>
      </c>
      <c r="W2456" s="73">
        <v>4.0023228170357354</v>
      </c>
      <c r="X2456" s="74">
        <v>4.1738339392762054</v>
      </c>
    </row>
    <row r="2457" spans="21:24" x14ac:dyDescent="0.35">
      <c r="U2457" s="9" t="s">
        <v>268</v>
      </c>
      <c r="V2457" s="10" t="s">
        <v>433</v>
      </c>
      <c r="W2457" s="73">
        <v>3.5630029830678991</v>
      </c>
      <c r="X2457" s="74">
        <v>3.7156906173047979</v>
      </c>
    </row>
    <row r="2458" spans="21:24" x14ac:dyDescent="0.35">
      <c r="U2458" s="9" t="s">
        <v>268</v>
      </c>
      <c r="V2458" s="10" t="s">
        <v>434</v>
      </c>
      <c r="W2458" s="73">
        <v>1.1867228354079986</v>
      </c>
      <c r="X2458" s="74">
        <v>1.242333203567257</v>
      </c>
    </row>
    <row r="2459" spans="21:24" x14ac:dyDescent="0.35">
      <c r="U2459" s="9" t="s">
        <v>268</v>
      </c>
      <c r="V2459" s="10" t="s">
        <v>435</v>
      </c>
      <c r="W2459" s="73">
        <v>1.6346707664059124</v>
      </c>
      <c r="X2459" s="74">
        <v>1.7017019390918349</v>
      </c>
    </row>
    <row r="2460" spans="21:24" x14ac:dyDescent="0.35">
      <c r="U2460" s="9" t="s">
        <v>268</v>
      </c>
      <c r="V2460" s="10" t="s">
        <v>436</v>
      </c>
      <c r="W2460" s="73">
        <v>1.455268611799265</v>
      </c>
      <c r="X2460" s="74">
        <v>1.5149432000521978</v>
      </c>
    </row>
    <row r="2461" spans="21:24" x14ac:dyDescent="0.35">
      <c r="U2461" s="9" t="s">
        <v>268</v>
      </c>
      <c r="V2461" s="10" t="s">
        <v>437</v>
      </c>
      <c r="W2461" s="73">
        <v>2.5851936806062143E-2</v>
      </c>
      <c r="X2461" s="74">
        <v>2.7112008482133364E-2</v>
      </c>
    </row>
    <row r="2462" spans="21:24" x14ac:dyDescent="0.35">
      <c r="U2462" s="9" t="s">
        <v>268</v>
      </c>
      <c r="V2462" s="10" t="s">
        <v>438</v>
      </c>
      <c r="W2462" s="73">
        <v>3.5610053623113196E-2</v>
      </c>
      <c r="X2462" s="74">
        <v>3.7345762104983894E-2</v>
      </c>
    </row>
    <row r="2463" spans="21:24" x14ac:dyDescent="0.35">
      <c r="U2463" s="9" t="s">
        <v>268</v>
      </c>
      <c r="V2463" s="10" t="s">
        <v>439</v>
      </c>
      <c r="W2463" s="73">
        <v>3.170361911170648E-2</v>
      </c>
      <c r="X2463" s="74">
        <v>3.3248878514814555E-2</v>
      </c>
    </row>
    <row r="2464" spans="21:24" x14ac:dyDescent="0.35">
      <c r="U2464" s="9" t="s">
        <v>268</v>
      </c>
      <c r="V2464" s="10" t="s">
        <v>440</v>
      </c>
      <c r="W2464" s="73">
        <v>0.73568301570874839</v>
      </c>
      <c r="X2464" s="74">
        <v>0.76219689094661702</v>
      </c>
    </row>
    <row r="2465" spans="21:24" x14ac:dyDescent="0.35">
      <c r="U2465" s="9" t="s">
        <v>268</v>
      </c>
      <c r="V2465" s="10" t="s">
        <v>441</v>
      </c>
      <c r="W2465" s="73">
        <v>0.34108409189011452</v>
      </c>
      <c r="X2465" s="74">
        <v>0.35337668011803364</v>
      </c>
    </row>
    <row r="2466" spans="21:24" x14ac:dyDescent="0.35">
      <c r="U2466" s="9" t="s">
        <v>268</v>
      </c>
      <c r="V2466" s="10" t="s">
        <v>442</v>
      </c>
      <c r="W2466" s="73">
        <v>0.22256617041983323</v>
      </c>
      <c r="X2466" s="74">
        <v>0.23058739804370243</v>
      </c>
    </row>
    <row r="2467" spans="21:24" x14ac:dyDescent="0.35">
      <c r="U2467" s="9" t="s">
        <v>268</v>
      </c>
      <c r="V2467" s="10" t="s">
        <v>443</v>
      </c>
      <c r="W2467" s="73">
        <v>22.432482961961178</v>
      </c>
      <c r="X2467" s="74">
        <v>23.00919669535001</v>
      </c>
    </row>
    <row r="2468" spans="21:24" x14ac:dyDescent="0.35">
      <c r="U2468" s="9" t="s">
        <v>268</v>
      </c>
      <c r="V2468" s="10" t="s">
        <v>444</v>
      </c>
      <c r="W2468" s="73">
        <v>10.401765679814693</v>
      </c>
      <c r="X2468" s="74">
        <v>10.669190342048029</v>
      </c>
    </row>
    <row r="2469" spans="21:24" x14ac:dyDescent="0.35">
      <c r="U2469" s="9" t="s">
        <v>268</v>
      </c>
      <c r="V2469" s="10" t="s">
        <v>445</v>
      </c>
      <c r="W2469" s="73">
        <v>6.7876980655562402</v>
      </c>
      <c r="X2469" s="74">
        <v>6.9622080615347821</v>
      </c>
    </row>
    <row r="2470" spans="21:24" x14ac:dyDescent="0.35">
      <c r="U2470" s="9" t="s">
        <v>268</v>
      </c>
      <c r="V2470" s="10" t="s">
        <v>446</v>
      </c>
      <c r="W2470" s="73">
        <v>10.882078876577417</v>
      </c>
      <c r="X2470" s="74">
        <v>11.205330968127333</v>
      </c>
    </row>
    <row r="2471" spans="21:24" x14ac:dyDescent="0.35">
      <c r="U2471" s="9" t="s">
        <v>268</v>
      </c>
      <c r="V2471" s="10" t="s">
        <v>447</v>
      </c>
      <c r="W2471" s="73">
        <v>5.044952071858841</v>
      </c>
      <c r="X2471" s="74">
        <v>5.1948265628952601</v>
      </c>
    </row>
    <row r="2472" spans="21:24" x14ac:dyDescent="0.35">
      <c r="U2472" s="9" t="s">
        <v>268</v>
      </c>
      <c r="V2472" s="10" t="s">
        <v>448</v>
      </c>
      <c r="W2472" s="73">
        <v>3.2919038393252711</v>
      </c>
      <c r="X2472" s="74">
        <v>3.4048854759430798</v>
      </c>
    </row>
    <row r="2473" spans="21:24" x14ac:dyDescent="0.35">
      <c r="U2473" s="9" t="s">
        <v>268</v>
      </c>
      <c r="V2473" s="10" t="s">
        <v>449</v>
      </c>
      <c r="W2473" s="73">
        <v>5.8883043762375271</v>
      </c>
      <c r="X2473" s="74">
        <v>6.0528258130812072</v>
      </c>
    </row>
    <row r="2474" spans="21:24" x14ac:dyDescent="0.35">
      <c r="U2474" s="9" t="s">
        <v>268</v>
      </c>
      <c r="V2474" s="10" t="s">
        <v>450</v>
      </c>
      <c r="W2474" s="73">
        <v>2.730560805306026</v>
      </c>
      <c r="X2474" s="74">
        <v>2.8068487503218496</v>
      </c>
    </row>
    <row r="2475" spans="21:24" x14ac:dyDescent="0.35">
      <c r="U2475" s="9" t="s">
        <v>268</v>
      </c>
      <c r="V2475" s="10" t="s">
        <v>451</v>
      </c>
      <c r="W2475" s="73">
        <v>1.7818736277647853</v>
      </c>
      <c r="X2475" s="74">
        <v>1.8316556397076842</v>
      </c>
    </row>
    <row r="2476" spans="21:24" x14ac:dyDescent="0.35">
      <c r="U2476" s="9" t="s">
        <v>268</v>
      </c>
      <c r="V2476" s="10" t="s">
        <v>452</v>
      </c>
      <c r="W2476" s="73">
        <v>0.17841849102679355</v>
      </c>
      <c r="X2476" s="74">
        <v>0.18524099593660129</v>
      </c>
    </row>
    <row r="2477" spans="21:24" x14ac:dyDescent="0.35">
      <c r="U2477" s="9" t="s">
        <v>268</v>
      </c>
      <c r="V2477" s="10" t="s">
        <v>453</v>
      </c>
      <c r="W2477" s="73">
        <v>8.2726320668684669E-2</v>
      </c>
      <c r="X2477" s="74">
        <v>8.5889591973113966E-2</v>
      </c>
    </row>
    <row r="2478" spans="21:24" x14ac:dyDescent="0.35">
      <c r="U2478" s="9" t="s">
        <v>268</v>
      </c>
      <c r="V2478" s="10" t="s">
        <v>454</v>
      </c>
      <c r="W2478" s="73">
        <v>5.3982297542899953E-2</v>
      </c>
      <c r="X2478" s="74">
        <v>5.6046444916321811E-2</v>
      </c>
    </row>
    <row r="2479" spans="21:24" x14ac:dyDescent="0.35">
      <c r="U2479" s="9" t="s">
        <v>268</v>
      </c>
      <c r="V2479" s="10" t="s">
        <v>455</v>
      </c>
      <c r="W2479" s="73">
        <v>1.1674925295088703</v>
      </c>
      <c r="X2479" s="74">
        <v>1.1747143263159507</v>
      </c>
    </row>
    <row r="2480" spans="21:24" x14ac:dyDescent="0.35">
      <c r="U2480" s="9" t="s">
        <v>268</v>
      </c>
      <c r="V2480" s="10" t="s">
        <v>456</v>
      </c>
      <c r="W2480" s="73">
        <v>6.4678718476677374E-2</v>
      </c>
      <c r="X2480" s="74">
        <v>6.5263155580363191E-2</v>
      </c>
    </row>
    <row r="2481" spans="21:24" x14ac:dyDescent="0.35">
      <c r="U2481" s="9" t="s">
        <v>268</v>
      </c>
      <c r="V2481" s="10" t="s">
        <v>457</v>
      </c>
      <c r="W2481" s="73">
        <v>1.6167666837741779</v>
      </c>
      <c r="X2481" s="74">
        <v>1.5307675329696124</v>
      </c>
    </row>
    <row r="2482" spans="21:24" x14ac:dyDescent="0.35">
      <c r="U2482" s="9" t="s">
        <v>268</v>
      </c>
      <c r="V2482" s="10" t="s">
        <v>458</v>
      </c>
      <c r="W2482" s="73">
        <v>3.0505483132250332E-2</v>
      </c>
      <c r="X2482" s="74">
        <v>2.9693955869030113E-2</v>
      </c>
    </row>
    <row r="2483" spans="21:24" x14ac:dyDescent="0.35">
      <c r="U2483" s="9" t="s">
        <v>267</v>
      </c>
      <c r="V2483" s="10" t="s">
        <v>425</v>
      </c>
      <c r="W2483" s="73">
        <v>1.1920334999795456E-2</v>
      </c>
      <c r="X2483" s="74">
        <v>1.2350691120559532E-2</v>
      </c>
    </row>
    <row r="2484" spans="21:24" x14ac:dyDescent="0.35">
      <c r="U2484" s="9" t="s">
        <v>267</v>
      </c>
      <c r="V2484" s="10" t="s">
        <v>426</v>
      </c>
      <c r="W2484" s="73">
        <v>1.641984698324666E-2</v>
      </c>
      <c r="X2484" s="74">
        <v>1.7012822862327089E-2</v>
      </c>
    </row>
    <row r="2485" spans="21:24" x14ac:dyDescent="0.35">
      <c r="U2485" s="9" t="s">
        <v>267</v>
      </c>
      <c r="V2485" s="10" t="s">
        <v>427</v>
      </c>
      <c r="W2485" s="73">
        <v>1.4617803280812551E-2</v>
      </c>
      <c r="X2485" s="74">
        <v>1.5145701277766106E-2</v>
      </c>
    </row>
    <row r="2486" spans="21:24" x14ac:dyDescent="0.35">
      <c r="U2486" s="9" t="s">
        <v>267</v>
      </c>
      <c r="V2486" s="10" t="s">
        <v>428</v>
      </c>
      <c r="W2486" s="73">
        <v>0.4055135639483109</v>
      </c>
      <c r="X2486" s="74">
        <v>0.41693743236769698</v>
      </c>
    </row>
    <row r="2487" spans="21:24" x14ac:dyDescent="0.35">
      <c r="U2487" s="9" t="s">
        <v>267</v>
      </c>
      <c r="V2487" s="10" t="s">
        <v>429</v>
      </c>
      <c r="W2487" s="73">
        <v>0.55859055488316589</v>
      </c>
      <c r="X2487" s="74">
        <v>0.57432669494590338</v>
      </c>
    </row>
    <row r="2488" spans="21:24" x14ac:dyDescent="0.35">
      <c r="U2488" s="9" t="s">
        <v>267</v>
      </c>
      <c r="V2488" s="10" t="s">
        <v>430</v>
      </c>
      <c r="W2488" s="73">
        <v>0.49728294914120957</v>
      </c>
      <c r="X2488" s="74">
        <v>0.51129202437693322</v>
      </c>
    </row>
    <row r="2489" spans="21:24" x14ac:dyDescent="0.35">
      <c r="U2489" s="9" t="s">
        <v>267</v>
      </c>
      <c r="V2489" s="10" t="s">
        <v>431</v>
      </c>
      <c r="W2489" s="73">
        <v>0.12276341035470306</v>
      </c>
      <c r="X2489" s="74">
        <v>0.12656079773291276</v>
      </c>
    </row>
    <row r="2490" spans="21:24" x14ac:dyDescent="0.35">
      <c r="U2490" s="9" t="s">
        <v>267</v>
      </c>
      <c r="V2490" s="10" t="s">
        <v>432</v>
      </c>
      <c r="W2490" s="73">
        <v>0.16911163606248575</v>
      </c>
      <c r="X2490" s="74">
        <v>0.1743423985453891</v>
      </c>
    </row>
    <row r="2491" spans="21:24" x14ac:dyDescent="0.35">
      <c r="U2491" s="9" t="s">
        <v>267</v>
      </c>
      <c r="V2491" s="10" t="s">
        <v>433</v>
      </c>
      <c r="W2491" s="73">
        <v>0.1505486657596371</v>
      </c>
      <c r="X2491" s="74">
        <v>0.15520536541482682</v>
      </c>
    </row>
    <row r="2492" spans="21:24" x14ac:dyDescent="0.35">
      <c r="U2492" s="9" t="s">
        <v>267</v>
      </c>
      <c r="V2492" s="10" t="s">
        <v>434</v>
      </c>
      <c r="W2492" s="73">
        <v>0.84922367140802346</v>
      </c>
      <c r="X2492" s="74">
        <v>0.87823505570861615</v>
      </c>
    </row>
    <row r="2493" spans="21:24" x14ac:dyDescent="0.35">
      <c r="U2493" s="9" t="s">
        <v>267</v>
      </c>
      <c r="V2493" s="10" t="s">
        <v>435</v>
      </c>
      <c r="W2493" s="73">
        <v>1.1697757491421357</v>
      </c>
      <c r="X2493" s="74">
        <v>1.2033367468670801</v>
      </c>
    </row>
    <row r="2494" spans="21:24" x14ac:dyDescent="0.35">
      <c r="U2494" s="9" t="s">
        <v>267</v>
      </c>
      <c r="V2494" s="10" t="s">
        <v>436</v>
      </c>
      <c r="W2494" s="73">
        <v>1.0413954357609914</v>
      </c>
      <c r="X2494" s="74">
        <v>1.0712731635480832</v>
      </c>
    </row>
    <row r="2495" spans="21:24" x14ac:dyDescent="0.35">
      <c r="U2495" s="9" t="s">
        <v>267</v>
      </c>
      <c r="V2495" s="10" t="s">
        <v>437</v>
      </c>
      <c r="W2495" s="73">
        <v>1.3388365993204986E-2</v>
      </c>
      <c r="X2495" s="74">
        <v>1.3889586918254747E-2</v>
      </c>
    </row>
    <row r="2496" spans="21:24" x14ac:dyDescent="0.35">
      <c r="U2496" s="9" t="s">
        <v>267</v>
      </c>
      <c r="V2496" s="10" t="s">
        <v>438</v>
      </c>
      <c r="W2496" s="73">
        <v>1.8441961645402714E-2</v>
      </c>
      <c r="X2496" s="74">
        <v>1.9132378393256381E-2</v>
      </c>
    </row>
    <row r="2497" spans="21:24" x14ac:dyDescent="0.35">
      <c r="U2497" s="9" t="s">
        <v>267</v>
      </c>
      <c r="V2497" s="10" t="s">
        <v>439</v>
      </c>
      <c r="W2497" s="73">
        <v>1.6418872328463244E-2</v>
      </c>
      <c r="X2497" s="74">
        <v>1.703352959185615E-2</v>
      </c>
    </row>
    <row r="2498" spans="21:24" x14ac:dyDescent="0.35">
      <c r="U2498" s="9" t="s">
        <v>267</v>
      </c>
      <c r="V2498" s="10" t="s">
        <v>440</v>
      </c>
      <c r="W2498" s="73">
        <v>0.10539026431740188</v>
      </c>
      <c r="X2498" s="74">
        <v>0.10767109105279672</v>
      </c>
    </row>
    <row r="2499" spans="21:24" x14ac:dyDescent="0.35">
      <c r="U2499" s="9" t="s">
        <v>267</v>
      </c>
      <c r="V2499" s="10" t="s">
        <v>441</v>
      </c>
      <c r="W2499" s="73">
        <v>4.8861960358621441E-2</v>
      </c>
      <c r="X2499" s="74">
        <v>4.9919415263036761E-2</v>
      </c>
    </row>
    <row r="2500" spans="21:24" x14ac:dyDescent="0.35">
      <c r="U2500" s="9" t="s">
        <v>267</v>
      </c>
      <c r="V2500" s="10" t="s">
        <v>442</v>
      </c>
      <c r="W2500" s="73">
        <v>3.1883682305964653E-2</v>
      </c>
      <c r="X2500" s="74">
        <v>3.2573698357301319E-2</v>
      </c>
    </row>
    <row r="2501" spans="21:24" x14ac:dyDescent="0.35">
      <c r="U2501" s="9" t="s">
        <v>267</v>
      </c>
      <c r="V2501" s="10" t="s">
        <v>443</v>
      </c>
      <c r="W2501" s="73">
        <v>3.4808960209276241</v>
      </c>
      <c r="X2501" s="74">
        <v>3.515331848673223</v>
      </c>
    </row>
    <row r="2502" spans="21:24" x14ac:dyDescent="0.35">
      <c r="U2502" s="9" t="s">
        <v>267</v>
      </c>
      <c r="V2502" s="10" t="s">
        <v>444</v>
      </c>
      <c r="W2502" s="73">
        <v>1.614015147996585</v>
      </c>
      <c r="X2502" s="74">
        <v>1.6299835757388141</v>
      </c>
    </row>
    <row r="2503" spans="21:24" x14ac:dyDescent="0.35">
      <c r="U2503" s="9" t="s">
        <v>267</v>
      </c>
      <c r="V2503" s="10" t="s">
        <v>445</v>
      </c>
      <c r="W2503" s="73">
        <v>1.0532200083668424</v>
      </c>
      <c r="X2503" s="74">
        <v>1.0636404014767449</v>
      </c>
    </row>
    <row r="2504" spans="21:24" x14ac:dyDescent="0.35">
      <c r="U2504" s="9" t="s">
        <v>267</v>
      </c>
      <c r="V2504" s="10" t="s">
        <v>446</v>
      </c>
      <c r="W2504" s="73">
        <v>0.76080905732619564</v>
      </c>
      <c r="X2504" s="74">
        <v>0.77196339571663786</v>
      </c>
    </row>
    <row r="2505" spans="21:24" x14ac:dyDescent="0.35">
      <c r="U2505" s="9" t="s">
        <v>267</v>
      </c>
      <c r="V2505" s="10" t="s">
        <v>447</v>
      </c>
      <c r="W2505" s="73">
        <v>0.35270577807406978</v>
      </c>
      <c r="X2505" s="74">
        <v>0.35787780307063588</v>
      </c>
    </row>
    <row r="2506" spans="21:24" x14ac:dyDescent="0.35">
      <c r="U2506" s="9" t="s">
        <v>267</v>
      </c>
      <c r="V2506" s="10" t="s">
        <v>448</v>
      </c>
      <c r="W2506" s="73">
        <v>0.23014428014209204</v>
      </c>
      <c r="X2506" s="74">
        <v>0.23450786718874678</v>
      </c>
    </row>
    <row r="2507" spans="21:24" x14ac:dyDescent="0.35">
      <c r="U2507" s="9" t="s">
        <v>267</v>
      </c>
      <c r="V2507" s="10" t="s">
        <v>449</v>
      </c>
      <c r="W2507" s="73">
        <v>2.7896684841815773</v>
      </c>
      <c r="X2507" s="74">
        <v>2.824039440777288</v>
      </c>
    </row>
    <row r="2508" spans="21:24" x14ac:dyDescent="0.35">
      <c r="U2508" s="9" t="s">
        <v>267</v>
      </c>
      <c r="V2508" s="10" t="s">
        <v>450</v>
      </c>
      <c r="W2508" s="73">
        <v>1.2936416114574123</v>
      </c>
      <c r="X2508" s="74">
        <v>1.3095781216470128</v>
      </c>
    </row>
    <row r="2509" spans="21:24" x14ac:dyDescent="0.35">
      <c r="U2509" s="9" t="s">
        <v>267</v>
      </c>
      <c r="V2509" s="10" t="s">
        <v>451</v>
      </c>
      <c r="W2509" s="73">
        <v>0.84418758087317425</v>
      </c>
      <c r="X2509" s="74">
        <v>0.85458678573014901</v>
      </c>
    </row>
    <row r="2510" spans="21:24" x14ac:dyDescent="0.35">
      <c r="U2510" s="9" t="s">
        <v>267</v>
      </c>
      <c r="V2510" s="10" t="s">
        <v>452</v>
      </c>
      <c r="W2510" s="73">
        <v>2.2680876221629318E-2</v>
      </c>
      <c r="X2510" s="74">
        <v>2.3229895960331506E-2</v>
      </c>
    </row>
    <row r="2511" spans="21:24" x14ac:dyDescent="0.35">
      <c r="U2511" s="9" t="s">
        <v>267</v>
      </c>
      <c r="V2511" s="10" t="s">
        <v>453</v>
      </c>
      <c r="W2511" s="73">
        <v>1.0516314035721007E-2</v>
      </c>
      <c r="X2511" s="74">
        <v>1.0770864677803705E-2</v>
      </c>
    </row>
    <row r="2512" spans="21:24" x14ac:dyDescent="0.35">
      <c r="U2512" s="9" t="s">
        <v>267</v>
      </c>
      <c r="V2512" s="10" t="s">
        <v>454</v>
      </c>
      <c r="W2512" s="73">
        <v>6.8623231197330846E-3</v>
      </c>
      <c r="X2512" s="74">
        <v>7.0284257632519456E-3</v>
      </c>
    </row>
    <row r="2513" spans="21:24" x14ac:dyDescent="0.35">
      <c r="U2513" s="9" t="s">
        <v>267</v>
      </c>
      <c r="V2513" s="10" t="s">
        <v>455</v>
      </c>
      <c r="W2513" s="73">
        <v>0.18618382896614638</v>
      </c>
      <c r="X2513" s="74">
        <v>0.1855242098393492</v>
      </c>
    </row>
    <row r="2514" spans="21:24" x14ac:dyDescent="0.35">
      <c r="U2514" s="9" t="s">
        <v>267</v>
      </c>
      <c r="V2514" s="10" t="s">
        <v>456</v>
      </c>
      <c r="W2514" s="73">
        <v>2.5687996392731307E-2</v>
      </c>
      <c r="X2514" s="74">
        <v>2.5702186475931324E-2</v>
      </c>
    </row>
    <row r="2515" spans="21:24" x14ac:dyDescent="0.35">
      <c r="U2515" s="9" t="s">
        <v>267</v>
      </c>
      <c r="V2515" s="10" t="s">
        <v>457</v>
      </c>
      <c r="W2515" s="73">
        <v>0.45859622843248016</v>
      </c>
      <c r="X2515" s="74">
        <v>0.4280263007214099</v>
      </c>
    </row>
    <row r="2516" spans="21:24" x14ac:dyDescent="0.35">
      <c r="U2516" s="9" t="s">
        <v>267</v>
      </c>
      <c r="V2516" s="10" t="s">
        <v>458</v>
      </c>
      <c r="W2516" s="73">
        <v>0.11173437674809551</v>
      </c>
      <c r="X2516" s="74">
        <v>0.10732875989704066</v>
      </c>
    </row>
    <row r="2517" spans="21:24" x14ac:dyDescent="0.35">
      <c r="U2517" s="9" t="s">
        <v>266</v>
      </c>
      <c r="V2517" s="10" t="s">
        <v>425</v>
      </c>
      <c r="W2517" s="73">
        <v>0.39161655350530261</v>
      </c>
      <c r="X2517" s="74">
        <v>0.4043246126675496</v>
      </c>
    </row>
    <row r="2518" spans="21:24" x14ac:dyDescent="0.35">
      <c r="U2518" s="9" t="s">
        <v>266</v>
      </c>
      <c r="V2518" s="10" t="s">
        <v>426</v>
      </c>
      <c r="W2518" s="73">
        <v>0.53943816083016649</v>
      </c>
      <c r="X2518" s="74">
        <v>0.55694806233338301</v>
      </c>
    </row>
    <row r="2519" spans="21:24" x14ac:dyDescent="0.35">
      <c r="U2519" s="9" t="s">
        <v>266</v>
      </c>
      <c r="V2519" s="10" t="s">
        <v>427</v>
      </c>
      <c r="W2519" s="73">
        <v>0.48023596509605904</v>
      </c>
      <c r="X2519" s="74">
        <v>0.49582419119392884</v>
      </c>
    </row>
    <row r="2520" spans="21:24" x14ac:dyDescent="0.35">
      <c r="U2520" s="9" t="s">
        <v>266</v>
      </c>
      <c r="V2520" s="10" t="s">
        <v>428</v>
      </c>
      <c r="W2520" s="73">
        <v>6.0528931907396197</v>
      </c>
      <c r="X2520" s="74">
        <v>6.1988396178326823</v>
      </c>
    </row>
    <row r="2521" spans="21:24" x14ac:dyDescent="0.35">
      <c r="U2521" s="9" t="s">
        <v>266</v>
      </c>
      <c r="V2521" s="10" t="s">
        <v>429</v>
      </c>
      <c r="W2521" s="73">
        <v>8.3377936068136389</v>
      </c>
      <c r="X2521" s="74">
        <v>8.538831495211193</v>
      </c>
    </row>
    <row r="2522" spans="21:24" x14ac:dyDescent="0.35">
      <c r="U2522" s="9" t="s">
        <v>266</v>
      </c>
      <c r="V2522" s="10" t="s">
        <v>430</v>
      </c>
      <c r="W2522" s="73">
        <v>7.4226870386764574</v>
      </c>
      <c r="X2522" s="74">
        <v>7.6016608138821846</v>
      </c>
    </row>
    <row r="2523" spans="21:24" x14ac:dyDescent="0.35">
      <c r="U2523" s="9" t="s">
        <v>266</v>
      </c>
      <c r="V2523" s="10" t="s">
        <v>431</v>
      </c>
      <c r="W2523" s="73">
        <v>1.6724472503977408</v>
      </c>
      <c r="X2523" s="74">
        <v>1.7176723109666236</v>
      </c>
    </row>
    <row r="2524" spans="21:24" x14ac:dyDescent="0.35">
      <c r="U2524" s="9" t="s">
        <v>266</v>
      </c>
      <c r="V2524" s="10" t="s">
        <v>432</v>
      </c>
      <c r="W2524" s="73">
        <v>2.3038633004640419</v>
      </c>
      <c r="X2524" s="74">
        <v>2.3661587061182443</v>
      </c>
    </row>
    <row r="2525" spans="21:24" x14ac:dyDescent="0.35">
      <c r="U2525" s="9" t="s">
        <v>266</v>
      </c>
      <c r="V2525" s="10" t="s">
        <v>433</v>
      </c>
      <c r="W2525" s="73">
        <v>2.050974374612681</v>
      </c>
      <c r="X2525" s="74">
        <v>2.1064331843414998</v>
      </c>
    </row>
    <row r="2526" spans="21:24" x14ac:dyDescent="0.35">
      <c r="U2526" s="9" t="s">
        <v>266</v>
      </c>
      <c r="V2526" s="10" t="s">
        <v>434</v>
      </c>
      <c r="W2526" s="73">
        <v>12.079608671063058</v>
      </c>
      <c r="X2526" s="74">
        <v>12.442209897458469</v>
      </c>
    </row>
    <row r="2527" spans="21:24" x14ac:dyDescent="0.35">
      <c r="U2527" s="9" t="s">
        <v>266</v>
      </c>
      <c r="V2527" s="10" t="s">
        <v>435</v>
      </c>
      <c r="W2527" s="73">
        <v>16.639208798684948</v>
      </c>
      <c r="X2527" s="74">
        <v>17.049703333935899</v>
      </c>
    </row>
    <row r="2528" spans="21:24" x14ac:dyDescent="0.35">
      <c r="U2528" s="9" t="s">
        <v>266</v>
      </c>
      <c r="V2528" s="10" t="s">
        <v>436</v>
      </c>
      <c r="W2528" s="73">
        <v>14.813102043114634</v>
      </c>
      <c r="X2528" s="74">
        <v>15.178545604536682</v>
      </c>
    </row>
    <row r="2529" spans="21:24" x14ac:dyDescent="0.35">
      <c r="U2529" s="9" t="s">
        <v>266</v>
      </c>
      <c r="V2529" s="10" t="s">
        <v>437</v>
      </c>
      <c r="W2529" s="73">
        <v>6.6010053693968702</v>
      </c>
      <c r="X2529" s="74">
        <v>6.8237710320580005</v>
      </c>
    </row>
    <row r="2530" spans="21:24" x14ac:dyDescent="0.35">
      <c r="U2530" s="9" t="s">
        <v>266</v>
      </c>
      <c r="V2530" s="10" t="s">
        <v>438</v>
      </c>
      <c r="W2530" s="73">
        <v>9.0926073021800118</v>
      </c>
      <c r="X2530" s="74">
        <v>9.3994596583519243</v>
      </c>
    </row>
    <row r="2531" spans="21:24" x14ac:dyDescent="0.35">
      <c r="U2531" s="9" t="s">
        <v>266</v>
      </c>
      <c r="V2531" s="10" t="s">
        <v>439</v>
      </c>
      <c r="W2531" s="73">
        <v>8.0951946636709309</v>
      </c>
      <c r="X2531" s="74">
        <v>8.3683768917989187</v>
      </c>
    </row>
    <row r="2532" spans="21:24" x14ac:dyDescent="0.35">
      <c r="U2532" s="9" t="s">
        <v>266</v>
      </c>
      <c r="V2532" s="10" t="s">
        <v>440</v>
      </c>
      <c r="W2532" s="73">
        <v>0.24643060078043377</v>
      </c>
      <c r="X2532" s="74">
        <v>0.25060569732230725</v>
      </c>
    </row>
    <row r="2533" spans="21:24" x14ac:dyDescent="0.35">
      <c r="U2533" s="9" t="s">
        <v>266</v>
      </c>
      <c r="V2533" s="10" t="s">
        <v>441</v>
      </c>
      <c r="W2533" s="73">
        <v>0.11425228448984689</v>
      </c>
      <c r="X2533" s="74">
        <v>0.11618797442172446</v>
      </c>
    </row>
    <row r="2534" spans="21:24" x14ac:dyDescent="0.35">
      <c r="U2534" s="9" t="s">
        <v>266</v>
      </c>
      <c r="V2534" s="10" t="s">
        <v>442</v>
      </c>
      <c r="W2534" s="73">
        <v>7.4552538850310338E-2</v>
      </c>
      <c r="X2534" s="74">
        <v>7.5815625200622155E-2</v>
      </c>
    </row>
    <row r="2535" spans="21:24" x14ac:dyDescent="0.35">
      <c r="U2535" s="9" t="s">
        <v>266</v>
      </c>
      <c r="V2535" s="10" t="s">
        <v>443</v>
      </c>
      <c r="W2535" s="73">
        <v>36.322909427109764</v>
      </c>
      <c r="X2535" s="74">
        <v>36.494736694874327</v>
      </c>
    </row>
    <row r="2536" spans="21:24" x14ac:dyDescent="0.35">
      <c r="U2536" s="9" t="s">
        <v>266</v>
      </c>
      <c r="V2536" s="10" t="s">
        <v>444</v>
      </c>
      <c r="W2536" s="73">
        <v>16.842415425074044</v>
      </c>
      <c r="X2536" s="74">
        <v>16.92210340592727</v>
      </c>
    </row>
    <row r="2537" spans="21:24" x14ac:dyDescent="0.35">
      <c r="U2537" s="9" t="s">
        <v>266</v>
      </c>
      <c r="V2537" s="10" t="s">
        <v>445</v>
      </c>
      <c r="W2537" s="73">
        <v>10.990514676236394</v>
      </c>
      <c r="X2537" s="74">
        <v>11.042517799598516</v>
      </c>
    </row>
    <row r="2538" spans="21:24" x14ac:dyDescent="0.35">
      <c r="U2538" s="9" t="s">
        <v>266</v>
      </c>
      <c r="V2538" s="10" t="s">
        <v>446</v>
      </c>
      <c r="W2538" s="73">
        <v>7.9272920134896765</v>
      </c>
      <c r="X2538" s="74">
        <v>8.004590592137049</v>
      </c>
    </row>
    <row r="2539" spans="21:24" x14ac:dyDescent="0.35">
      <c r="U2539" s="9" t="s">
        <v>266</v>
      </c>
      <c r="V2539" s="10" t="s">
        <v>447</v>
      </c>
      <c r="W2539" s="73">
        <v>3.675050965011351</v>
      </c>
      <c r="X2539" s="74">
        <v>3.7108959490169724</v>
      </c>
    </row>
    <row r="2540" spans="21:24" x14ac:dyDescent="0.35">
      <c r="U2540" s="9" t="s">
        <v>266</v>
      </c>
      <c r="V2540" s="10" t="s">
        <v>448</v>
      </c>
      <c r="W2540" s="73">
        <v>2.3980125979078424</v>
      </c>
      <c r="X2540" s="74">
        <v>2.4314565958510457</v>
      </c>
    </row>
    <row r="2541" spans="21:24" x14ac:dyDescent="0.35">
      <c r="U2541" s="9" t="s">
        <v>266</v>
      </c>
      <c r="V2541" s="10" t="s">
        <v>449</v>
      </c>
      <c r="W2541" s="73">
        <v>47.507344690834415</v>
      </c>
      <c r="X2541" s="74">
        <v>47.850474969384727</v>
      </c>
    </row>
    <row r="2542" spans="21:24" x14ac:dyDescent="0.35">
      <c r="U2542" s="9" t="s">
        <v>266</v>
      </c>
      <c r="V2542" s="10" t="s">
        <v>450</v>
      </c>
      <c r="W2542" s="73">
        <v>22.031378946960505</v>
      </c>
      <c r="X2542" s="74">
        <v>22.190467998331716</v>
      </c>
    </row>
    <row r="2543" spans="21:24" x14ac:dyDescent="0.35">
      <c r="U2543" s="9" t="s">
        <v>266</v>
      </c>
      <c r="V2543" s="10" t="s">
        <v>451</v>
      </c>
      <c r="W2543" s="73">
        <v>14.377141041295053</v>
      </c>
      <c r="X2543" s="74">
        <v>14.480951475345554</v>
      </c>
    </row>
    <row r="2544" spans="21:24" x14ac:dyDescent="0.35">
      <c r="U2544" s="9" t="s">
        <v>266</v>
      </c>
      <c r="V2544" s="10" t="s">
        <v>452</v>
      </c>
      <c r="W2544" s="73">
        <v>27.320569171198592</v>
      </c>
      <c r="X2544" s="74">
        <v>27.856767357225287</v>
      </c>
    </row>
    <row r="2545" spans="21:24" x14ac:dyDescent="0.35">
      <c r="U2545" s="9" t="s">
        <v>266</v>
      </c>
      <c r="V2545" s="10" t="s">
        <v>453</v>
      </c>
      <c r="W2545" s="73">
        <v>12.667957574907343</v>
      </c>
      <c r="X2545" s="74">
        <v>12.916568817392406</v>
      </c>
    </row>
    <row r="2546" spans="21:24" x14ac:dyDescent="0.35">
      <c r="U2546" s="9" t="s">
        <v>266</v>
      </c>
      <c r="V2546" s="10" t="s">
        <v>454</v>
      </c>
      <c r="W2546" s="73">
        <v>8.266433221596488</v>
      </c>
      <c r="X2546" s="74">
        <v>8.4286612404166874</v>
      </c>
    </row>
    <row r="2547" spans="21:24" x14ac:dyDescent="0.35">
      <c r="U2547" s="9" t="s">
        <v>266</v>
      </c>
      <c r="V2547" s="10" t="s">
        <v>455</v>
      </c>
      <c r="W2547" s="73">
        <v>1.012034591614434</v>
      </c>
      <c r="X2547" s="74">
        <v>1.0052355622967706</v>
      </c>
    </row>
    <row r="2548" spans="21:24" x14ac:dyDescent="0.35">
      <c r="U2548" s="9" t="s">
        <v>266</v>
      </c>
      <c r="V2548" s="10" t="s">
        <v>456</v>
      </c>
      <c r="W2548" s="73">
        <v>0.25445873579442924</v>
      </c>
      <c r="X2548" s="74">
        <v>0.25389470511017503</v>
      </c>
    </row>
    <row r="2549" spans="21:24" x14ac:dyDescent="0.35">
      <c r="U2549" s="9" t="s">
        <v>266</v>
      </c>
      <c r="V2549" s="10" t="s">
        <v>457</v>
      </c>
      <c r="W2549" s="73">
        <v>3.4809056824711773</v>
      </c>
      <c r="X2549" s="74">
        <v>3.2335679592770461</v>
      </c>
    </row>
    <row r="2550" spans="21:24" x14ac:dyDescent="0.35">
      <c r="U2550" s="9" t="s">
        <v>266</v>
      </c>
      <c r="V2550" s="10" t="s">
        <v>458</v>
      </c>
      <c r="W2550" s="73">
        <v>0.43415707786263968</v>
      </c>
      <c r="X2550" s="74">
        <v>0.41522091347638079</v>
      </c>
    </row>
    <row r="2551" spans="21:24" x14ac:dyDescent="0.35">
      <c r="U2551" s="9" t="s">
        <v>265</v>
      </c>
      <c r="V2551" s="10" t="s">
        <v>428</v>
      </c>
      <c r="W2551" s="73">
        <v>6.1973755076437627E-3</v>
      </c>
      <c r="X2551" s="74">
        <v>6.3126751017279379E-3</v>
      </c>
    </row>
    <row r="2552" spans="21:24" x14ac:dyDescent="0.35">
      <c r="U2552" s="9" t="s">
        <v>265</v>
      </c>
      <c r="V2552" s="10" t="s">
        <v>429</v>
      </c>
      <c r="W2552" s="73">
        <v>8.5368693177114187E-3</v>
      </c>
      <c r="X2552" s="74">
        <v>8.69569282732543E-3</v>
      </c>
    </row>
    <row r="2553" spans="21:24" x14ac:dyDescent="0.35">
      <c r="U2553" s="9" t="s">
        <v>265</v>
      </c>
      <c r="V2553" s="10" t="s">
        <v>430</v>
      </c>
      <c r="W2553" s="73">
        <v>7.5998977949060728E-3</v>
      </c>
      <c r="X2553" s="74">
        <v>7.7412899890814792E-3</v>
      </c>
    </row>
    <row r="2554" spans="21:24" x14ac:dyDescent="0.35">
      <c r="U2554" s="9" t="s">
        <v>265</v>
      </c>
      <c r="V2554" s="10" t="s">
        <v>431</v>
      </c>
      <c r="W2554" s="73">
        <v>7.7103676614864742E-3</v>
      </c>
      <c r="X2554" s="74">
        <v>7.8721040533556406E-3</v>
      </c>
    </row>
    <row r="2555" spans="21:24" x14ac:dyDescent="0.35">
      <c r="U2555" s="9" t="s">
        <v>265</v>
      </c>
      <c r="V2555" s="10" t="s">
        <v>432</v>
      </c>
      <c r="W2555" s="73">
        <v>1.062138952852763E-2</v>
      </c>
      <c r="X2555" s="74">
        <v>1.0844174475927663E-2</v>
      </c>
    </row>
    <row r="2556" spans="21:24" x14ac:dyDescent="0.35">
      <c r="U2556" s="9" t="s">
        <v>265</v>
      </c>
      <c r="V2556" s="10" t="s">
        <v>433</v>
      </c>
      <c r="W2556" s="73">
        <v>9.4554940330828976E-3</v>
      </c>
      <c r="X2556" s="74">
        <v>9.6538293376669162E-3</v>
      </c>
    </row>
    <row r="2557" spans="21:24" x14ac:dyDescent="0.35">
      <c r="U2557" s="9" t="s">
        <v>265</v>
      </c>
      <c r="V2557" s="10" t="s">
        <v>434</v>
      </c>
      <c r="W2557" s="73">
        <v>7.3582454468120817E-4</v>
      </c>
      <c r="X2557" s="74">
        <v>7.5298018698034992E-4</v>
      </c>
    </row>
    <row r="2558" spans="21:24" x14ac:dyDescent="0.35">
      <c r="U2558" s="9" t="s">
        <v>265</v>
      </c>
      <c r="V2558" s="10" t="s">
        <v>435</v>
      </c>
      <c r="W2558" s="73">
        <v>1.0136246051682376E-3</v>
      </c>
      <c r="X2558" s="74">
        <v>1.0329423246596152E-3</v>
      </c>
    </row>
    <row r="2559" spans="21:24" x14ac:dyDescent="0.35">
      <c r="U2559" s="9" t="s">
        <v>265</v>
      </c>
      <c r="V2559" s="10" t="s">
        <v>436</v>
      </c>
      <c r="W2559" s="73">
        <v>9.0236621147721263E-4</v>
      </c>
      <c r="X2559" s="74">
        <v>9.1956354500451057E-4</v>
      </c>
    </row>
    <row r="2560" spans="21:24" x14ac:dyDescent="0.35">
      <c r="U2560" s="9" t="s">
        <v>265</v>
      </c>
      <c r="V2560" s="10" t="s">
        <v>440</v>
      </c>
      <c r="W2560" s="73">
        <v>6.9538463283684636E-4</v>
      </c>
      <c r="X2560" s="74">
        <v>7.0425841432392134E-4</v>
      </c>
    </row>
    <row r="2561" spans="21:24" x14ac:dyDescent="0.35">
      <c r="U2561" s="9" t="s">
        <v>265</v>
      </c>
      <c r="V2561" s="10" t="s">
        <v>441</v>
      </c>
      <c r="W2561" s="73">
        <v>3.223294833481382E-4</v>
      </c>
      <c r="X2561" s="74">
        <v>3.2644270999745322E-4</v>
      </c>
    </row>
    <row r="2562" spans="21:24" x14ac:dyDescent="0.35">
      <c r="U2562" s="9" t="s">
        <v>265</v>
      </c>
      <c r="V2562" s="10" t="s">
        <v>442</v>
      </c>
      <c r="W2562" s="73">
        <v>2.1028238962587521E-4</v>
      </c>
      <c r="X2562" s="74">
        <v>2.1296578832518347E-4</v>
      </c>
    </row>
    <row r="2563" spans="21:24" x14ac:dyDescent="0.35">
      <c r="U2563" s="9" t="s">
        <v>265</v>
      </c>
      <c r="V2563" s="10" t="s">
        <v>443</v>
      </c>
      <c r="W2563" s="73">
        <v>6.4346521117803215E-2</v>
      </c>
      <c r="X2563" s="74">
        <v>6.4533994627891722E-2</v>
      </c>
    </row>
    <row r="2564" spans="21:24" x14ac:dyDescent="0.35">
      <c r="U2564" s="9" t="s">
        <v>265</v>
      </c>
      <c r="V2564" s="10" t="s">
        <v>444</v>
      </c>
      <c r="W2564" s="73">
        <v>2.9835938291934174E-2</v>
      </c>
      <c r="X2564" s="74">
        <v>2.9922885479888136E-2</v>
      </c>
    </row>
    <row r="2565" spans="21:24" x14ac:dyDescent="0.35">
      <c r="U2565" s="9" t="s">
        <v>265</v>
      </c>
      <c r="V2565" s="10" t="s">
        <v>445</v>
      </c>
      <c r="W2565" s="73">
        <v>1.9469280524584257E-2</v>
      </c>
      <c r="X2565" s="74">
        <v>1.9526021376606705E-2</v>
      </c>
    </row>
    <row r="2566" spans="21:24" x14ac:dyDescent="0.35">
      <c r="U2566" s="9" t="s">
        <v>265</v>
      </c>
      <c r="V2566" s="10" t="s">
        <v>446</v>
      </c>
      <c r="W2566" s="73">
        <v>1.4791753499972278E-2</v>
      </c>
      <c r="X2566" s="74">
        <v>1.4894886621155862E-2</v>
      </c>
    </row>
    <row r="2567" spans="21:24" x14ac:dyDescent="0.35">
      <c r="U2567" s="9" t="s">
        <v>265</v>
      </c>
      <c r="V2567" s="10" t="s">
        <v>447</v>
      </c>
      <c r="W2567" s="73">
        <v>6.8572809949952141E-3</v>
      </c>
      <c r="X2567" s="74">
        <v>6.9051068196919821E-3</v>
      </c>
    </row>
    <row r="2568" spans="21:24" x14ac:dyDescent="0.35">
      <c r="U2568" s="9" t="s">
        <v>265</v>
      </c>
      <c r="V2568" s="10" t="s">
        <v>448</v>
      </c>
      <c r="W2568" s="73">
        <v>4.4744026967778903E-3</v>
      </c>
      <c r="X2568" s="74">
        <v>4.5205399028031557E-3</v>
      </c>
    </row>
    <row r="2569" spans="21:24" x14ac:dyDescent="0.35">
      <c r="U2569" s="9" t="s">
        <v>265</v>
      </c>
      <c r="V2569" s="10" t="s">
        <v>449</v>
      </c>
      <c r="W2569" s="73">
        <v>2.2054651750239136E-2</v>
      </c>
      <c r="X2569" s="74">
        <v>2.2163117039456913E-2</v>
      </c>
    </row>
    <row r="2570" spans="21:24" x14ac:dyDescent="0.35">
      <c r="U2570" s="9" t="s">
        <v>265</v>
      </c>
      <c r="V2570" s="10" t="s">
        <v>450</v>
      </c>
      <c r="W2570" s="73">
        <v>1.0227152111722123E-2</v>
      </c>
      <c r="X2570" s="74">
        <v>1.0277435988175187E-2</v>
      </c>
    </row>
    <row r="2571" spans="21:24" x14ac:dyDescent="0.35">
      <c r="U2571" s="9" t="s">
        <v>265</v>
      </c>
      <c r="V2571" s="10" t="s">
        <v>451</v>
      </c>
      <c r="W2571" s="73">
        <v>6.6738363668956873E-3</v>
      </c>
      <c r="X2571" s="74">
        <v>6.7066469804228325E-3</v>
      </c>
    </row>
    <row r="2572" spans="21:24" x14ac:dyDescent="0.35">
      <c r="U2572" s="9" t="s">
        <v>265</v>
      </c>
      <c r="V2572" s="10" t="s">
        <v>452</v>
      </c>
      <c r="W2572" s="73">
        <v>5.1186621393605977E-4</v>
      </c>
      <c r="X2572" s="74">
        <v>5.1950746194263627E-4</v>
      </c>
    </row>
    <row r="2573" spans="21:24" x14ac:dyDescent="0.35">
      <c r="U2573" s="9" t="s">
        <v>265</v>
      </c>
      <c r="V2573" s="10" t="s">
        <v>453</v>
      </c>
      <c r="W2573" s="73">
        <v>2.3726335888181788E-4</v>
      </c>
      <c r="X2573" s="74">
        <v>2.4080509328185359E-4</v>
      </c>
    </row>
    <row r="2574" spans="21:24" x14ac:dyDescent="0.35">
      <c r="U2574" s="9" t="s">
        <v>265</v>
      </c>
      <c r="V2574" s="10" t="s">
        <v>454</v>
      </c>
      <c r="W2574" s="73">
        <v>1.5477815958917413E-4</v>
      </c>
      <c r="X2574" s="74">
        <v>1.5708856507265707E-4</v>
      </c>
    </row>
    <row r="2575" spans="21:24" x14ac:dyDescent="0.35">
      <c r="U2575" s="9" t="s">
        <v>265</v>
      </c>
      <c r="V2575" s="10" t="s">
        <v>455</v>
      </c>
      <c r="W2575" s="73">
        <v>1.6980704206155411E-5</v>
      </c>
      <c r="X2575" s="74">
        <v>1.6852117383480723E-5</v>
      </c>
    </row>
    <row r="2576" spans="21:24" x14ac:dyDescent="0.35">
      <c r="U2576" s="9" t="s">
        <v>265</v>
      </c>
      <c r="V2576" s="10" t="s">
        <v>456</v>
      </c>
      <c r="W2576" s="73">
        <v>2.6017504672875424E-4</v>
      </c>
      <c r="X2576" s="74">
        <v>2.5942819878613921E-4</v>
      </c>
    </row>
    <row r="2577" spans="21:24" x14ac:dyDescent="0.35">
      <c r="U2577" s="9" t="s">
        <v>265</v>
      </c>
      <c r="V2577" s="10" t="s">
        <v>457</v>
      </c>
      <c r="W2577" s="73">
        <v>1.1770112289566188E-3</v>
      </c>
      <c r="X2577" s="74">
        <v>1.0901687963731409E-3</v>
      </c>
    </row>
    <row r="2578" spans="21:24" x14ac:dyDescent="0.35">
      <c r="U2578" s="9" t="s">
        <v>265</v>
      </c>
      <c r="V2578" s="10" t="s">
        <v>458</v>
      </c>
      <c r="W2578" s="73">
        <v>4.0755315165016964E-4</v>
      </c>
      <c r="X2578" s="74">
        <v>3.8896411967765261E-4</v>
      </c>
    </row>
    <row r="2579" spans="21:24" x14ac:dyDescent="0.35">
      <c r="U2579" s="9" t="s">
        <v>264</v>
      </c>
      <c r="V2579" s="10" t="s">
        <v>425</v>
      </c>
      <c r="W2579" s="73">
        <v>2.0671874675859659E-3</v>
      </c>
      <c r="X2579" s="74">
        <v>2.142271272225149E-3</v>
      </c>
    </row>
    <row r="2580" spans="21:24" x14ac:dyDescent="0.35">
      <c r="U2580" s="9" t="s">
        <v>264</v>
      </c>
      <c r="V2580" s="10" t="s">
        <v>426</v>
      </c>
      <c r="W2580" s="73">
        <v>2.8474789488679929E-3</v>
      </c>
      <c r="X2580" s="74">
        <v>2.9509347629594809E-3</v>
      </c>
    </row>
    <row r="2581" spans="21:24" x14ac:dyDescent="0.35">
      <c r="U2581" s="9" t="s">
        <v>264</v>
      </c>
      <c r="V2581" s="10" t="s">
        <v>427</v>
      </c>
      <c r="W2581" s="73">
        <v>2.5349740856675782E-3</v>
      </c>
      <c r="X2581" s="74">
        <v>2.6270758359265576E-3</v>
      </c>
    </row>
    <row r="2582" spans="21:24" x14ac:dyDescent="0.35">
      <c r="U2582" s="9" t="s">
        <v>264</v>
      </c>
      <c r="V2582" s="10" t="s">
        <v>428</v>
      </c>
      <c r="W2582" s="73">
        <v>4.4870899540932125</v>
      </c>
      <c r="X2582" s="74">
        <v>4.6136956743934645</v>
      </c>
    </row>
    <row r="2583" spans="21:24" x14ac:dyDescent="0.35">
      <c r="U2583" s="9" t="s">
        <v>264</v>
      </c>
      <c r="V2583" s="10" t="s">
        <v>429</v>
      </c>
      <c r="W2583" s="73">
        <v>6.1809105509907551</v>
      </c>
      <c r="X2583" s="74">
        <v>6.3553070586176412</v>
      </c>
    </row>
    <row r="2584" spans="21:24" x14ac:dyDescent="0.35">
      <c r="U2584" s="9" t="s">
        <v>264</v>
      </c>
      <c r="V2584" s="10" t="s">
        <v>430</v>
      </c>
      <c r="W2584" s="73">
        <v>5.5025328916539689</v>
      </c>
      <c r="X2584" s="74">
        <v>5.6577892035083783</v>
      </c>
    </row>
    <row r="2585" spans="21:24" x14ac:dyDescent="0.35">
      <c r="U2585" s="9" t="s">
        <v>264</v>
      </c>
      <c r="V2585" s="10" t="s">
        <v>431</v>
      </c>
      <c r="W2585" s="73">
        <v>7.1846315893818971E-2</v>
      </c>
      <c r="X2585" s="74">
        <v>7.407645440170578E-2</v>
      </c>
    </row>
    <row r="2586" spans="21:24" x14ac:dyDescent="0.35">
      <c r="U2586" s="9" t="s">
        <v>264</v>
      </c>
      <c r="V2586" s="10" t="s">
        <v>432</v>
      </c>
      <c r="W2586" s="73">
        <v>9.8971280837487713E-2</v>
      </c>
      <c r="X2586" s="74">
        <v>0.10204321429609078</v>
      </c>
    </row>
    <row r="2587" spans="21:24" x14ac:dyDescent="0.35">
      <c r="U2587" s="9" t="s">
        <v>264</v>
      </c>
      <c r="V2587" s="10" t="s">
        <v>433</v>
      </c>
      <c r="W2587" s="73">
        <v>8.8107434188336858E-2</v>
      </c>
      <c r="X2587" s="74">
        <v>9.0842231122286135E-2</v>
      </c>
    </row>
    <row r="2588" spans="21:24" x14ac:dyDescent="0.35">
      <c r="U2588" s="9" t="s">
        <v>264</v>
      </c>
      <c r="V2588" s="10" t="s">
        <v>434</v>
      </c>
      <c r="W2588" s="73">
        <v>2.7383360830998451</v>
      </c>
      <c r="X2588" s="74">
        <v>2.8322537986169709</v>
      </c>
    </row>
    <row r="2589" spans="21:24" x14ac:dyDescent="0.35">
      <c r="U2589" s="9" t="s">
        <v>264</v>
      </c>
      <c r="V2589" s="10" t="s">
        <v>435</v>
      </c>
      <c r="W2589" s="73">
        <v>3.771964326668614</v>
      </c>
      <c r="X2589" s="74">
        <v>3.8803974080395434</v>
      </c>
    </row>
    <row r="2590" spans="21:24" x14ac:dyDescent="0.35">
      <c r="U2590" s="9" t="s">
        <v>264</v>
      </c>
      <c r="V2590" s="10" t="s">
        <v>436</v>
      </c>
      <c r="W2590" s="73">
        <v>3.3579986002106623</v>
      </c>
      <c r="X2590" s="74">
        <v>3.4545312827719501</v>
      </c>
    </row>
    <row r="2591" spans="21:24" x14ac:dyDescent="0.35">
      <c r="U2591" s="9" t="s">
        <v>264</v>
      </c>
      <c r="V2591" s="10" t="s">
        <v>437</v>
      </c>
      <c r="W2591" s="73">
        <v>0.11300831144381743</v>
      </c>
      <c r="X2591" s="74">
        <v>0.11726583233537351</v>
      </c>
    </row>
    <row r="2592" spans="21:24" x14ac:dyDescent="0.35">
      <c r="U2592" s="9" t="s">
        <v>264</v>
      </c>
      <c r="V2592" s="10" t="s">
        <v>438</v>
      </c>
      <c r="W2592" s="73">
        <v>0.15566461654472719</v>
      </c>
      <c r="X2592" s="74">
        <v>0.16152922361855482</v>
      </c>
    </row>
    <row r="2593" spans="21:24" x14ac:dyDescent="0.35">
      <c r="U2593" s="9" t="s">
        <v>264</v>
      </c>
      <c r="V2593" s="10" t="s">
        <v>439</v>
      </c>
      <c r="W2593" s="73">
        <v>0.13858816921936321</v>
      </c>
      <c r="X2593" s="74">
        <v>0.14380925143075399</v>
      </c>
    </row>
    <row r="2594" spans="21:24" x14ac:dyDescent="0.35">
      <c r="U2594" s="9" t="s">
        <v>264</v>
      </c>
      <c r="V2594" s="10" t="s">
        <v>440</v>
      </c>
      <c r="W2594" s="73">
        <v>8.6249250314975167E-3</v>
      </c>
      <c r="X2594" s="74">
        <v>8.8104475066242069E-3</v>
      </c>
    </row>
    <row r="2595" spans="21:24" x14ac:dyDescent="0.35">
      <c r="U2595" s="9" t="s">
        <v>264</v>
      </c>
      <c r="V2595" s="10" t="s">
        <v>441</v>
      </c>
      <c r="W2595" s="73">
        <v>3.9987618069923037E-3</v>
      </c>
      <c r="X2595" s="74">
        <v>4.0847751625952894E-3</v>
      </c>
    </row>
    <row r="2596" spans="21:24" x14ac:dyDescent="0.35">
      <c r="U2596" s="9" t="s">
        <v>264</v>
      </c>
      <c r="V2596" s="10" t="s">
        <v>442</v>
      </c>
      <c r="W2596" s="73">
        <v>2.6092942888536535E-3</v>
      </c>
      <c r="X2596" s="74">
        <v>2.6654201692792867E-3</v>
      </c>
    </row>
    <row r="2597" spans="21:24" x14ac:dyDescent="0.35">
      <c r="U2597" s="9" t="s">
        <v>264</v>
      </c>
      <c r="V2597" s="10" t="s">
        <v>443</v>
      </c>
      <c r="W2597" s="73">
        <v>30.34597930916782</v>
      </c>
      <c r="X2597" s="74">
        <v>30.634776443039467</v>
      </c>
    </row>
    <row r="2598" spans="21:24" x14ac:dyDescent="0.35">
      <c r="U2598" s="9" t="s">
        <v>264</v>
      </c>
      <c r="V2598" s="10" t="s">
        <v>444</v>
      </c>
      <c r="W2598" s="73">
        <v>14.071107778897741</v>
      </c>
      <c r="X2598" s="74">
        <v>14.205031426347913</v>
      </c>
    </row>
    <row r="2599" spans="21:24" x14ac:dyDescent="0.35">
      <c r="U2599" s="9" t="s">
        <v>264</v>
      </c>
      <c r="V2599" s="10" t="s">
        <v>445</v>
      </c>
      <c r="W2599" s="73">
        <v>9.1821199461096068</v>
      </c>
      <c r="X2599" s="74">
        <v>9.2695142330257134</v>
      </c>
    </row>
    <row r="2600" spans="21:24" x14ac:dyDescent="0.35">
      <c r="U2600" s="9" t="s">
        <v>264</v>
      </c>
      <c r="V2600" s="10" t="s">
        <v>446</v>
      </c>
      <c r="W2600" s="73">
        <v>1.2648518509917974</v>
      </c>
      <c r="X2600" s="74">
        <v>1.2830543914091164</v>
      </c>
    </row>
    <row r="2601" spans="21:24" x14ac:dyDescent="0.35">
      <c r="U2601" s="9" t="s">
        <v>264</v>
      </c>
      <c r="V2601" s="10" t="s">
        <v>447</v>
      </c>
      <c r="W2601" s="73">
        <v>0.58637546598714307</v>
      </c>
      <c r="X2601" s="74">
        <v>0.59481562765126805</v>
      </c>
    </row>
    <row r="2602" spans="21:24" x14ac:dyDescent="0.35">
      <c r="U2602" s="9" t="s">
        <v>264</v>
      </c>
      <c r="V2602" s="10" t="s">
        <v>448</v>
      </c>
      <c r="W2602" s="73">
        <v>0.38261603878407285</v>
      </c>
      <c r="X2602" s="74">
        <v>0.38979044392802686</v>
      </c>
    </row>
    <row r="2603" spans="21:24" x14ac:dyDescent="0.35">
      <c r="U2603" s="9" t="s">
        <v>264</v>
      </c>
      <c r="V2603" s="10" t="s">
        <v>449</v>
      </c>
      <c r="W2603" s="73">
        <v>12.873984397652514</v>
      </c>
      <c r="X2603" s="74">
        <v>13.02836922855853</v>
      </c>
    </row>
    <row r="2604" spans="21:24" x14ac:dyDescent="0.35">
      <c r="U2604" s="9" t="s">
        <v>264</v>
      </c>
      <c r="V2604" s="10" t="s">
        <v>450</v>
      </c>
      <c r="W2604" s="73">
        <v>5.9700471491734408</v>
      </c>
      <c r="X2604" s="74">
        <v>6.0416296910704785</v>
      </c>
    </row>
    <row r="2605" spans="21:24" x14ac:dyDescent="0.35">
      <c r="U2605" s="9" t="s">
        <v>264</v>
      </c>
      <c r="V2605" s="10" t="s">
        <v>451</v>
      </c>
      <c r="W2605" s="73">
        <v>3.8958637956265125</v>
      </c>
      <c r="X2605" s="74">
        <v>3.9425742708278881</v>
      </c>
    </row>
    <row r="2606" spans="21:24" x14ac:dyDescent="0.35">
      <c r="U2606" s="9" t="s">
        <v>264</v>
      </c>
      <c r="V2606" s="10" t="s">
        <v>452</v>
      </c>
      <c r="W2606" s="73">
        <v>9.4993600352288918E-2</v>
      </c>
      <c r="X2606" s="74">
        <v>9.7285781416576775E-2</v>
      </c>
    </row>
    <row r="2607" spans="21:24" x14ac:dyDescent="0.35">
      <c r="U2607" s="9" t="s">
        <v>264</v>
      </c>
      <c r="V2607" s="10" t="s">
        <v>453</v>
      </c>
      <c r="W2607" s="73">
        <v>4.4045148909655774E-2</v>
      </c>
      <c r="X2607" s="74">
        <v>4.5107908023752655E-2</v>
      </c>
    </row>
    <row r="2608" spans="21:24" x14ac:dyDescent="0.35">
      <c r="U2608" s="9" t="s">
        <v>264</v>
      </c>
      <c r="V2608" s="10" t="s">
        <v>454</v>
      </c>
      <c r="W2608" s="73">
        <v>2.8741253440496228E-2</v>
      </c>
      <c r="X2608" s="74">
        <v>2.9434738467591051E-2</v>
      </c>
    </row>
    <row r="2609" spans="21:24" x14ac:dyDescent="0.35">
      <c r="U2609" s="9" t="s">
        <v>264</v>
      </c>
      <c r="V2609" s="10" t="s">
        <v>455</v>
      </c>
      <c r="W2609" s="73">
        <v>0.65944002289080927</v>
      </c>
      <c r="X2609" s="74">
        <v>0.65682413778207749</v>
      </c>
    </row>
    <row r="2610" spans="21:24" x14ac:dyDescent="0.35">
      <c r="U2610" s="9" t="s">
        <v>264</v>
      </c>
      <c r="V2610" s="10" t="s">
        <v>456</v>
      </c>
      <c r="W2610" s="73">
        <v>0.11130381089279164</v>
      </c>
      <c r="X2610" s="74">
        <v>0.11133427652396861</v>
      </c>
    </row>
    <row r="2611" spans="21:24" x14ac:dyDescent="0.35">
      <c r="U2611" s="9" t="s">
        <v>264</v>
      </c>
      <c r="V2611" s="10" t="s">
        <v>457</v>
      </c>
      <c r="W2611" s="73">
        <v>1.044405622360834</v>
      </c>
      <c r="X2611" s="74">
        <v>0.9725603117990449</v>
      </c>
    </row>
    <row r="2612" spans="21:24" x14ac:dyDescent="0.35">
      <c r="U2612" s="9" t="s">
        <v>264</v>
      </c>
      <c r="V2612" s="10" t="s">
        <v>458</v>
      </c>
      <c r="W2612" s="73">
        <v>0.21382392462265079</v>
      </c>
      <c r="X2612" s="74">
        <v>0.20508764630524107</v>
      </c>
    </row>
    <row r="2613" spans="21:24" x14ac:dyDescent="0.35">
      <c r="U2613" s="9" t="s">
        <v>263</v>
      </c>
      <c r="V2613" s="10" t="s">
        <v>425</v>
      </c>
      <c r="W2613" s="73">
        <v>0.53623140169227024</v>
      </c>
      <c r="X2613" s="74">
        <v>0.55925460084638989</v>
      </c>
    </row>
    <row r="2614" spans="21:24" x14ac:dyDescent="0.35">
      <c r="U2614" s="9" t="s">
        <v>263</v>
      </c>
      <c r="V2614" s="10" t="s">
        <v>426</v>
      </c>
      <c r="W2614" s="73">
        <v>0.73864020375568407</v>
      </c>
      <c r="X2614" s="74">
        <v>0.77036350443804513</v>
      </c>
    </row>
    <row r="2615" spans="21:24" x14ac:dyDescent="0.35">
      <c r="U2615" s="9" t="s">
        <v>263</v>
      </c>
      <c r="V2615" s="10" t="s">
        <v>427</v>
      </c>
      <c r="W2615" s="73">
        <v>0.65757596036886012</v>
      </c>
      <c r="X2615" s="74">
        <v>0.68581769274306359</v>
      </c>
    </row>
    <row r="2616" spans="21:24" x14ac:dyDescent="0.35">
      <c r="U2616" s="9" t="s">
        <v>263</v>
      </c>
      <c r="V2616" s="10" t="s">
        <v>428</v>
      </c>
      <c r="W2616" s="73">
        <v>10.62751977530216</v>
      </c>
      <c r="X2616" s="74">
        <v>10.997029366321035</v>
      </c>
    </row>
    <row r="2617" spans="21:24" x14ac:dyDescent="0.35">
      <c r="U2617" s="9" t="s">
        <v>263</v>
      </c>
      <c r="V2617" s="10" t="s">
        <v>429</v>
      </c>
      <c r="W2617" s="73">
        <v>14.639335373367032</v>
      </c>
      <c r="X2617" s="74">
        <v>15.148328989471581</v>
      </c>
    </row>
    <row r="2618" spans="21:24" x14ac:dyDescent="0.35">
      <c r="U2618" s="9" t="s">
        <v>263</v>
      </c>
      <c r="V2618" s="10" t="s">
        <v>430</v>
      </c>
      <c r="W2618" s="73">
        <v>13.03259338630169</v>
      </c>
      <c r="X2618" s="74">
        <v>13.485723525867229</v>
      </c>
    </row>
    <row r="2619" spans="21:24" x14ac:dyDescent="0.35">
      <c r="U2619" s="9" t="s">
        <v>263</v>
      </c>
      <c r="V2619" s="10" t="s">
        <v>431</v>
      </c>
      <c r="W2619" s="73">
        <v>7.833818005810036</v>
      </c>
      <c r="X2619" s="74">
        <v>8.1282468985377268</v>
      </c>
    </row>
    <row r="2620" spans="21:24" x14ac:dyDescent="0.35">
      <c r="U2620" s="9" t="s">
        <v>263</v>
      </c>
      <c r="V2620" s="10" t="s">
        <v>432</v>
      </c>
      <c r="W2620" s="73">
        <v>10.79139081560338</v>
      </c>
      <c r="X2620" s="74">
        <v>11.19695739090437</v>
      </c>
    </row>
    <row r="2621" spans="21:24" x14ac:dyDescent="0.35">
      <c r="U2621" s="9" t="s">
        <v>263</v>
      </c>
      <c r="V2621" s="10" t="s">
        <v>433</v>
      </c>
      <c r="W2621" s="73">
        <v>9.606851621168607</v>
      </c>
      <c r="X2621" s="74">
        <v>9.9679077560510336</v>
      </c>
    </row>
    <row r="2622" spans="21:24" x14ac:dyDescent="0.35">
      <c r="U2622" s="9" t="s">
        <v>263</v>
      </c>
      <c r="V2622" s="10" t="s">
        <v>434</v>
      </c>
      <c r="W2622" s="73">
        <v>9.7719505901781289</v>
      </c>
      <c r="X2622" s="74">
        <v>10.176004563239829</v>
      </c>
    </row>
    <row r="2623" spans="21:24" x14ac:dyDescent="0.35">
      <c r="U2623" s="9" t="s">
        <v>263</v>
      </c>
      <c r="V2623" s="10" t="s">
        <v>435</v>
      </c>
      <c r="W2623" s="73">
        <v>13.46055615640487</v>
      </c>
      <c r="X2623" s="74">
        <v>13.935572822812182</v>
      </c>
    </row>
    <row r="2624" spans="21:24" x14ac:dyDescent="0.35">
      <c r="U2624" s="9" t="s">
        <v>263</v>
      </c>
      <c r="V2624" s="10" t="s">
        <v>436</v>
      </c>
      <c r="W2624" s="73">
        <v>11.983276274275227</v>
      </c>
      <c r="X2624" s="74">
        <v>12.406160126554216</v>
      </c>
    </row>
    <row r="2625" spans="21:24" x14ac:dyDescent="0.35">
      <c r="U2625" s="9" t="s">
        <v>263</v>
      </c>
      <c r="V2625" s="10" t="s">
        <v>437</v>
      </c>
      <c r="W2625" s="73">
        <v>1.2956987862107967</v>
      </c>
      <c r="X2625" s="74">
        <v>1.3532535977827704</v>
      </c>
    </row>
    <row r="2626" spans="21:24" x14ac:dyDescent="0.35">
      <c r="U2626" s="9" t="s">
        <v>263</v>
      </c>
      <c r="V2626" s="10" t="s">
        <v>438</v>
      </c>
      <c r="W2626" s="73">
        <v>1.7847754450166238</v>
      </c>
      <c r="X2626" s="74">
        <v>1.8640554247778409</v>
      </c>
    </row>
    <row r="2627" spans="21:24" x14ac:dyDescent="0.35">
      <c r="U2627" s="9" t="s">
        <v>263</v>
      </c>
      <c r="V2627" s="10" t="s">
        <v>439</v>
      </c>
      <c r="W2627" s="73">
        <v>1.5889865462846136</v>
      </c>
      <c r="X2627" s="74">
        <v>1.6595673739997188</v>
      </c>
    </row>
    <row r="2628" spans="21:24" x14ac:dyDescent="0.35">
      <c r="U2628" s="9" t="s">
        <v>263</v>
      </c>
      <c r="V2628" s="10" t="s">
        <v>440</v>
      </c>
      <c r="W2628" s="73">
        <v>1.749117576603775</v>
      </c>
      <c r="X2628" s="74">
        <v>1.7987318758622073</v>
      </c>
    </row>
    <row r="2629" spans="21:24" x14ac:dyDescent="0.35">
      <c r="U2629" s="9" t="s">
        <v>263</v>
      </c>
      <c r="V2629" s="10" t="s">
        <v>441</v>
      </c>
      <c r="W2629" s="73">
        <v>0.81094085368712021</v>
      </c>
      <c r="X2629" s="74">
        <v>0.83394342058043702</v>
      </c>
    </row>
    <row r="2630" spans="21:24" x14ac:dyDescent="0.35">
      <c r="U2630" s="9" t="s">
        <v>263</v>
      </c>
      <c r="V2630" s="10" t="s">
        <v>442</v>
      </c>
      <c r="W2630" s="73">
        <v>0.52915962617809764</v>
      </c>
      <c r="X2630" s="74">
        <v>0.54416938119362612</v>
      </c>
    </row>
    <row r="2631" spans="21:24" x14ac:dyDescent="0.35">
      <c r="U2631" s="9" t="s">
        <v>263</v>
      </c>
      <c r="V2631" s="10" t="s">
        <v>443</v>
      </c>
      <c r="W2631" s="73">
        <v>86.907720449600887</v>
      </c>
      <c r="X2631" s="74">
        <v>88.308837258663928</v>
      </c>
    </row>
    <row r="2632" spans="21:24" x14ac:dyDescent="0.35">
      <c r="U2632" s="9" t="s">
        <v>263</v>
      </c>
      <c r="V2632" s="10" t="s">
        <v>444</v>
      </c>
      <c r="W2632" s="73">
        <v>40.29781846360622</v>
      </c>
      <c r="X2632" s="74">
        <v>40.94752871294537</v>
      </c>
    </row>
    <row r="2633" spans="21:24" x14ac:dyDescent="0.35">
      <c r="U2633" s="9" t="s">
        <v>263</v>
      </c>
      <c r="V2633" s="10" t="s">
        <v>445</v>
      </c>
      <c r="W2633" s="73">
        <v>26.296322709484155</v>
      </c>
      <c r="X2633" s="74">
        <v>26.720297284213924</v>
      </c>
    </row>
    <row r="2634" spans="21:24" x14ac:dyDescent="0.35">
      <c r="U2634" s="9" t="s">
        <v>263</v>
      </c>
      <c r="V2634" s="10" t="s">
        <v>446</v>
      </c>
      <c r="W2634" s="73">
        <v>43.423984580714453</v>
      </c>
      <c r="X2634" s="74">
        <v>44.33691814264273</v>
      </c>
    </row>
    <row r="2635" spans="21:24" x14ac:dyDescent="0.35">
      <c r="U2635" s="9" t="s">
        <v>263</v>
      </c>
      <c r="V2635" s="10" t="s">
        <v>447</v>
      </c>
      <c r="W2635" s="73">
        <v>20.131311081082885</v>
      </c>
      <c r="X2635" s="74">
        <v>20.554605728845221</v>
      </c>
    </row>
    <row r="2636" spans="21:24" x14ac:dyDescent="0.35">
      <c r="U2636" s="9" t="s">
        <v>263</v>
      </c>
      <c r="V2636" s="10" t="s">
        <v>448</v>
      </c>
      <c r="W2636" s="73">
        <v>13.135944838689312</v>
      </c>
      <c r="X2636" s="74">
        <v>13.474712553059227</v>
      </c>
    </row>
    <row r="2637" spans="21:24" x14ac:dyDescent="0.35">
      <c r="U2637" s="9" t="s">
        <v>263</v>
      </c>
      <c r="V2637" s="10" t="s">
        <v>449</v>
      </c>
      <c r="W2637" s="73">
        <v>72.129133737898897</v>
      </c>
      <c r="X2637" s="74">
        <v>73.476872177872082</v>
      </c>
    </row>
    <row r="2638" spans="21:24" x14ac:dyDescent="0.35">
      <c r="U2638" s="9" t="s">
        <v>263</v>
      </c>
      <c r="V2638" s="10" t="s">
        <v>450</v>
      </c>
      <c r="W2638" s="73">
        <v>33.449383689673759</v>
      </c>
      <c r="X2638" s="74">
        <v>34.074325224978345</v>
      </c>
    </row>
    <row r="2639" spans="21:24" x14ac:dyDescent="0.35">
      <c r="U2639" s="9" t="s">
        <v>263</v>
      </c>
      <c r="V2639" s="10" t="s">
        <v>451</v>
      </c>
      <c r="W2639" s="73">
        <v>21.828199521057588</v>
      </c>
      <c r="X2639" s="74">
        <v>22.236007757739262</v>
      </c>
    </row>
    <row r="2640" spans="21:24" x14ac:dyDescent="0.35">
      <c r="U2640" s="9" t="s">
        <v>263</v>
      </c>
      <c r="V2640" s="10" t="s">
        <v>452</v>
      </c>
      <c r="W2640" s="73">
        <v>7.0969303857670658</v>
      </c>
      <c r="X2640" s="74">
        <v>7.3170677713854202</v>
      </c>
    </row>
    <row r="2641" spans="21:24" x14ac:dyDescent="0.35">
      <c r="U2641" s="9" t="s">
        <v>263</v>
      </c>
      <c r="V2641" s="10" t="s">
        <v>453</v>
      </c>
      <c r="W2641" s="73">
        <v>3.2906068451796835</v>
      </c>
      <c r="X2641" s="74">
        <v>3.3926736208288126</v>
      </c>
    </row>
    <row r="2642" spans="21:24" x14ac:dyDescent="0.35">
      <c r="U2642" s="9" t="s">
        <v>263</v>
      </c>
      <c r="V2642" s="10" t="s">
        <v>454</v>
      </c>
      <c r="W2642" s="73">
        <v>2.1472575266083078</v>
      </c>
      <c r="X2642" s="74">
        <v>2.2138596464080567</v>
      </c>
    </row>
    <row r="2643" spans="21:24" x14ac:dyDescent="0.35">
      <c r="U2643" s="9" t="s">
        <v>263</v>
      </c>
      <c r="V2643" s="10" t="s">
        <v>455</v>
      </c>
      <c r="W2643" s="73">
        <v>2.4368595521900405</v>
      </c>
      <c r="X2643" s="74">
        <v>2.435704222767078</v>
      </c>
    </row>
    <row r="2644" spans="21:24" x14ac:dyDescent="0.35">
      <c r="U2644" s="9" t="s">
        <v>263</v>
      </c>
      <c r="V2644" s="10" t="s">
        <v>456</v>
      </c>
      <c r="W2644" s="73">
        <v>0.11229714059926574</v>
      </c>
      <c r="X2644" s="74">
        <v>0.11265968367074604</v>
      </c>
    </row>
    <row r="2645" spans="21:24" x14ac:dyDescent="0.35">
      <c r="U2645" s="9" t="s">
        <v>263</v>
      </c>
      <c r="V2645" s="10" t="s">
        <v>457</v>
      </c>
      <c r="W2645" s="73">
        <v>3.0733812558750175</v>
      </c>
      <c r="X2645" s="74">
        <v>2.8815666286335087</v>
      </c>
    </row>
    <row r="2646" spans="21:24" x14ac:dyDescent="0.35">
      <c r="U2646" s="9" t="s">
        <v>263</v>
      </c>
      <c r="V2646" s="10" t="s">
        <v>458</v>
      </c>
      <c r="W2646" s="73">
        <v>0.10684961196370503</v>
      </c>
      <c r="X2646" s="74">
        <v>0.10306891113963694</v>
      </c>
    </row>
    <row r="2647" spans="21:24" x14ac:dyDescent="0.35">
      <c r="U2647" s="9" t="s">
        <v>262</v>
      </c>
      <c r="V2647" s="10" t="s">
        <v>428</v>
      </c>
      <c r="W2647" s="73">
        <v>7.1740359743697704E-2</v>
      </c>
      <c r="X2647" s="74">
        <v>7.3498924353620695E-2</v>
      </c>
    </row>
    <row r="2648" spans="21:24" x14ac:dyDescent="0.35">
      <c r="U2648" s="9" t="s">
        <v>262</v>
      </c>
      <c r="V2648" s="10" t="s">
        <v>429</v>
      </c>
      <c r="W2648" s="73">
        <v>9.8821562605355351E-2</v>
      </c>
      <c r="X2648" s="74">
        <v>0.10124395674737673</v>
      </c>
    </row>
    <row r="2649" spans="21:24" x14ac:dyDescent="0.35">
      <c r="U2649" s="9" t="s">
        <v>262</v>
      </c>
      <c r="V2649" s="10" t="s">
        <v>430</v>
      </c>
      <c r="W2649" s="73">
        <v>8.7975493474987329E-2</v>
      </c>
      <c r="X2649" s="74">
        <v>9.0132023348282464E-2</v>
      </c>
    </row>
    <row r="2650" spans="21:24" x14ac:dyDescent="0.35">
      <c r="U2650" s="9" t="s">
        <v>262</v>
      </c>
      <c r="V2650" s="10" t="s">
        <v>431</v>
      </c>
      <c r="W2650" s="73">
        <v>2.3319808829896397E-3</v>
      </c>
      <c r="X2650" s="74">
        <v>2.3907458464361101E-3</v>
      </c>
    </row>
    <row r="2651" spans="21:24" x14ac:dyDescent="0.35">
      <c r="U2651" s="9" t="s">
        <v>262</v>
      </c>
      <c r="V2651" s="10" t="s">
        <v>432</v>
      </c>
      <c r="W2651" s="73">
        <v>3.212400485084295E-3</v>
      </c>
      <c r="X2651" s="74">
        <v>3.2933489042675547E-3</v>
      </c>
    </row>
    <row r="2652" spans="21:24" x14ac:dyDescent="0.35">
      <c r="U2652" s="9" t="s">
        <v>262</v>
      </c>
      <c r="V2652" s="10" t="s">
        <v>433</v>
      </c>
      <c r="W2652" s="73">
        <v>2.8597827505575527E-3</v>
      </c>
      <c r="X2652" s="74">
        <v>2.9318466347799652E-3</v>
      </c>
    </row>
    <row r="2653" spans="21:24" x14ac:dyDescent="0.35">
      <c r="U2653" s="9" t="s">
        <v>262</v>
      </c>
      <c r="V2653" s="10" t="s">
        <v>434</v>
      </c>
      <c r="W2653" s="73">
        <v>1.5583509744856677E-2</v>
      </c>
      <c r="X2653" s="74">
        <v>1.6009982162826904E-2</v>
      </c>
    </row>
    <row r="2654" spans="21:24" x14ac:dyDescent="0.35">
      <c r="U2654" s="9" t="s">
        <v>262</v>
      </c>
      <c r="V2654" s="10" t="s">
        <v>435</v>
      </c>
      <c r="W2654" s="73">
        <v>2.1465784075625743E-2</v>
      </c>
      <c r="X2654" s="74">
        <v>2.1994213847879054E-2</v>
      </c>
    </row>
    <row r="2655" spans="21:24" x14ac:dyDescent="0.35">
      <c r="U2655" s="9" t="s">
        <v>262</v>
      </c>
      <c r="V2655" s="10" t="s">
        <v>436</v>
      </c>
      <c r="W2655" s="73">
        <v>1.9109944658338554E-2</v>
      </c>
      <c r="X2655" s="74">
        <v>1.9580379808504404E-2</v>
      </c>
    </row>
    <row r="2656" spans="21:24" x14ac:dyDescent="0.35">
      <c r="U2656" s="9" t="s">
        <v>262</v>
      </c>
      <c r="V2656" s="10" t="s">
        <v>440</v>
      </c>
      <c r="W2656" s="73">
        <v>5.4708853998809573E-3</v>
      </c>
      <c r="X2656" s="74">
        <v>5.6001249909971686E-3</v>
      </c>
    </row>
    <row r="2657" spans="21:24" x14ac:dyDescent="0.35">
      <c r="U2657" s="9" t="s">
        <v>262</v>
      </c>
      <c r="V2657" s="10" t="s">
        <v>441</v>
      </c>
      <c r="W2657" s="73">
        <v>2.5364591943446866E-3</v>
      </c>
      <c r="X2657" s="74">
        <v>2.5963783027845824E-3</v>
      </c>
    </row>
    <row r="2658" spans="21:24" x14ac:dyDescent="0.35">
      <c r="U2658" s="9" t="s">
        <v>262</v>
      </c>
      <c r="V2658" s="10" t="s">
        <v>442</v>
      </c>
      <c r="W2658" s="73">
        <v>1.6551045226068078E-3</v>
      </c>
      <c r="X2658" s="74">
        <v>1.6942032605843371E-3</v>
      </c>
    </row>
    <row r="2659" spans="21:24" x14ac:dyDescent="0.35">
      <c r="U2659" s="9" t="s">
        <v>262</v>
      </c>
      <c r="V2659" s="10" t="s">
        <v>443</v>
      </c>
      <c r="W2659" s="73">
        <v>3.1530628259437483E-2</v>
      </c>
      <c r="X2659" s="74">
        <v>3.2159187140446598E-2</v>
      </c>
    </row>
    <row r="2660" spans="21:24" x14ac:dyDescent="0.35">
      <c r="U2660" s="9" t="s">
        <v>262</v>
      </c>
      <c r="V2660" s="10" t="s">
        <v>444</v>
      </c>
      <c r="W2660" s="73">
        <v>1.4619841247050935E-2</v>
      </c>
      <c r="X2660" s="74">
        <v>1.4911289140786366E-2</v>
      </c>
    </row>
    <row r="2661" spans="21:24" x14ac:dyDescent="0.35">
      <c r="U2661" s="9" t="s">
        <v>262</v>
      </c>
      <c r="V2661" s="10" t="s">
        <v>445</v>
      </c>
      <c r="W2661" s="73">
        <v>9.5400838525465746E-3</v>
      </c>
      <c r="X2661" s="74">
        <v>9.7302669492326712E-3</v>
      </c>
    </row>
    <row r="2662" spans="21:24" x14ac:dyDescent="0.35">
      <c r="U2662" s="9" t="s">
        <v>262</v>
      </c>
      <c r="V2662" s="10" t="s">
        <v>446</v>
      </c>
      <c r="W2662" s="73">
        <v>5.8181522981596047E-3</v>
      </c>
      <c r="X2662" s="74">
        <v>5.9417131920574866E-3</v>
      </c>
    </row>
    <row r="2663" spans="21:24" x14ac:dyDescent="0.35">
      <c r="U2663" s="9" t="s">
        <v>262</v>
      </c>
      <c r="V2663" s="10" t="s">
        <v>447</v>
      </c>
      <c r="W2663" s="73">
        <v>2.6972459261745763E-3</v>
      </c>
      <c r="X2663" s="74">
        <v>2.7545311809853991E-3</v>
      </c>
    </row>
    <row r="2664" spans="21:24" x14ac:dyDescent="0.35">
      <c r="U2664" s="9" t="s">
        <v>262</v>
      </c>
      <c r="V2664" s="10" t="s">
        <v>448</v>
      </c>
      <c r="W2664" s="73">
        <v>1.7599799746203131E-3</v>
      </c>
      <c r="X2664" s="74">
        <v>1.8011876102979243E-3</v>
      </c>
    </row>
    <row r="2665" spans="21:24" x14ac:dyDescent="0.35">
      <c r="U2665" s="9" t="s">
        <v>262</v>
      </c>
      <c r="V2665" s="10" t="s">
        <v>449</v>
      </c>
      <c r="W2665" s="73">
        <v>7.9749269149722482E-2</v>
      </c>
      <c r="X2665" s="74">
        <v>8.1407463641481131E-2</v>
      </c>
    </row>
    <row r="2666" spans="21:24" x14ac:dyDescent="0.35">
      <c r="U2666" s="9" t="s">
        <v>262</v>
      </c>
      <c r="V2666" s="10" t="s">
        <v>450</v>
      </c>
      <c r="W2666" s="73">
        <v>3.6981373908878859E-2</v>
      </c>
      <c r="X2666" s="74">
        <v>3.7750281290795204E-2</v>
      </c>
    </row>
    <row r="2667" spans="21:24" x14ac:dyDescent="0.35">
      <c r="U2667" s="9" t="s">
        <v>262</v>
      </c>
      <c r="V2667" s="10" t="s">
        <v>451</v>
      </c>
      <c r="W2667" s="73">
        <v>2.4132732929625214E-2</v>
      </c>
      <c r="X2667" s="74">
        <v>2.4634488407785374E-2</v>
      </c>
    </row>
    <row r="2668" spans="21:24" x14ac:dyDescent="0.35">
      <c r="U2668" s="9" t="s">
        <v>262</v>
      </c>
      <c r="V2668" s="10" t="s">
        <v>455</v>
      </c>
      <c r="W2668" s="73">
        <v>1.8216613039987856E-3</v>
      </c>
      <c r="X2668" s="74">
        <v>1.8250621867599963E-3</v>
      </c>
    </row>
    <row r="2669" spans="21:24" x14ac:dyDescent="0.35">
      <c r="U2669" s="9" t="s">
        <v>262</v>
      </c>
      <c r="V2669" s="10" t="s">
        <v>456</v>
      </c>
      <c r="W2669" s="73">
        <v>4.1887510758921E-3</v>
      </c>
      <c r="X2669" s="74">
        <v>4.1970958611152465E-3</v>
      </c>
    </row>
    <row r="2670" spans="21:24" x14ac:dyDescent="0.35">
      <c r="U2670" s="9" t="s">
        <v>262</v>
      </c>
      <c r="V2670" s="10" t="s">
        <v>457</v>
      </c>
      <c r="W2670" s="73">
        <v>1.510159125194045E-2</v>
      </c>
      <c r="X2670" s="74">
        <v>1.5047360387040474E-2</v>
      </c>
    </row>
    <row r="2671" spans="21:24" x14ac:dyDescent="0.35">
      <c r="U2671" s="9" t="s">
        <v>261</v>
      </c>
      <c r="V2671" s="10" t="s">
        <v>425</v>
      </c>
      <c r="W2671" s="73">
        <v>0.66831061255735369</v>
      </c>
      <c r="X2671" s="74">
        <v>0.69114145745537114</v>
      </c>
    </row>
    <row r="2672" spans="21:24" x14ac:dyDescent="0.35">
      <c r="U2672" s="9" t="s">
        <v>261</v>
      </c>
      <c r="V2672" s="10" t="s">
        <v>426</v>
      </c>
      <c r="W2672" s="73">
        <v>0.92057441625623349</v>
      </c>
      <c r="X2672" s="74">
        <v>0.95203218521118305</v>
      </c>
    </row>
    <row r="2673" spans="21:24" x14ac:dyDescent="0.35">
      <c r="U2673" s="9" t="s">
        <v>261</v>
      </c>
      <c r="V2673" s="10" t="s">
        <v>427</v>
      </c>
      <c r="W2673" s="73">
        <v>0.81954338516690661</v>
      </c>
      <c r="X2673" s="74">
        <v>0.8475487312969453</v>
      </c>
    </row>
    <row r="2674" spans="21:24" x14ac:dyDescent="0.35">
      <c r="U2674" s="9" t="s">
        <v>261</v>
      </c>
      <c r="V2674" s="10" t="s">
        <v>428</v>
      </c>
      <c r="W2674" s="73">
        <v>3.2141116297768306</v>
      </c>
      <c r="X2674" s="74">
        <v>3.2970843912260515</v>
      </c>
    </row>
    <row r="2675" spans="21:24" x14ac:dyDescent="0.35">
      <c r="U2675" s="9" t="s">
        <v>261</v>
      </c>
      <c r="V2675" s="10" t="s">
        <v>429</v>
      </c>
      <c r="W2675" s="73">
        <v>4.4274032113332549</v>
      </c>
      <c r="X2675" s="74">
        <v>4.5416963490234785</v>
      </c>
    </row>
    <row r="2676" spans="21:24" x14ac:dyDescent="0.35">
      <c r="U2676" s="9" t="s">
        <v>261</v>
      </c>
      <c r="V2676" s="10" t="s">
        <v>430</v>
      </c>
      <c r="W2676" s="73">
        <v>3.9414778417051859</v>
      </c>
      <c r="X2676" s="74">
        <v>4.0432271755523965</v>
      </c>
    </row>
    <row r="2677" spans="21:24" x14ac:dyDescent="0.35">
      <c r="U2677" s="9" t="s">
        <v>261</v>
      </c>
      <c r="V2677" s="10" t="s">
        <v>431</v>
      </c>
      <c r="W2677" s="73">
        <v>0.95209935086910547</v>
      </c>
      <c r="X2677" s="74">
        <v>0.97946216264149355</v>
      </c>
    </row>
    <row r="2678" spans="21:24" x14ac:dyDescent="0.35">
      <c r="U2678" s="9" t="s">
        <v>261</v>
      </c>
      <c r="V2678" s="10" t="s">
        <v>432</v>
      </c>
      <c r="W2678" s="73">
        <v>1.3115554432056291</v>
      </c>
      <c r="X2678" s="74">
        <v>1.3492465347879723</v>
      </c>
    </row>
    <row r="2679" spans="21:24" x14ac:dyDescent="0.35">
      <c r="U2679" s="9" t="s">
        <v>261</v>
      </c>
      <c r="V2679" s="10" t="s">
        <v>433</v>
      </c>
      <c r="W2679" s="73">
        <v>1.1675893868760412</v>
      </c>
      <c r="X2679" s="74">
        <v>1.2011440426353166</v>
      </c>
    </row>
    <row r="2680" spans="21:24" x14ac:dyDescent="0.35">
      <c r="U2680" s="9" t="s">
        <v>261</v>
      </c>
      <c r="V2680" s="10" t="s">
        <v>434</v>
      </c>
      <c r="W2680" s="73">
        <v>8.5628602250917627</v>
      </c>
      <c r="X2680" s="74">
        <v>8.8355585668763403</v>
      </c>
    </row>
    <row r="2681" spans="21:24" x14ac:dyDescent="0.35">
      <c r="U2681" s="9" t="s">
        <v>261</v>
      </c>
      <c r="V2681" s="10" t="s">
        <v>435</v>
      </c>
      <c r="W2681" s="73">
        <v>11.795013747810827</v>
      </c>
      <c r="X2681" s="74">
        <v>12.106050514169009</v>
      </c>
    </row>
    <row r="2682" spans="21:24" x14ac:dyDescent="0.35">
      <c r="U2682" s="9" t="s">
        <v>261</v>
      </c>
      <c r="V2682" s="10" t="s">
        <v>436</v>
      </c>
      <c r="W2682" s="73">
        <v>10.5005459199763</v>
      </c>
      <c r="X2682" s="74">
        <v>10.777447074246899</v>
      </c>
    </row>
    <row r="2683" spans="21:24" x14ac:dyDescent="0.35">
      <c r="U2683" s="9" t="s">
        <v>261</v>
      </c>
      <c r="V2683" s="10" t="s">
        <v>437</v>
      </c>
      <c r="W2683" s="73">
        <v>0.39390934119804977</v>
      </c>
      <c r="X2683" s="74">
        <v>0.40789020864355513</v>
      </c>
    </row>
    <row r="2684" spans="21:24" x14ac:dyDescent="0.35">
      <c r="U2684" s="9" t="s">
        <v>261</v>
      </c>
      <c r="V2684" s="10" t="s">
        <v>438</v>
      </c>
      <c r="W2684" s="73">
        <v>0.54259492845299839</v>
      </c>
      <c r="X2684" s="74">
        <v>0.56185315709974137</v>
      </c>
    </row>
    <row r="2685" spans="21:24" x14ac:dyDescent="0.35">
      <c r="U2685" s="9" t="s">
        <v>261</v>
      </c>
      <c r="V2685" s="10" t="s">
        <v>439</v>
      </c>
      <c r="W2685" s="73">
        <v>0.48307226354728333</v>
      </c>
      <c r="X2685" s="74">
        <v>0.50021725579103105</v>
      </c>
    </row>
    <row r="2686" spans="21:24" x14ac:dyDescent="0.35">
      <c r="U2686" s="9" t="s">
        <v>261</v>
      </c>
      <c r="V2686" s="10" t="s">
        <v>440</v>
      </c>
      <c r="W2686" s="73">
        <v>1.6101338090150625</v>
      </c>
      <c r="X2686" s="74">
        <v>1.6402936155824932</v>
      </c>
    </row>
    <row r="2687" spans="21:24" x14ac:dyDescent="0.35">
      <c r="U2687" s="9" t="s">
        <v>261</v>
      </c>
      <c r="V2687" s="10" t="s">
        <v>441</v>
      </c>
      <c r="W2687" s="73">
        <v>0.74650499115192281</v>
      </c>
      <c r="X2687" s="74">
        <v>0.76048792709075441</v>
      </c>
    </row>
    <row r="2688" spans="21:24" x14ac:dyDescent="0.35">
      <c r="U2688" s="9" t="s">
        <v>261</v>
      </c>
      <c r="V2688" s="10" t="s">
        <v>442</v>
      </c>
      <c r="W2688" s="73">
        <v>0.48711377176183018</v>
      </c>
      <c r="X2688" s="74">
        <v>0.49623799249292222</v>
      </c>
    </row>
    <row r="2689" spans="21:24" x14ac:dyDescent="0.35">
      <c r="U2689" s="9" t="s">
        <v>261</v>
      </c>
      <c r="V2689" s="10" t="s">
        <v>443</v>
      </c>
      <c r="W2689" s="73">
        <v>19.359334411373823</v>
      </c>
      <c r="X2689" s="74">
        <v>19.484480012461272</v>
      </c>
    </row>
    <row r="2690" spans="21:24" x14ac:dyDescent="0.35">
      <c r="U2690" s="9" t="s">
        <v>261</v>
      </c>
      <c r="V2690" s="10" t="s">
        <v>444</v>
      </c>
      <c r="W2690" s="73">
        <v>8.9765603224004078</v>
      </c>
      <c r="X2690" s="74">
        <v>9.0345955306384429</v>
      </c>
    </row>
    <row r="2691" spans="21:24" x14ac:dyDescent="0.35">
      <c r="U2691" s="9" t="s">
        <v>261</v>
      </c>
      <c r="V2691" s="10" t="s">
        <v>445</v>
      </c>
      <c r="W2691" s="73">
        <v>5.8576354844539473</v>
      </c>
      <c r="X2691" s="74">
        <v>5.8955077036534203</v>
      </c>
    </row>
    <row r="2692" spans="21:24" x14ac:dyDescent="0.35">
      <c r="U2692" s="9" t="s">
        <v>261</v>
      </c>
      <c r="V2692" s="10" t="s">
        <v>446</v>
      </c>
      <c r="W2692" s="73">
        <v>3.2741249564318289</v>
      </c>
      <c r="X2692" s="74">
        <v>3.3117368588143856</v>
      </c>
    </row>
    <row r="2693" spans="21:24" x14ac:dyDescent="0.35">
      <c r="U2693" s="9" t="s">
        <v>261</v>
      </c>
      <c r="V2693" s="10" t="s">
        <v>447</v>
      </c>
      <c r="W2693" s="73">
        <v>1.5178621427000301</v>
      </c>
      <c r="X2693" s="74">
        <v>1.5353028868451819</v>
      </c>
    </row>
    <row r="2694" spans="21:24" x14ac:dyDescent="0.35">
      <c r="U2694" s="9" t="s">
        <v>261</v>
      </c>
      <c r="V2694" s="10" t="s">
        <v>448</v>
      </c>
      <c r="W2694" s="73">
        <v>0.99042135104183415</v>
      </c>
      <c r="X2694" s="74">
        <v>1.0060564602190003</v>
      </c>
    </row>
    <row r="2695" spans="21:24" x14ac:dyDescent="0.35">
      <c r="U2695" s="9" t="s">
        <v>261</v>
      </c>
      <c r="V2695" s="10" t="s">
        <v>449</v>
      </c>
      <c r="W2695" s="73">
        <v>30.067341642576384</v>
      </c>
      <c r="X2695" s="74">
        <v>30.337270006567117</v>
      </c>
    </row>
    <row r="2696" spans="21:24" x14ac:dyDescent="0.35">
      <c r="U2696" s="9" t="s">
        <v>261</v>
      </c>
      <c r="V2696" s="10" t="s">
        <v>450</v>
      </c>
      <c r="W2696" s="73">
        <v>13.943450371595674</v>
      </c>
      <c r="X2696" s="74">
        <v>14.068603475981702</v>
      </c>
    </row>
    <row r="2697" spans="21:24" x14ac:dyDescent="0.35">
      <c r="U2697" s="9" t="s">
        <v>261</v>
      </c>
      <c r="V2697" s="10" t="s">
        <v>451</v>
      </c>
      <c r="W2697" s="73">
        <v>9.0991200630915774</v>
      </c>
      <c r="X2697" s="74">
        <v>9.1807869380940748</v>
      </c>
    </row>
    <row r="2698" spans="21:24" x14ac:dyDescent="0.35">
      <c r="U2698" s="9" t="s">
        <v>261</v>
      </c>
      <c r="V2698" s="10" t="s">
        <v>452</v>
      </c>
      <c r="W2698" s="73">
        <v>2.0397017667032462</v>
      </c>
      <c r="X2698" s="74">
        <v>2.0833954610750425</v>
      </c>
    </row>
    <row r="2699" spans="21:24" x14ac:dyDescent="0.35">
      <c r="U2699" s="9" t="s">
        <v>261</v>
      </c>
      <c r="V2699" s="10" t="s">
        <v>453</v>
      </c>
      <c r="W2699" s="73">
        <v>0.94573960075513563</v>
      </c>
      <c r="X2699" s="74">
        <v>0.96599793197948836</v>
      </c>
    </row>
    <row r="2700" spans="21:24" x14ac:dyDescent="0.35">
      <c r="U2700" s="9" t="s">
        <v>261</v>
      </c>
      <c r="V2700" s="10" t="s">
        <v>454</v>
      </c>
      <c r="W2700" s="73">
        <v>0.61713410388445655</v>
      </c>
      <c r="X2700" s="74">
        <v>0.63035331719390575</v>
      </c>
    </row>
    <row r="2701" spans="21:24" x14ac:dyDescent="0.35">
      <c r="U2701" s="9" t="s">
        <v>261</v>
      </c>
      <c r="V2701" s="10" t="s">
        <v>455</v>
      </c>
      <c r="W2701" s="73">
        <v>0.56274591815617347</v>
      </c>
      <c r="X2701" s="74">
        <v>0.55944833446855868</v>
      </c>
    </row>
    <row r="2702" spans="21:24" x14ac:dyDescent="0.35">
      <c r="U2702" s="9" t="s">
        <v>261</v>
      </c>
      <c r="V2702" s="10" t="s">
        <v>456</v>
      </c>
      <c r="W2702" s="73">
        <v>0.1253004196260688</v>
      </c>
      <c r="X2702" s="74">
        <v>0.12512787847676562</v>
      </c>
    </row>
    <row r="2703" spans="21:24" x14ac:dyDescent="0.35">
      <c r="U2703" s="9" t="s">
        <v>261</v>
      </c>
      <c r="V2703" s="10" t="s">
        <v>457</v>
      </c>
      <c r="W2703" s="73">
        <v>1.8440405396478443</v>
      </c>
      <c r="X2703" s="74">
        <v>1.7123554559377383</v>
      </c>
    </row>
    <row r="2704" spans="21:24" x14ac:dyDescent="0.35">
      <c r="U2704" s="9" t="s">
        <v>261</v>
      </c>
      <c r="V2704" s="10" t="s">
        <v>458</v>
      </c>
      <c r="W2704" s="73">
        <v>0.23705651157757437</v>
      </c>
      <c r="X2704" s="74">
        <v>0.22677936207133872</v>
      </c>
    </row>
    <row r="2705" spans="21:24" x14ac:dyDescent="0.35">
      <c r="U2705" s="9" t="s">
        <v>260</v>
      </c>
      <c r="V2705" s="10" t="s">
        <v>425</v>
      </c>
      <c r="W2705" s="73">
        <v>0.17269533104075785</v>
      </c>
      <c r="X2705" s="74">
        <v>0.17891059641045792</v>
      </c>
    </row>
    <row r="2706" spans="21:24" x14ac:dyDescent="0.35">
      <c r="U2706" s="9" t="s">
        <v>260</v>
      </c>
      <c r="V2706" s="10" t="s">
        <v>426</v>
      </c>
      <c r="W2706" s="73">
        <v>0.23788181149739415</v>
      </c>
      <c r="X2706" s="74">
        <v>0.24644563904465797</v>
      </c>
    </row>
    <row r="2707" spans="21:24" x14ac:dyDescent="0.35">
      <c r="U2707" s="9" t="s">
        <v>260</v>
      </c>
      <c r="V2707" s="10" t="s">
        <v>427</v>
      </c>
      <c r="W2707" s="73">
        <v>0.21177478337418462</v>
      </c>
      <c r="X2707" s="74">
        <v>0.21939874850153548</v>
      </c>
    </row>
    <row r="2708" spans="21:24" x14ac:dyDescent="0.35">
      <c r="U2708" s="9" t="s">
        <v>260</v>
      </c>
      <c r="V2708" s="10" t="s">
        <v>428</v>
      </c>
      <c r="W2708" s="73">
        <v>6.4053805864492892</v>
      </c>
      <c r="X2708" s="74">
        <v>6.5837486875443814</v>
      </c>
    </row>
    <row r="2709" spans="21:24" x14ac:dyDescent="0.35">
      <c r="U2709" s="9" t="s">
        <v>260</v>
      </c>
      <c r="V2709" s="10" t="s">
        <v>429</v>
      </c>
      <c r="W2709" s="73">
        <v>8.8233378546347065</v>
      </c>
      <c r="X2709" s="74">
        <v>9.0690360075035183</v>
      </c>
    </row>
    <row r="2710" spans="21:24" x14ac:dyDescent="0.35">
      <c r="U2710" s="9" t="s">
        <v>260</v>
      </c>
      <c r="V2710" s="10" t="s">
        <v>430</v>
      </c>
      <c r="W2710" s="73">
        <v>7.854942001078042</v>
      </c>
      <c r="X2710" s="74">
        <v>8.0736744795067032</v>
      </c>
    </row>
    <row r="2711" spans="21:24" x14ac:dyDescent="0.35">
      <c r="U2711" s="9" t="s">
        <v>260</v>
      </c>
      <c r="V2711" s="10" t="s">
        <v>431</v>
      </c>
      <c r="W2711" s="73">
        <v>5.5479480164706079</v>
      </c>
      <c r="X2711" s="74">
        <v>5.7181964584960401</v>
      </c>
    </row>
    <row r="2712" spans="21:24" x14ac:dyDescent="0.35">
      <c r="U2712" s="9" t="s">
        <v>260</v>
      </c>
      <c r="V2712" s="10" t="s">
        <v>432</v>
      </c>
      <c r="W2712" s="73">
        <v>7.64250156593517</v>
      </c>
      <c r="X2712" s="74">
        <v>7.8770115509337213</v>
      </c>
    </row>
    <row r="2713" spans="21:24" x14ac:dyDescent="0.35">
      <c r="U2713" s="9" t="s">
        <v>260</v>
      </c>
      <c r="V2713" s="10" t="s">
        <v>433</v>
      </c>
      <c r="W2713" s="73">
        <v>6.8036116260937192</v>
      </c>
      <c r="X2713" s="74">
        <v>7.0123851060947615</v>
      </c>
    </row>
    <row r="2714" spans="21:24" x14ac:dyDescent="0.35">
      <c r="U2714" s="9" t="s">
        <v>260</v>
      </c>
      <c r="V2714" s="10" t="s">
        <v>434</v>
      </c>
      <c r="W2714" s="73">
        <v>3.7770692586181389</v>
      </c>
      <c r="X2714" s="74">
        <v>3.9051900343188022</v>
      </c>
    </row>
    <row r="2715" spans="21:24" x14ac:dyDescent="0.35">
      <c r="U2715" s="9" t="s">
        <v>260</v>
      </c>
      <c r="V2715" s="10" t="s">
        <v>435</v>
      </c>
      <c r="W2715" s="73">
        <v>5.2027853530238426</v>
      </c>
      <c r="X2715" s="74">
        <v>5.3504496331580054</v>
      </c>
    </row>
    <row r="2716" spans="21:24" x14ac:dyDescent="0.35">
      <c r="U2716" s="9" t="s">
        <v>260</v>
      </c>
      <c r="V2716" s="10" t="s">
        <v>436</v>
      </c>
      <c r="W2716" s="73">
        <v>4.6317892422418785</v>
      </c>
      <c r="X2716" s="74">
        <v>4.7632475297644108</v>
      </c>
    </row>
    <row r="2717" spans="21:24" x14ac:dyDescent="0.35">
      <c r="U2717" s="9" t="s">
        <v>260</v>
      </c>
      <c r="V2717" s="10" t="s">
        <v>437</v>
      </c>
      <c r="W2717" s="73">
        <v>0.35992366504407641</v>
      </c>
      <c r="X2717" s="74">
        <v>0.37336287540066626</v>
      </c>
    </row>
    <row r="2718" spans="21:24" x14ac:dyDescent="0.35">
      <c r="U2718" s="9" t="s">
        <v>260</v>
      </c>
      <c r="V2718" s="10" t="s">
        <v>438</v>
      </c>
      <c r="W2718" s="73">
        <v>0.49578100732372526</v>
      </c>
      <c r="X2718" s="74">
        <v>0.51429311508528919</v>
      </c>
    </row>
    <row r="2719" spans="21:24" x14ac:dyDescent="0.35">
      <c r="U2719" s="9" t="s">
        <v>260</v>
      </c>
      <c r="V2719" s="10" t="s">
        <v>439</v>
      </c>
      <c r="W2719" s="73">
        <v>0.4413938049827586</v>
      </c>
      <c r="X2719" s="74">
        <v>0.45787457368115086</v>
      </c>
    </row>
    <row r="2720" spans="21:24" x14ac:dyDescent="0.35">
      <c r="U2720" s="9" t="s">
        <v>260</v>
      </c>
      <c r="V2720" s="10" t="s">
        <v>440</v>
      </c>
      <c r="W2720" s="73">
        <v>0.74662630133480101</v>
      </c>
      <c r="X2720" s="74">
        <v>0.76236737309651259</v>
      </c>
    </row>
    <row r="2721" spans="21:24" x14ac:dyDescent="0.35">
      <c r="U2721" s="9" t="s">
        <v>260</v>
      </c>
      <c r="V2721" s="10" t="s">
        <v>441</v>
      </c>
      <c r="W2721" s="73">
        <v>0.34615744018586614</v>
      </c>
      <c r="X2721" s="74">
        <v>0.3534554396600324</v>
      </c>
    </row>
    <row r="2722" spans="21:24" x14ac:dyDescent="0.35">
      <c r="U2722" s="9" t="s">
        <v>260</v>
      </c>
      <c r="V2722" s="10" t="s">
        <v>442</v>
      </c>
      <c r="W2722" s="73">
        <v>0.22587660661220602</v>
      </c>
      <c r="X2722" s="74">
        <v>0.23063873561730228</v>
      </c>
    </row>
    <row r="2723" spans="21:24" x14ac:dyDescent="0.35">
      <c r="U2723" s="9" t="s">
        <v>260</v>
      </c>
      <c r="V2723" s="10" t="s">
        <v>443</v>
      </c>
      <c r="W2723" s="73">
        <v>62.307430576659698</v>
      </c>
      <c r="X2723" s="74">
        <v>62.871166227713459</v>
      </c>
    </row>
    <row r="2724" spans="21:24" x14ac:dyDescent="0.35">
      <c r="U2724" s="9" t="s">
        <v>260</v>
      </c>
      <c r="V2724" s="10" t="s">
        <v>444</v>
      </c>
      <c r="W2724" s="73">
        <v>28.891853300174006</v>
      </c>
      <c r="X2724" s="74">
        <v>29.153280290178476</v>
      </c>
    </row>
    <row r="2725" spans="21:24" x14ac:dyDescent="0.35">
      <c r="U2725" s="9" t="s">
        <v>260</v>
      </c>
      <c r="V2725" s="10" t="s">
        <v>445</v>
      </c>
      <c r="W2725" s="73">
        <v>18.853526905718414</v>
      </c>
      <c r="X2725" s="74">
        <v>19.024127035215702</v>
      </c>
    </row>
    <row r="2726" spans="21:24" x14ac:dyDescent="0.35">
      <c r="U2726" s="9" t="s">
        <v>260</v>
      </c>
      <c r="V2726" s="10" t="s">
        <v>446</v>
      </c>
      <c r="W2726" s="73">
        <v>33.50806664985452</v>
      </c>
      <c r="X2726" s="74">
        <v>33.975329362304365</v>
      </c>
    </row>
    <row r="2727" spans="21:24" x14ac:dyDescent="0.35">
      <c r="U2727" s="9" t="s">
        <v>260</v>
      </c>
      <c r="V2727" s="10" t="s">
        <v>447</v>
      </c>
      <c r="W2727" s="73">
        <v>15.534557052546957</v>
      </c>
      <c r="X2727" s="74">
        <v>15.751225560595774</v>
      </c>
    </row>
    <row r="2728" spans="21:24" x14ac:dyDescent="0.35">
      <c r="U2728" s="9" t="s">
        <v>260</v>
      </c>
      <c r="V2728" s="10" t="s">
        <v>448</v>
      </c>
      <c r="W2728" s="73">
        <v>10.136552370257427</v>
      </c>
      <c r="X2728" s="74">
        <v>10.322003234015304</v>
      </c>
    </row>
    <row r="2729" spans="21:24" x14ac:dyDescent="0.35">
      <c r="U2729" s="9" t="s">
        <v>260</v>
      </c>
      <c r="V2729" s="10" t="s">
        <v>449</v>
      </c>
      <c r="W2729" s="73">
        <v>18.270387906459398</v>
      </c>
      <c r="X2729" s="74">
        <v>18.481020989732663</v>
      </c>
    </row>
    <row r="2730" spans="21:24" x14ac:dyDescent="0.35">
      <c r="U2730" s="9" t="s">
        <v>260</v>
      </c>
      <c r="V2730" s="10" t="s">
        <v>450</v>
      </c>
      <c r="W2730" s="73">
        <v>8.4725383133565693</v>
      </c>
      <c r="X2730" s="74">
        <v>8.5702007807992935</v>
      </c>
    </row>
    <row r="2731" spans="21:24" x14ac:dyDescent="0.35">
      <c r="U2731" s="9" t="s">
        <v>260</v>
      </c>
      <c r="V2731" s="10" t="s">
        <v>451</v>
      </c>
      <c r="W2731" s="73">
        <v>5.5289141039337348</v>
      </c>
      <c r="X2731" s="74">
        <v>5.592642713330406</v>
      </c>
    </row>
    <row r="2732" spans="21:24" x14ac:dyDescent="0.35">
      <c r="U2732" s="9" t="s">
        <v>260</v>
      </c>
      <c r="V2732" s="10" t="s">
        <v>452</v>
      </c>
      <c r="W2732" s="73">
        <v>3.1489646023472524</v>
      </c>
      <c r="X2732" s="74">
        <v>3.2236378434399358</v>
      </c>
    </row>
    <row r="2733" spans="21:24" x14ac:dyDescent="0.35">
      <c r="U2733" s="9" t="s">
        <v>260</v>
      </c>
      <c r="V2733" s="10" t="s">
        <v>453</v>
      </c>
      <c r="W2733" s="73">
        <v>1.4600679178191178</v>
      </c>
      <c r="X2733" s="74">
        <v>1.4946899185425051</v>
      </c>
    </row>
    <row r="2734" spans="21:24" x14ac:dyDescent="0.35">
      <c r="U2734" s="9" t="s">
        <v>260</v>
      </c>
      <c r="V2734" s="10" t="s">
        <v>454</v>
      </c>
      <c r="W2734" s="73">
        <v>0.95275479652188999</v>
      </c>
      <c r="X2734" s="74">
        <v>0.97534680197457335</v>
      </c>
    </row>
    <row r="2735" spans="21:24" x14ac:dyDescent="0.35">
      <c r="U2735" s="9" t="s">
        <v>260</v>
      </c>
      <c r="V2735" s="10" t="s">
        <v>455</v>
      </c>
      <c r="W2735" s="73">
        <v>1.2084919640455358</v>
      </c>
      <c r="X2735" s="74">
        <v>1.2033464673871617</v>
      </c>
    </row>
    <row r="2736" spans="21:24" x14ac:dyDescent="0.35">
      <c r="U2736" s="9" t="s">
        <v>260</v>
      </c>
      <c r="V2736" s="10" t="s">
        <v>456</v>
      </c>
      <c r="W2736" s="73">
        <v>6.8025449162068763E-2</v>
      </c>
      <c r="X2736" s="74">
        <v>6.8026809294242985E-2</v>
      </c>
    </row>
    <row r="2737" spans="21:24" x14ac:dyDescent="0.35">
      <c r="U2737" s="9" t="s">
        <v>260</v>
      </c>
      <c r="V2737" s="10" t="s">
        <v>457</v>
      </c>
      <c r="W2737" s="73">
        <v>3.9223089965608198</v>
      </c>
      <c r="X2737" s="74">
        <v>3.6509110875831619</v>
      </c>
    </row>
    <row r="2738" spans="21:24" x14ac:dyDescent="0.35">
      <c r="U2738" s="9" t="s">
        <v>260</v>
      </c>
      <c r="V2738" s="10" t="s">
        <v>458</v>
      </c>
      <c r="W2738" s="73">
        <v>0.20084561916791874</v>
      </c>
      <c r="X2738" s="74">
        <v>0.19256255318368243</v>
      </c>
    </row>
    <row r="2739" spans="21:24" x14ac:dyDescent="0.35">
      <c r="U2739" s="9" t="s">
        <v>259</v>
      </c>
      <c r="V2739" s="10" t="s">
        <v>425</v>
      </c>
      <c r="W2739" s="73">
        <v>1.8012905589436594</v>
      </c>
      <c r="X2739" s="74">
        <v>1.8497002020051498</v>
      </c>
    </row>
    <row r="2740" spans="21:24" x14ac:dyDescent="0.35">
      <c r="U2740" s="9" t="s">
        <v>259</v>
      </c>
      <c r="V2740" s="10" t="s">
        <v>426</v>
      </c>
      <c r="W2740" s="73">
        <v>2.481218916200759</v>
      </c>
      <c r="X2740" s="74">
        <v>2.5479215673253974</v>
      </c>
    </row>
    <row r="2741" spans="21:24" x14ac:dyDescent="0.35">
      <c r="U2741" s="9" t="s">
        <v>259</v>
      </c>
      <c r="V2741" s="10" t="s">
        <v>427</v>
      </c>
      <c r="W2741" s="73">
        <v>2.2089089980325736</v>
      </c>
      <c r="X2741" s="74">
        <v>2.2682911341027974</v>
      </c>
    </row>
    <row r="2742" spans="21:24" x14ac:dyDescent="0.35">
      <c r="U2742" s="9" t="s">
        <v>259</v>
      </c>
      <c r="V2742" s="10" t="s">
        <v>428</v>
      </c>
      <c r="W2742" s="73">
        <v>15.916714155195139</v>
      </c>
      <c r="X2742" s="74">
        <v>16.255779492049015</v>
      </c>
    </row>
    <row r="2743" spans="21:24" x14ac:dyDescent="0.35">
      <c r="U2743" s="9" t="s">
        <v>259</v>
      </c>
      <c r="V2743" s="10" t="s">
        <v>429</v>
      </c>
      <c r="W2743" s="73">
        <v>21.925413253667035</v>
      </c>
      <c r="X2743" s="74">
        <v>22.392475471746238</v>
      </c>
    </row>
    <row r="2744" spans="21:24" x14ac:dyDescent="0.35">
      <c r="U2744" s="9" t="s">
        <v>259</v>
      </c>
      <c r="V2744" s="10" t="s">
        <v>430</v>
      </c>
      <c r="W2744" s="73">
        <v>19.518898141302142</v>
      </c>
      <c r="X2744" s="74">
        <v>19.934697159921591</v>
      </c>
    </row>
    <row r="2745" spans="21:24" x14ac:dyDescent="0.35">
      <c r="U2745" s="9" t="s">
        <v>259</v>
      </c>
      <c r="V2745" s="10" t="s">
        <v>431</v>
      </c>
      <c r="W2745" s="73">
        <v>7.9987741922235713</v>
      </c>
      <c r="X2745" s="74">
        <v>8.1846274848221956</v>
      </c>
    </row>
    <row r="2746" spans="21:24" x14ac:dyDescent="0.35">
      <c r="U2746" s="9" t="s">
        <v>259</v>
      </c>
      <c r="V2746" s="10" t="s">
        <v>432</v>
      </c>
      <c r="W2746" s="73">
        <v>11.018682162224044</v>
      </c>
      <c r="X2746" s="74">
        <v>11.274689832067864</v>
      </c>
    </row>
    <row r="2747" spans="21:24" x14ac:dyDescent="0.35">
      <c r="U2747" s="9" t="s">
        <v>259</v>
      </c>
      <c r="V2747" s="10" t="s">
        <v>433</v>
      </c>
      <c r="W2747" s="73">
        <v>9.8091732770518565</v>
      </c>
      <c r="X2747" s="74">
        <v>10.037084208121371</v>
      </c>
    </row>
    <row r="2748" spans="21:24" x14ac:dyDescent="0.35">
      <c r="U2748" s="9" t="s">
        <v>259</v>
      </c>
      <c r="V2748" s="10" t="s">
        <v>434</v>
      </c>
      <c r="W2748" s="73">
        <v>15.218045903044315</v>
      </c>
      <c r="X2748" s="74">
        <v>15.607921090504663</v>
      </c>
    </row>
    <row r="2749" spans="21:24" x14ac:dyDescent="0.35">
      <c r="U2749" s="9" t="s">
        <v>259</v>
      </c>
      <c r="V2749" s="10" t="s">
        <v>435</v>
      </c>
      <c r="W2749" s="73">
        <v>20.962596462520143</v>
      </c>
      <c r="X2749" s="74">
        <v>21.416716616732906</v>
      </c>
    </row>
    <row r="2750" spans="21:24" x14ac:dyDescent="0.35">
      <c r="U2750" s="9" t="s">
        <v>259</v>
      </c>
      <c r="V2750" s="10" t="s">
        <v>436</v>
      </c>
      <c r="W2750" s="73">
        <v>18.661900206432204</v>
      </c>
      <c r="X2750" s="74">
        <v>19.066179249401202</v>
      </c>
    </row>
    <row r="2751" spans="21:24" x14ac:dyDescent="0.35">
      <c r="U2751" s="9" t="s">
        <v>259</v>
      </c>
      <c r="V2751" s="10" t="s">
        <v>437</v>
      </c>
      <c r="W2751" s="73">
        <v>1.4126313081272888</v>
      </c>
      <c r="X2751" s="74">
        <v>1.451961114394402</v>
      </c>
    </row>
    <row r="2752" spans="21:24" x14ac:dyDescent="0.35">
      <c r="U2752" s="9" t="s">
        <v>259</v>
      </c>
      <c r="V2752" s="10" t="s">
        <v>438</v>
      </c>
      <c r="W2752" s="73">
        <v>1.9458473177797624</v>
      </c>
      <c r="X2752" s="74">
        <v>2.0000229805266461</v>
      </c>
    </row>
    <row r="2753" spans="21:24" x14ac:dyDescent="0.35">
      <c r="U2753" s="9" t="s">
        <v>259</v>
      </c>
      <c r="V2753" s="10" t="s">
        <v>439</v>
      </c>
      <c r="W2753" s="73">
        <v>1.7323884332514337</v>
      </c>
      <c r="X2753" s="74">
        <v>1.7806194805524995</v>
      </c>
    </row>
    <row r="2754" spans="21:24" x14ac:dyDescent="0.35">
      <c r="U2754" s="9" t="s">
        <v>259</v>
      </c>
      <c r="V2754" s="10" t="s">
        <v>440</v>
      </c>
      <c r="W2754" s="73">
        <v>4.9809197550907944</v>
      </c>
      <c r="X2754" s="74">
        <v>5.0645909643540801</v>
      </c>
    </row>
    <row r="2755" spans="21:24" x14ac:dyDescent="0.35">
      <c r="U2755" s="9" t="s">
        <v>259</v>
      </c>
      <c r="V2755" s="10" t="s">
        <v>441</v>
      </c>
      <c r="W2755" s="73">
        <v>2.3092855710823801</v>
      </c>
      <c r="X2755" s="74">
        <v>2.3480776766474922</v>
      </c>
    </row>
    <row r="2756" spans="21:24" x14ac:dyDescent="0.35">
      <c r="U2756" s="9" t="s">
        <v>259</v>
      </c>
      <c r="V2756" s="10" t="s">
        <v>442</v>
      </c>
      <c r="W2756" s="73">
        <v>1.5068656708947945</v>
      </c>
      <c r="X2756" s="74">
        <v>1.5321784607895814</v>
      </c>
    </row>
    <row r="2757" spans="21:24" x14ac:dyDescent="0.35">
      <c r="U2757" s="9" t="s">
        <v>259</v>
      </c>
      <c r="V2757" s="10" t="s">
        <v>443</v>
      </c>
      <c r="W2757" s="73">
        <v>100.02697050886921</v>
      </c>
      <c r="X2757" s="74">
        <v>100.87771784541943</v>
      </c>
    </row>
    <row r="2758" spans="21:24" x14ac:dyDescent="0.35">
      <c r="U2758" s="9" t="s">
        <v>259</v>
      </c>
      <c r="V2758" s="10" t="s">
        <v>444</v>
      </c>
      <c r="W2758" s="73">
        <v>46.376888174516516</v>
      </c>
      <c r="X2758" s="74">
        <v>46.771357983506654</v>
      </c>
    </row>
    <row r="2759" spans="21:24" x14ac:dyDescent="0.35">
      <c r="U2759" s="9" t="s">
        <v>259</v>
      </c>
      <c r="V2759" s="10" t="s">
        <v>445</v>
      </c>
      <c r="W2759" s="73">
        <v>30.262407053220944</v>
      </c>
      <c r="X2759" s="74">
        <v>30.519816320517361</v>
      </c>
    </row>
    <row r="2760" spans="21:24" x14ac:dyDescent="0.35">
      <c r="U2760" s="9" t="s">
        <v>259</v>
      </c>
      <c r="V2760" s="10" t="s">
        <v>446</v>
      </c>
      <c r="W2760" s="73">
        <v>33.329340249086776</v>
      </c>
      <c r="X2760" s="74">
        <v>33.724405969015024</v>
      </c>
    </row>
    <row r="2761" spans="21:24" x14ac:dyDescent="0.35">
      <c r="U2761" s="9" t="s">
        <v>259</v>
      </c>
      <c r="V2761" s="10" t="s">
        <v>447</v>
      </c>
      <c r="W2761" s="73">
        <v>15.45090452407552</v>
      </c>
      <c r="X2761" s="74">
        <v>15.634080182327219</v>
      </c>
    </row>
    <row r="2762" spans="21:24" x14ac:dyDescent="0.35">
      <c r="U2762" s="9" t="s">
        <v>259</v>
      </c>
      <c r="V2762" s="10" t="s">
        <v>448</v>
      </c>
      <c r="W2762" s="73">
        <v>10.081812173932319</v>
      </c>
      <c r="X2762" s="74">
        <v>10.232663900967395</v>
      </c>
    </row>
    <row r="2763" spans="21:24" x14ac:dyDescent="0.35">
      <c r="U2763" s="9" t="s">
        <v>259</v>
      </c>
      <c r="V2763" s="10" t="s">
        <v>449</v>
      </c>
      <c r="W2763" s="73">
        <v>65.015357753468408</v>
      </c>
      <c r="X2763" s="74">
        <v>65.680312802842394</v>
      </c>
    </row>
    <row r="2764" spans="21:24" x14ac:dyDescent="0.35">
      <c r="U2764" s="9" t="s">
        <v>259</v>
      </c>
      <c r="V2764" s="10" t="s">
        <v>450</v>
      </c>
      <c r="W2764" s="73">
        <v>30.148432082211738</v>
      </c>
      <c r="X2764" s="74">
        <v>30.456743076495851</v>
      </c>
    </row>
    <row r="2765" spans="21:24" x14ac:dyDescent="0.35">
      <c r="U2765" s="9" t="s">
        <v>259</v>
      </c>
      <c r="V2765" s="10" t="s">
        <v>451</v>
      </c>
      <c r="W2765" s="73">
        <v>19.673694541816296</v>
      </c>
      <c r="X2765" s="74">
        <v>19.874879018385251</v>
      </c>
    </row>
    <row r="2766" spans="21:24" x14ac:dyDescent="0.35">
      <c r="U2766" s="9" t="s">
        <v>259</v>
      </c>
      <c r="V2766" s="10" t="s">
        <v>452</v>
      </c>
      <c r="W2766" s="73">
        <v>7.2660115986943845</v>
      </c>
      <c r="X2766" s="74">
        <v>7.4011853242904166</v>
      </c>
    </row>
    <row r="2767" spans="21:24" x14ac:dyDescent="0.35">
      <c r="U2767" s="9" t="s">
        <v>259</v>
      </c>
      <c r="V2767" s="10" t="s">
        <v>453</v>
      </c>
      <c r="W2767" s="73">
        <v>3.3689814737855635</v>
      </c>
      <c r="X2767" s="74">
        <v>3.431654185131841</v>
      </c>
    </row>
    <row r="2768" spans="21:24" x14ac:dyDescent="0.35">
      <c r="U2768" s="9" t="s">
        <v>259</v>
      </c>
      <c r="V2768" s="10" t="s">
        <v>454</v>
      </c>
      <c r="W2768" s="73">
        <v>2.1983957910365564</v>
      </c>
      <c r="X2768" s="74">
        <v>2.2392917898705083</v>
      </c>
    </row>
    <row r="2769" spans="21:24" x14ac:dyDescent="0.35">
      <c r="U2769" s="9" t="s">
        <v>259</v>
      </c>
      <c r="V2769" s="10" t="s">
        <v>455</v>
      </c>
      <c r="W2769" s="73">
        <v>8.9850654216767492</v>
      </c>
      <c r="X2769" s="74">
        <v>8.9615328150171738</v>
      </c>
    </row>
    <row r="2770" spans="21:24" x14ac:dyDescent="0.35">
      <c r="U2770" s="9" t="s">
        <v>259</v>
      </c>
      <c r="V2770" s="10" t="s">
        <v>456</v>
      </c>
      <c r="W2770" s="73">
        <v>1.8113421862733012</v>
      </c>
      <c r="X2770" s="74">
        <v>1.8146264721683898</v>
      </c>
    </row>
    <row r="2771" spans="21:24" x14ac:dyDescent="0.35">
      <c r="U2771" s="9" t="s">
        <v>259</v>
      </c>
      <c r="V2771" s="10" t="s">
        <v>457</v>
      </c>
      <c r="W2771" s="73">
        <v>21.804293098449563</v>
      </c>
      <c r="X2771" s="74">
        <v>20.210390661496323</v>
      </c>
    </row>
    <row r="2772" spans="21:24" x14ac:dyDescent="0.35">
      <c r="U2772" s="9" t="s">
        <v>259</v>
      </c>
      <c r="V2772" s="10" t="s">
        <v>458</v>
      </c>
      <c r="W2772" s="73">
        <v>6.1396806571712785</v>
      </c>
      <c r="X2772" s="74">
        <v>5.8783990050448525</v>
      </c>
    </row>
    <row r="2773" spans="21:24" x14ac:dyDescent="0.35">
      <c r="U2773" s="9" t="s">
        <v>419</v>
      </c>
      <c r="V2773" s="10" t="s">
        <v>425</v>
      </c>
      <c r="W2773" s="73">
        <v>3.0032909388235693</v>
      </c>
      <c r="X2773" s="74">
        <v>3.4516367423639558</v>
      </c>
    </row>
    <row r="2774" spans="21:24" x14ac:dyDescent="0.35">
      <c r="U2774" s="9" t="s">
        <v>418</v>
      </c>
      <c r="V2774" s="10" t="s">
        <v>426</v>
      </c>
      <c r="W2774" s="73">
        <v>4.1369284444468777</v>
      </c>
      <c r="X2774" s="74">
        <v>4.7547434442476337</v>
      </c>
    </row>
    <row r="2775" spans="21:24" x14ac:dyDescent="0.35">
      <c r="U2775" s="9" t="s">
        <v>417</v>
      </c>
      <c r="V2775" s="10" t="s">
        <v>427</v>
      </c>
      <c r="W2775" s="73">
        <v>3.6829093825229258</v>
      </c>
      <c r="X2775" s="74">
        <v>4.2329204920457348</v>
      </c>
    </row>
    <row r="2776" spans="21:24" x14ac:dyDescent="0.35">
      <c r="U2776" s="9" t="s">
        <v>416</v>
      </c>
      <c r="V2776" s="10" t="s">
        <v>428</v>
      </c>
      <c r="W2776" s="73">
        <v>21.795158528089374</v>
      </c>
      <c r="X2776" s="74">
        <v>25.302921429215669</v>
      </c>
    </row>
    <row r="2777" spans="21:24" x14ac:dyDescent="0.35">
      <c r="U2777" s="9" t="s">
        <v>415</v>
      </c>
      <c r="V2777" s="10" t="s">
        <v>429</v>
      </c>
      <c r="W2777" s="73">
        <v>30.02247909997585</v>
      </c>
      <c r="X2777" s="74">
        <v>34.854361163668955</v>
      </c>
    </row>
    <row r="2778" spans="21:24" x14ac:dyDescent="0.35">
      <c r="U2778" s="9" t="s">
        <v>414</v>
      </c>
      <c r="V2778" s="10" t="s">
        <v>430</v>
      </c>
      <c r="W2778" s="73">
        <v>26.727430314621003</v>
      </c>
      <c r="X2778" s="74">
        <v>31.02900185478207</v>
      </c>
    </row>
    <row r="2779" spans="21:24" x14ac:dyDescent="0.35">
      <c r="U2779" s="9" t="s">
        <v>413</v>
      </c>
      <c r="V2779" s="10" t="s">
        <v>431</v>
      </c>
      <c r="W2779" s="73">
        <v>12.373740896156688</v>
      </c>
      <c r="X2779" s="74">
        <v>14.30294234005261</v>
      </c>
    </row>
    <row r="2780" spans="21:24" x14ac:dyDescent="0.35">
      <c r="U2780" s="9" t="s">
        <v>412</v>
      </c>
      <c r="V2780" s="10" t="s">
        <v>432</v>
      </c>
      <c r="W2780" s="73">
        <v>17.045048716488065</v>
      </c>
      <c r="X2780" s="74">
        <v>19.702524260064923</v>
      </c>
    </row>
    <row r="2781" spans="21:24" x14ac:dyDescent="0.35">
      <c r="U2781" s="9" t="s">
        <v>411</v>
      </c>
      <c r="V2781" s="10" t="s">
        <v>433</v>
      </c>
      <c r="W2781" s="73">
        <v>15.174157992158712</v>
      </c>
      <c r="X2781" s="74">
        <v>17.53995702556934</v>
      </c>
    </row>
    <row r="2782" spans="21:24" x14ac:dyDescent="0.35">
      <c r="U2782" s="9" t="s">
        <v>410</v>
      </c>
      <c r="V2782" s="10" t="s">
        <v>434</v>
      </c>
      <c r="W2782" s="73">
        <v>20.20872183440828</v>
      </c>
      <c r="X2782" s="74">
        <v>23.574811759730235</v>
      </c>
    </row>
    <row r="2783" spans="21:24" x14ac:dyDescent="0.35">
      <c r="U2783" s="9" t="s">
        <v>409</v>
      </c>
      <c r="V2783" s="10" t="s">
        <v>435</v>
      </c>
      <c r="W2783" s="73">
        <v>27.836788260528113</v>
      </c>
      <c r="X2783" s="74">
        <v>32.282286364569565</v>
      </c>
    </row>
    <row r="2784" spans="21:24" x14ac:dyDescent="0.35">
      <c r="U2784" s="9" t="s">
        <v>408</v>
      </c>
      <c r="V2784" s="10" t="s">
        <v>436</v>
      </c>
      <c r="W2784" s="73">
        <v>24.781767572242053</v>
      </c>
      <c r="X2784" s="74">
        <v>28.739382548912491</v>
      </c>
    </row>
    <row r="2785" spans="21:24" x14ac:dyDescent="0.35">
      <c r="U2785" s="9" t="s">
        <v>407</v>
      </c>
      <c r="V2785" s="10" t="s">
        <v>437</v>
      </c>
      <c r="W2785" s="73">
        <v>8.1223479931503988</v>
      </c>
      <c r="X2785" s="74">
        <v>9.3505696792294177</v>
      </c>
    </row>
    <row r="2786" spans="21:24" x14ac:dyDescent="0.35">
      <c r="U2786" s="9" t="s">
        <v>406</v>
      </c>
      <c r="V2786" s="10" t="s">
        <v>438</v>
      </c>
      <c r="W2786" s="73">
        <v>11.188213236188734</v>
      </c>
      <c r="X2786" s="74">
        <v>12.880041210733928</v>
      </c>
    </row>
    <row r="2787" spans="21:24" x14ac:dyDescent="0.35">
      <c r="U2787" s="9" t="s">
        <v>405</v>
      </c>
      <c r="V2787" s="10" t="s">
        <v>439</v>
      </c>
      <c r="W2787" s="73">
        <v>9.9607885835707641</v>
      </c>
      <c r="X2787" s="74">
        <v>11.466999935256164</v>
      </c>
    </row>
    <row r="2788" spans="21:24" x14ac:dyDescent="0.35">
      <c r="U2788" s="9" t="s">
        <v>404</v>
      </c>
      <c r="V2788" s="10" t="s">
        <v>440</v>
      </c>
      <c r="W2788" s="73">
        <v>3.9001504023145874</v>
      </c>
      <c r="X2788" s="74">
        <v>4.6089699968457065</v>
      </c>
    </row>
    <row r="2789" spans="21:24" x14ac:dyDescent="0.35">
      <c r="U2789" s="9" t="s">
        <v>403</v>
      </c>
      <c r="V2789" s="10" t="s">
        <v>441</v>
      </c>
      <c r="W2789" s="73">
        <v>1.8082217995485128</v>
      </c>
      <c r="X2789" s="74">
        <v>2.1368507046908767</v>
      </c>
    </row>
    <row r="2790" spans="21:24" x14ac:dyDescent="0.35">
      <c r="U2790" s="9" t="s">
        <v>402</v>
      </c>
      <c r="V2790" s="10" t="s">
        <v>442</v>
      </c>
      <c r="W2790" s="73">
        <v>1.179911062916154</v>
      </c>
      <c r="X2790" s="74">
        <v>1.3943498004953572</v>
      </c>
    </row>
    <row r="2791" spans="21:24" x14ac:dyDescent="0.35">
      <c r="U2791" s="9" t="s">
        <v>401</v>
      </c>
      <c r="V2791" s="10" t="s">
        <v>443</v>
      </c>
      <c r="W2791" s="73">
        <v>71.861043939751838</v>
      </c>
      <c r="X2791" s="74">
        <v>85.791789501333938</v>
      </c>
    </row>
    <row r="2792" spans="21:24" x14ac:dyDescent="0.35">
      <c r="U2792" s="9" t="s">
        <v>400</v>
      </c>
      <c r="V2792" s="10" t="s">
        <v>444</v>
      </c>
      <c r="W2792" s="73">
        <v>33.320280049723152</v>
      </c>
      <c r="X2792" s="74">
        <v>39.779602486899421</v>
      </c>
    </row>
    <row r="2793" spans="21:24" x14ac:dyDescent="0.35">
      <c r="U2793" s="9" t="s">
        <v>399</v>
      </c>
      <c r="V2793" s="10" t="s">
        <v>445</v>
      </c>
      <c r="W2793" s="73">
        <v>21.743011557624641</v>
      </c>
      <c r="X2793" s="74">
        <v>25.958008441416624</v>
      </c>
    </row>
    <row r="2794" spans="21:24" x14ac:dyDescent="0.35">
      <c r="U2794" s="9" t="s">
        <v>398</v>
      </c>
      <c r="V2794" s="10" t="s">
        <v>446</v>
      </c>
      <c r="W2794" s="73">
        <v>36.459814260296291</v>
      </c>
      <c r="X2794" s="74">
        <v>43.262475626538595</v>
      </c>
    </row>
    <row r="2795" spans="21:24" x14ac:dyDescent="0.35">
      <c r="U2795" s="9" t="s">
        <v>397</v>
      </c>
      <c r="V2795" s="10" t="s">
        <v>447</v>
      </c>
      <c r="W2795" s="73">
        <v>16.903076158494208</v>
      </c>
      <c r="X2795" s="74">
        <v>20.056890621263495</v>
      </c>
    </row>
    <row r="2796" spans="21:24" x14ac:dyDescent="0.35">
      <c r="U2796" s="9" t="s">
        <v>396</v>
      </c>
      <c r="V2796" s="10" t="s">
        <v>448</v>
      </c>
      <c r="W2796" s="73">
        <v>11.029546631463113</v>
      </c>
      <c r="X2796" s="74">
        <v>13.149136456928664</v>
      </c>
    </row>
    <row r="2797" spans="21:24" x14ac:dyDescent="0.35">
      <c r="U2797" s="9" t="s">
        <v>395</v>
      </c>
      <c r="V2797" s="10" t="s">
        <v>449</v>
      </c>
      <c r="W2797" s="73">
        <v>60.0194145341802</v>
      </c>
      <c r="X2797" s="74">
        <v>71.573825502951962</v>
      </c>
    </row>
    <row r="2798" spans="21:24" x14ac:dyDescent="0.35">
      <c r="U2798" s="9" t="s">
        <v>394</v>
      </c>
      <c r="V2798" s="10" t="s">
        <v>450</v>
      </c>
      <c r="W2798" s="73">
        <v>27.832107174694372</v>
      </c>
      <c r="X2798" s="74">
        <v>33.190041499015862</v>
      </c>
    </row>
    <row r="2799" spans="21:24" x14ac:dyDescent="0.35">
      <c r="U2799" s="9" t="s">
        <v>393</v>
      </c>
      <c r="V2799" s="10" t="s">
        <v>451</v>
      </c>
      <c r="W2799" s="73">
        <v>18.162220139124557</v>
      </c>
      <c r="X2799" s="74">
        <v>21.658601478713067</v>
      </c>
    </row>
    <row r="2800" spans="21:24" x14ac:dyDescent="0.35">
      <c r="U2800" s="9" t="s">
        <v>392</v>
      </c>
      <c r="V2800" s="10" t="s">
        <v>452</v>
      </c>
      <c r="W2800" s="73">
        <v>24.891283328717638</v>
      </c>
      <c r="X2800" s="74">
        <v>29.3324950527102</v>
      </c>
    </row>
    <row r="2801" spans="21:24" x14ac:dyDescent="0.35">
      <c r="U2801" s="9" t="s">
        <v>391</v>
      </c>
      <c r="V2801" s="10" t="s">
        <v>453</v>
      </c>
      <c r="W2801" s="73">
        <v>11.541169980487366</v>
      </c>
      <c r="X2801" s="74">
        <v>13.600388966734876</v>
      </c>
    </row>
    <row r="2802" spans="21:24" x14ac:dyDescent="0.35">
      <c r="U2802" s="9" t="s">
        <v>390</v>
      </c>
      <c r="V2802" s="10" t="s">
        <v>454</v>
      </c>
      <c r="W2802" s="73">
        <v>7.5310771489255242</v>
      </c>
      <c r="X2802" s="74">
        <v>8.8747988804694877</v>
      </c>
    </row>
    <row r="2803" spans="21:24" x14ac:dyDescent="0.35">
      <c r="U2803" s="9" t="s">
        <v>389</v>
      </c>
      <c r="V2803" s="10" t="s">
        <v>455</v>
      </c>
      <c r="W2803" s="73">
        <v>4.9020868646521967</v>
      </c>
      <c r="X2803" s="74">
        <v>5.4924490792454082</v>
      </c>
    </row>
    <row r="2804" spans="21:24" x14ac:dyDescent="0.35">
      <c r="U2804" s="9" t="s">
        <v>388</v>
      </c>
      <c r="V2804" s="10" t="s">
        <v>456</v>
      </c>
      <c r="W2804" s="73">
        <v>9.5346234928168521</v>
      </c>
      <c r="X2804" s="74">
        <v>10.550410993471861</v>
      </c>
    </row>
    <row r="2805" spans="21:24" x14ac:dyDescent="0.35">
      <c r="U2805" s="9" t="s">
        <v>387</v>
      </c>
      <c r="V2805" s="10" t="s">
        <v>457</v>
      </c>
      <c r="W2805" s="73">
        <v>2.7809783455546655</v>
      </c>
      <c r="X2805" s="74">
        <v>3.173059419048152</v>
      </c>
    </row>
    <row r="2806" spans="21:24" x14ac:dyDescent="0.35">
      <c r="U2806" s="9" t="s">
        <v>386</v>
      </c>
      <c r="V2806" s="10" t="s">
        <v>458</v>
      </c>
      <c r="W2806" s="73">
        <v>5.3913259523048369</v>
      </c>
      <c r="X2806" s="74">
        <v>6.1692958180426309</v>
      </c>
    </row>
    <row r="2807" spans="21:24" x14ac:dyDescent="0.35">
      <c r="U2807" s="9" t="s">
        <v>385</v>
      </c>
      <c r="V2807" s="10" t="s">
        <v>425</v>
      </c>
      <c r="W2807" s="73">
        <v>2.7189313057267555</v>
      </c>
      <c r="X2807" s="74">
        <v>3.1232390096242626</v>
      </c>
    </row>
    <row r="2808" spans="21:24" x14ac:dyDescent="0.35">
      <c r="U2808" s="9" t="s">
        <v>384</v>
      </c>
      <c r="V2808" s="10" t="s">
        <v>426</v>
      </c>
      <c r="W2808" s="73">
        <v>3.7452330045317592</v>
      </c>
      <c r="X2808" s="74">
        <v>4.3023640285943694</v>
      </c>
    </row>
    <row r="2809" spans="21:24" x14ac:dyDescent="0.35">
      <c r="U2809" s="9" t="s">
        <v>383</v>
      </c>
      <c r="V2809" s="10" t="s">
        <v>427</v>
      </c>
      <c r="W2809" s="73">
        <v>3.3342016700380759</v>
      </c>
      <c r="X2809" s="74">
        <v>3.8301887404047315</v>
      </c>
    </row>
    <row r="2810" spans="21:24" x14ac:dyDescent="0.35">
      <c r="U2810" s="9" t="s">
        <v>382</v>
      </c>
      <c r="V2810" s="10" t="s">
        <v>428</v>
      </c>
      <c r="W2810" s="73">
        <v>19.731445984497334</v>
      </c>
      <c r="X2810" s="74">
        <v>22.894266360376765</v>
      </c>
    </row>
    <row r="2811" spans="21:24" x14ac:dyDescent="0.35">
      <c r="U2811" s="9" t="s">
        <v>381</v>
      </c>
      <c r="V2811" s="10" t="s">
        <v>429</v>
      </c>
      <c r="W2811" s="73">
        <v>27.179750403939615</v>
      </c>
      <c r="X2811" s="74">
        <v>31.536480469402047</v>
      </c>
    </row>
    <row r="2812" spans="21:24" x14ac:dyDescent="0.35">
      <c r="U2812" s="9" t="s">
        <v>380</v>
      </c>
      <c r="V2812" s="10" t="s">
        <v>430</v>
      </c>
      <c r="W2812" s="73">
        <v>24.196698107440817</v>
      </c>
      <c r="X2812" s="74">
        <v>28.075266602196645</v>
      </c>
    </row>
    <row r="2813" spans="21:24" x14ac:dyDescent="0.35">
      <c r="U2813" s="9" t="s">
        <v>379</v>
      </c>
      <c r="V2813" s="10" t="s">
        <v>431</v>
      </c>
      <c r="W2813" s="73">
        <v>11.202144181082241</v>
      </c>
      <c r="X2813" s="74">
        <v>12.941712671720898</v>
      </c>
    </row>
    <row r="2814" spans="21:24" x14ac:dyDescent="0.35">
      <c r="U2814" s="9" t="s">
        <v>378</v>
      </c>
      <c r="V2814" s="10" t="s">
        <v>432</v>
      </c>
      <c r="W2814" s="73">
        <v>15.431159349562892</v>
      </c>
      <c r="X2814" s="74">
        <v>17.827416334163097</v>
      </c>
    </row>
    <row r="2815" spans="21:24" x14ac:dyDescent="0.35">
      <c r="U2815" s="9" t="s">
        <v>377</v>
      </c>
      <c r="V2815" s="10" t="s">
        <v>433</v>
      </c>
      <c r="W2815" s="73">
        <v>13.737409460005942</v>
      </c>
      <c r="X2815" s="74">
        <v>15.870660179435164</v>
      </c>
    </row>
    <row r="2816" spans="21:24" x14ac:dyDescent="0.35">
      <c r="U2816" s="9" t="s">
        <v>376</v>
      </c>
      <c r="V2816" s="10" t="s">
        <v>434</v>
      </c>
      <c r="W2816" s="73">
        <v>18.295217942113499</v>
      </c>
      <c r="X2816" s="74">
        <v>18.295217942113499</v>
      </c>
    </row>
    <row r="2817" spans="21:24" x14ac:dyDescent="0.35">
      <c r="U2817" s="9" t="s">
        <v>375</v>
      </c>
      <c r="V2817" s="10" t="s">
        <v>435</v>
      </c>
      <c r="W2817" s="73">
        <v>25.201011808835297</v>
      </c>
      <c r="X2817" s="74">
        <v>29.209386672183786</v>
      </c>
    </row>
    <row r="2818" spans="21:24" x14ac:dyDescent="0.35">
      <c r="U2818" s="9" t="s">
        <v>374</v>
      </c>
      <c r="V2818" s="10" t="s">
        <v>436</v>
      </c>
      <c r="W2818" s="73">
        <v>22.435258972678881</v>
      </c>
      <c r="X2818" s="74">
        <v>26.003723613152353</v>
      </c>
    </row>
    <row r="2819" spans="21:24" x14ac:dyDescent="0.35">
      <c r="U2819" s="9" t="s">
        <v>373</v>
      </c>
      <c r="V2819" s="10" t="s">
        <v>437</v>
      </c>
      <c r="W2819" s="73">
        <v>7.3533016654745778</v>
      </c>
      <c r="X2819" s="74">
        <v>8.4608946472459667</v>
      </c>
    </row>
    <row r="2820" spans="21:24" x14ac:dyDescent="0.35">
      <c r="U2820" s="9" t="s">
        <v>372</v>
      </c>
      <c r="V2820" s="10" t="s">
        <v>438</v>
      </c>
      <c r="W2820" s="73">
        <v>10.128883837569143</v>
      </c>
      <c r="X2820" s="74">
        <v>11.654550656471839</v>
      </c>
    </row>
    <row r="2821" spans="21:24" x14ac:dyDescent="0.35">
      <c r="U2821" s="9" t="s">
        <v>371</v>
      </c>
      <c r="V2821" s="10" t="s">
        <v>439</v>
      </c>
      <c r="W2821" s="73">
        <v>9.0176704122967699</v>
      </c>
      <c r="X2821" s="74">
        <v>10.375950053224274</v>
      </c>
    </row>
    <row r="2822" spans="21:24" x14ac:dyDescent="0.35">
      <c r="U2822" s="9" t="s">
        <v>370</v>
      </c>
      <c r="V2822" s="10" t="s">
        <v>440</v>
      </c>
      <c r="W2822" s="73">
        <v>3.530869775865928</v>
      </c>
      <c r="X2822" s="74">
        <v>4.169923136321696</v>
      </c>
    </row>
    <row r="2823" spans="21:24" x14ac:dyDescent="0.35">
      <c r="U2823" s="9" t="s">
        <v>369</v>
      </c>
      <c r="V2823" s="10" t="s">
        <v>441</v>
      </c>
      <c r="W2823" s="73">
        <v>1.6370125693651219</v>
      </c>
      <c r="X2823" s="74">
        <v>1.9332958444256605</v>
      </c>
    </row>
    <row r="2824" spans="21:24" x14ac:dyDescent="0.35">
      <c r="U2824" s="9" t="s">
        <v>368</v>
      </c>
      <c r="V2824" s="10" t="s">
        <v>442</v>
      </c>
      <c r="W2824" s="73">
        <v>1.0681926290537076</v>
      </c>
      <c r="X2824" s="74">
        <v>1.261525014252814</v>
      </c>
    </row>
    <row r="2825" spans="21:24" x14ac:dyDescent="0.35">
      <c r="U2825" s="9" t="s">
        <v>367</v>
      </c>
      <c r="V2825" s="10" t="s">
        <v>443</v>
      </c>
      <c r="W2825" s="73">
        <v>65.057129908260265</v>
      </c>
      <c r="X2825" s="74">
        <v>77.61520968417922</v>
      </c>
    </row>
    <row r="2826" spans="21:24" x14ac:dyDescent="0.35">
      <c r="U2826" s="9" t="s">
        <v>366</v>
      </c>
      <c r="V2826" s="10" t="s">
        <v>444</v>
      </c>
      <c r="W2826" s="73">
        <v>30.165362374951606</v>
      </c>
      <c r="X2826" s="74">
        <v>35.988195977362246</v>
      </c>
    </row>
    <row r="2827" spans="21:24" x14ac:dyDescent="0.35">
      <c r="U2827" s="9" t="s">
        <v>365</v>
      </c>
      <c r="V2827" s="10" t="s">
        <v>445</v>
      </c>
      <c r="W2827" s="73">
        <v>19.684262949770915</v>
      </c>
      <c r="X2827" s="74">
        <v>23.483918548844908</v>
      </c>
    </row>
    <row r="2828" spans="21:24" x14ac:dyDescent="0.35">
      <c r="U2828" s="9" t="s">
        <v>364</v>
      </c>
      <c r="V2828" s="10" t="s">
        <v>446</v>
      </c>
      <c r="W2828" s="73">
        <v>33.007726585562629</v>
      </c>
      <c r="X2828" s="74">
        <v>39.140390583884702</v>
      </c>
    </row>
    <row r="2829" spans="21:24" x14ac:dyDescent="0.35">
      <c r="U2829" s="9" t="s">
        <v>363</v>
      </c>
      <c r="V2829" s="10" t="s">
        <v>447</v>
      </c>
      <c r="W2829" s="73">
        <v>15.302632445196823</v>
      </c>
      <c r="X2829" s="74">
        <v>18.145821318738211</v>
      </c>
    </row>
    <row r="2830" spans="21:24" x14ac:dyDescent="0.35">
      <c r="U2830" s="9" t="s">
        <v>362</v>
      </c>
      <c r="V2830" s="10" t="s">
        <v>448</v>
      </c>
      <c r="W2830" s="73">
        <v>9.9852244429454569</v>
      </c>
      <c r="X2830" s="74">
        <v>9.9852244429454551</v>
      </c>
    </row>
    <row r="2831" spans="21:24" x14ac:dyDescent="0.35">
      <c r="U2831" s="9" t="s">
        <v>361</v>
      </c>
      <c r="V2831" s="10" t="s">
        <v>449</v>
      </c>
      <c r="W2831" s="73">
        <v>54.336731581248451</v>
      </c>
      <c r="X2831" s="74">
        <v>64.752882853253226</v>
      </c>
    </row>
    <row r="2832" spans="21:24" x14ac:dyDescent="0.35">
      <c r="U2832" s="9" t="s">
        <v>360</v>
      </c>
      <c r="V2832" s="10" t="s">
        <v>450</v>
      </c>
      <c r="W2832" s="73">
        <v>25.196833584898087</v>
      </c>
      <c r="X2832" s="74">
        <v>30.026920847256328</v>
      </c>
    </row>
    <row r="2833" spans="21:24" x14ac:dyDescent="0.35">
      <c r="U2833" s="9" t="s">
        <v>359</v>
      </c>
      <c r="V2833" s="10" t="s">
        <v>451</v>
      </c>
      <c r="W2833" s="73">
        <v>16.442515164706435</v>
      </c>
      <c r="X2833" s="74">
        <v>19.594439774310469</v>
      </c>
    </row>
    <row r="2834" spans="21:24" x14ac:dyDescent="0.35">
      <c r="U2834" s="9" t="s">
        <v>358</v>
      </c>
      <c r="V2834" s="10" t="s">
        <v>452</v>
      </c>
      <c r="W2834" s="73">
        <v>22.534554877148274</v>
      </c>
      <c r="X2834" s="74">
        <v>26.538770087162007</v>
      </c>
    </row>
    <row r="2835" spans="21:24" x14ac:dyDescent="0.35">
      <c r="U2835" s="9" t="s">
        <v>357</v>
      </c>
      <c r="V2835" s="10" t="s">
        <v>453</v>
      </c>
      <c r="W2835" s="73">
        <v>10.44842549040305</v>
      </c>
      <c r="X2835" s="74">
        <v>12.305023082752347</v>
      </c>
    </row>
    <row r="2836" spans="21:24" x14ac:dyDescent="0.35">
      <c r="U2836" s="9" t="s">
        <v>356</v>
      </c>
      <c r="V2836" s="10" t="s">
        <v>454</v>
      </c>
      <c r="W2836" s="73">
        <v>6.8180142428606647</v>
      </c>
      <c r="X2836" s="74">
        <v>8.0295169380165703</v>
      </c>
    </row>
    <row r="2837" spans="21:24" x14ac:dyDescent="0.35">
      <c r="U2837" s="9" t="s">
        <v>355</v>
      </c>
      <c r="V2837" s="10" t="s">
        <v>455</v>
      </c>
      <c r="W2837" s="73">
        <v>3.2540506042738486</v>
      </c>
      <c r="X2837" s="74">
        <v>3.6455717328684578</v>
      </c>
    </row>
    <row r="2838" spans="21:24" x14ac:dyDescent="0.35">
      <c r="U2838" s="9" t="s">
        <v>354</v>
      </c>
      <c r="V2838" s="10" t="s">
        <v>456</v>
      </c>
      <c r="W2838" s="73">
        <v>6.3286950194724607</v>
      </c>
      <c r="X2838" s="74">
        <v>6.3286950194724598</v>
      </c>
    </row>
    <row r="2839" spans="21:24" x14ac:dyDescent="0.35">
      <c r="U2839" s="9" t="s">
        <v>353</v>
      </c>
      <c r="V2839" s="10" t="s">
        <v>457</v>
      </c>
      <c r="W2839" s="73">
        <v>1.846078619763442</v>
      </c>
      <c r="X2839" s="74">
        <v>2.1060618921675354</v>
      </c>
    </row>
    <row r="2840" spans="21:24" x14ac:dyDescent="0.35">
      <c r="U2840" s="9" t="s">
        <v>352</v>
      </c>
      <c r="V2840" s="10" t="s">
        <v>458</v>
      </c>
      <c r="W2840" s="73">
        <v>3.5786719434609311</v>
      </c>
      <c r="X2840" s="74">
        <v>4.0945435074435048</v>
      </c>
    </row>
    <row r="2841" spans="21:24" x14ac:dyDescent="0.35">
      <c r="U2841" s="9" t="s">
        <v>129</v>
      </c>
      <c r="V2841" s="10" t="s">
        <v>425</v>
      </c>
      <c r="W2841" s="73">
        <v>14.075523707835023</v>
      </c>
      <c r="X2841" s="74">
        <v>15.249792508189929</v>
      </c>
    </row>
    <row r="2842" spans="21:24" x14ac:dyDescent="0.35">
      <c r="U2842" s="9" t="s">
        <v>130</v>
      </c>
      <c r="V2842" s="10" t="s">
        <v>426</v>
      </c>
      <c r="W2842" s="73">
        <v>19.388541756563814</v>
      </c>
      <c r="X2842" s="74">
        <v>21.006576182518941</v>
      </c>
    </row>
    <row r="2843" spans="21:24" x14ac:dyDescent="0.35">
      <c r="U2843" s="9" t="s">
        <v>131</v>
      </c>
      <c r="V2843" s="10" t="s">
        <v>427</v>
      </c>
      <c r="W2843" s="73">
        <v>17.260691016526163</v>
      </c>
      <c r="X2843" s="74">
        <v>18.70114960165953</v>
      </c>
    </row>
    <row r="2844" spans="21:24" x14ac:dyDescent="0.35">
      <c r="U2844" s="9" t="s">
        <v>132</v>
      </c>
      <c r="V2844" s="10" t="s">
        <v>428</v>
      </c>
      <c r="W2844" s="73">
        <v>102.15806921667772</v>
      </c>
      <c r="X2844" s="74">
        <v>109.59489770153415</v>
      </c>
    </row>
    <row r="2845" spans="21:24" x14ac:dyDescent="0.35">
      <c r="U2845" s="9" t="s">
        <v>133</v>
      </c>
      <c r="V2845" s="10" t="s">
        <v>429</v>
      </c>
      <c r="W2845" s="73">
        <v>140.7218528805891</v>
      </c>
      <c r="X2845" s="74">
        <v>150.96596694778341</v>
      </c>
    </row>
    <row r="2846" spans="21:24" x14ac:dyDescent="0.35">
      <c r="U2846" s="9" t="s">
        <v>134</v>
      </c>
      <c r="V2846" s="10" t="s">
        <v>430</v>
      </c>
      <c r="W2846" s="73">
        <v>125.27697504659898</v>
      </c>
      <c r="X2846" s="74">
        <v>134.39676869715259</v>
      </c>
    </row>
    <row r="2847" spans="21:24" x14ac:dyDescent="0.35">
      <c r="U2847" s="9" t="s">
        <v>135</v>
      </c>
      <c r="V2847" s="10" t="s">
        <v>431</v>
      </c>
      <c r="W2847" s="73">
        <v>58.00200768816908</v>
      </c>
      <c r="X2847" s="74">
        <v>62.427318679535787</v>
      </c>
    </row>
    <row r="2848" spans="21:24" x14ac:dyDescent="0.35">
      <c r="U2848" s="9" t="s">
        <v>136</v>
      </c>
      <c r="V2848" s="10" t="s">
        <v>432</v>
      </c>
      <c r="W2848" s="73">
        <v>79.902360133274385</v>
      </c>
      <c r="X2848" s="74">
        <v>85.998327063452507</v>
      </c>
    </row>
    <row r="2849" spans="21:24" x14ac:dyDescent="0.35">
      <c r="U2849" s="9" t="s">
        <v>137</v>
      </c>
      <c r="V2849" s="10" t="s">
        <v>433</v>
      </c>
      <c r="W2849" s="73">
        <v>71.130882940148496</v>
      </c>
      <c r="X2849" s="74">
        <v>76.557739279938204</v>
      </c>
    </row>
    <row r="2850" spans="21:24" x14ac:dyDescent="0.35">
      <c r="U2850" s="9" t="s">
        <v>138</v>
      </c>
      <c r="V2850" s="10" t="s">
        <v>434</v>
      </c>
      <c r="W2850" s="73">
        <v>94.724839907830273</v>
      </c>
      <c r="X2850" s="74">
        <v>102.61712028529013</v>
      </c>
    </row>
    <row r="2851" spans="21:24" x14ac:dyDescent="0.35">
      <c r="U2851" s="9" t="s">
        <v>139</v>
      </c>
      <c r="V2851" s="10" t="s">
        <v>435</v>
      </c>
      <c r="W2851" s="73">
        <v>130.48026911746135</v>
      </c>
      <c r="X2851" s="74">
        <v>140.05794745244552</v>
      </c>
    </row>
    <row r="2852" spans="21:24" x14ac:dyDescent="0.35">
      <c r="U2852" s="9" t="s">
        <v>140</v>
      </c>
      <c r="V2852" s="10" t="s">
        <v>436</v>
      </c>
      <c r="W2852" s="73">
        <v>116.16029948950377</v>
      </c>
      <c r="X2852" s="74">
        <v>124.6868413065995</v>
      </c>
    </row>
    <row r="2853" spans="21:24" x14ac:dyDescent="0.35">
      <c r="U2853" s="9" t="s">
        <v>141</v>
      </c>
      <c r="V2853" s="10" t="s">
        <v>437</v>
      </c>
      <c r="W2853" s="73">
        <v>38.066916467778874</v>
      </c>
      <c r="X2853" s="74">
        <v>41.336204020323677</v>
      </c>
    </row>
    <row r="2854" spans="21:24" x14ac:dyDescent="0.35">
      <c r="U2854" s="9" t="s">
        <v>142</v>
      </c>
      <c r="V2854" s="10" t="s">
        <v>438</v>
      </c>
      <c r="W2854" s="73">
        <v>52.435756361322021</v>
      </c>
      <c r="X2854" s="74">
        <v>56.939097199552208</v>
      </c>
    </row>
    <row r="2855" spans="21:24" x14ac:dyDescent="0.35">
      <c r="U2855" s="9" t="s">
        <v>143</v>
      </c>
      <c r="V2855" s="10" t="s">
        <v>439</v>
      </c>
      <c r="W2855" s="73">
        <v>46.683969160000416</v>
      </c>
      <c r="X2855" s="74">
        <v>50.693226953449908</v>
      </c>
    </row>
    <row r="2856" spans="21:24" x14ac:dyDescent="0.35">
      <c r="U2856" s="9" t="s">
        <v>144</v>
      </c>
      <c r="V2856" s="10" t="s">
        <v>440</v>
      </c>
      <c r="W2856" s="73">
        <v>18.279738361368086</v>
      </c>
      <c r="X2856" s="74">
        <v>19.485983309555351</v>
      </c>
    </row>
    <row r="2857" spans="21:24" x14ac:dyDescent="0.35">
      <c r="U2857" s="9" t="s">
        <v>145</v>
      </c>
      <c r="V2857" s="10" t="s">
        <v>441</v>
      </c>
      <c r="W2857" s="73">
        <v>8.4750294603588845</v>
      </c>
      <c r="X2857" s="74">
        <v>9.0342797310123242</v>
      </c>
    </row>
    <row r="2858" spans="21:24" x14ac:dyDescent="0.35">
      <c r="U2858" s="9" t="s">
        <v>146</v>
      </c>
      <c r="V2858" s="10" t="s">
        <v>442</v>
      </c>
      <c r="W2858" s="73">
        <v>5.5301773496143047</v>
      </c>
      <c r="X2858" s="74">
        <v>5.8951025728645376</v>
      </c>
    </row>
    <row r="2859" spans="21:24" x14ac:dyDescent="0.35">
      <c r="U2859" s="9" t="s">
        <v>147</v>
      </c>
      <c r="V2859" s="10" t="s">
        <v>443</v>
      </c>
      <c r="W2859" s="73">
        <v>336.77415059024537</v>
      </c>
      <c r="X2859" s="74">
        <v>353.38939582492088</v>
      </c>
    </row>
    <row r="2860" spans="21:24" x14ac:dyDescent="0.35">
      <c r="U2860" s="9" t="s">
        <v>148</v>
      </c>
      <c r="V2860" s="10" t="s">
        <v>444</v>
      </c>
      <c r="W2860" s="73">
        <v>156.16184243656602</v>
      </c>
      <c r="X2860" s="74">
        <v>163.86649796430589</v>
      </c>
    </row>
    <row r="2861" spans="21:24" x14ac:dyDescent="0.35">
      <c r="U2861" s="9" t="s">
        <v>149</v>
      </c>
      <c r="V2861" s="10" t="s">
        <v>445</v>
      </c>
      <c r="W2861" s="73">
        <v>101.90425614357723</v>
      </c>
      <c r="X2861" s="74">
        <v>106.93200629959537</v>
      </c>
    </row>
    <row r="2862" spans="21:24" x14ac:dyDescent="0.35">
      <c r="U2862" s="9" t="s">
        <v>150</v>
      </c>
      <c r="V2862" s="10" t="s">
        <v>446</v>
      </c>
      <c r="W2862" s="73">
        <v>170.90358973589011</v>
      </c>
      <c r="X2862" s="74">
        <v>180.41434931762177</v>
      </c>
    </row>
    <row r="2863" spans="21:24" x14ac:dyDescent="0.35">
      <c r="U2863" s="9" t="s">
        <v>151</v>
      </c>
      <c r="V2863" s="10" t="s">
        <v>447</v>
      </c>
      <c r="W2863" s="73">
        <v>79.22655342574987</v>
      </c>
      <c r="X2863" s="74">
        <v>83.635877597379974</v>
      </c>
    </row>
    <row r="2864" spans="21:24" x14ac:dyDescent="0.35">
      <c r="U2864" s="9" t="s">
        <v>152</v>
      </c>
      <c r="V2864" s="10" t="s">
        <v>448</v>
      </c>
      <c r="W2864" s="73">
        <v>51.695557995457861</v>
      </c>
      <c r="X2864" s="74">
        <v>54.976817025090199</v>
      </c>
    </row>
    <row r="2865" spans="21:24" x14ac:dyDescent="0.35">
      <c r="U2865" s="9" t="s">
        <v>153</v>
      </c>
      <c r="V2865" s="10" t="s">
        <v>449</v>
      </c>
      <c r="W2865" s="73">
        <v>281.29625569422342</v>
      </c>
      <c r="X2865" s="74">
        <v>296.19636789076799</v>
      </c>
    </row>
    <row r="2866" spans="21:24" x14ac:dyDescent="0.35">
      <c r="U2866" s="9" t="s">
        <v>154</v>
      </c>
      <c r="V2866" s="10" t="s">
        <v>450</v>
      </c>
      <c r="W2866" s="73">
        <v>130.4485082129469</v>
      </c>
      <c r="X2866" s="74">
        <v>137.35790492573801</v>
      </c>
    </row>
    <row r="2867" spans="21:24" x14ac:dyDescent="0.35">
      <c r="U2867" s="9" t="s">
        <v>155</v>
      </c>
      <c r="V2867" s="10" t="s">
        <v>451</v>
      </c>
      <c r="W2867" s="73">
        <v>85.127185825686865</v>
      </c>
      <c r="X2867" s="74">
        <v>89.635995018981134</v>
      </c>
    </row>
    <row r="2868" spans="21:24" x14ac:dyDescent="0.35">
      <c r="U2868" s="9" t="s">
        <v>156</v>
      </c>
      <c r="V2868" s="10" t="s">
        <v>452</v>
      </c>
      <c r="W2868" s="73">
        <v>116.65598484297482</v>
      </c>
      <c r="X2868" s="74">
        <v>124.76264694083653</v>
      </c>
    </row>
    <row r="2869" spans="21:24" x14ac:dyDescent="0.35">
      <c r="U2869" s="9" t="s">
        <v>157</v>
      </c>
      <c r="V2869" s="10" t="s">
        <v>453</v>
      </c>
      <c r="W2869" s="73">
        <v>54.089312535808077</v>
      </c>
      <c r="X2869" s="74">
        <v>57.8480008679078</v>
      </c>
    </row>
    <row r="2870" spans="21:24" x14ac:dyDescent="0.35">
      <c r="U2870" s="9" t="s">
        <v>158</v>
      </c>
      <c r="V2870" s="10" t="s">
        <v>454</v>
      </c>
      <c r="W2870" s="73">
        <v>35.295497035695313</v>
      </c>
      <c r="X2870" s="74">
        <v>37.74817812435429</v>
      </c>
    </row>
    <row r="2871" spans="21:24" x14ac:dyDescent="0.35">
      <c r="U2871" s="9" t="s">
        <v>190</v>
      </c>
      <c r="V2871" s="10" t="s">
        <v>455</v>
      </c>
      <c r="W2871" s="73">
        <v>205.0057863995772</v>
      </c>
      <c r="X2871" s="74">
        <v>209.1064535832364</v>
      </c>
    </row>
    <row r="2872" spans="21:24" x14ac:dyDescent="0.35">
      <c r="U2872" s="9" t="s">
        <v>191</v>
      </c>
      <c r="V2872" s="10" t="s">
        <v>456</v>
      </c>
      <c r="W2872" s="73">
        <v>393.15235153237614</v>
      </c>
      <c r="X2872" s="74">
        <v>401.9567478996255</v>
      </c>
    </row>
    <row r="2873" spans="21:24" x14ac:dyDescent="0.35">
      <c r="U2873" s="9" t="s">
        <v>192</v>
      </c>
      <c r="V2873" s="10" t="s">
        <v>457</v>
      </c>
      <c r="W2873" s="73">
        <v>115.04928238003285</v>
      </c>
      <c r="X2873" s="74">
        <v>106.02799665036999</v>
      </c>
    </row>
    <row r="2874" spans="21:24" ht="15" thickBot="1" x14ac:dyDescent="0.4">
      <c r="U2874" s="12" t="s">
        <v>193</v>
      </c>
      <c r="V2874" s="13" t="s">
        <v>458</v>
      </c>
      <c r="W2874" s="75">
        <v>223.89311338219628</v>
      </c>
      <c r="X2874" s="76">
        <v>215.85029801845735</v>
      </c>
    </row>
    <row r="2875" spans="21:24" ht="15" thickTop="1" x14ac:dyDescent="0.3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"/>
  <sheetViews>
    <sheetView tabSelected="1" topLeftCell="F1" zoomScale="90" zoomScaleNormal="90" workbookViewId="0">
      <selection activeCell="AB12" sqref="AB12"/>
    </sheetView>
  </sheetViews>
  <sheetFormatPr defaultRowHeight="14.5" x14ac:dyDescent="0.35"/>
  <cols>
    <col min="1" max="1" width="3.7265625" customWidth="1"/>
    <col min="2" max="2" width="57.81640625" customWidth="1"/>
    <col min="8" max="8" width="48" customWidth="1"/>
    <col min="13" max="13" width="51.453125" customWidth="1"/>
    <col min="14" max="14" width="33.6328125" customWidth="1"/>
    <col min="16" max="16" width="9.1796875" customWidth="1"/>
    <col min="19" max="19" width="26.7265625" customWidth="1"/>
    <col min="20" max="20" width="18.54296875" customWidth="1"/>
    <col min="21" max="22" width="16" customWidth="1"/>
  </cols>
  <sheetData>
    <row r="1" spans="1:23" x14ac:dyDescent="0.35">
      <c r="A1" t="s">
        <v>461</v>
      </c>
      <c r="G1" t="s">
        <v>462</v>
      </c>
    </row>
    <row r="2" spans="1:23" x14ac:dyDescent="0.35">
      <c r="A2" t="s">
        <v>460</v>
      </c>
      <c r="G2" t="s">
        <v>463</v>
      </c>
    </row>
    <row r="3" spans="1:23" ht="15.5" customHeight="1" thickBot="1" x14ac:dyDescent="0.4">
      <c r="I3" t="s">
        <v>465</v>
      </c>
      <c r="Q3" s="47"/>
      <c r="R3" s="47"/>
      <c r="S3" s="47"/>
      <c r="T3" s="47"/>
      <c r="U3" s="47"/>
      <c r="V3" s="47"/>
      <c r="W3" s="47"/>
    </row>
    <row r="4" spans="1:23" ht="16" thickTop="1" x14ac:dyDescent="0.35">
      <c r="B4" s="1"/>
      <c r="C4" s="4" t="s">
        <v>0</v>
      </c>
      <c r="D4" s="5" t="s">
        <v>1</v>
      </c>
      <c r="E4" s="80" t="s">
        <v>255</v>
      </c>
      <c r="H4" s="1"/>
      <c r="I4" s="4" t="s">
        <v>0</v>
      </c>
      <c r="J4" s="5" t="s">
        <v>1</v>
      </c>
      <c r="M4" s="107" t="s">
        <v>466</v>
      </c>
      <c r="N4" s="108" t="s">
        <v>464</v>
      </c>
      <c r="Q4" s="47"/>
      <c r="R4" s="47"/>
      <c r="S4" s="115"/>
      <c r="T4" s="114"/>
      <c r="U4" s="113"/>
      <c r="V4" s="113"/>
      <c r="W4" s="47"/>
    </row>
    <row r="5" spans="1:23" ht="24" customHeight="1" x14ac:dyDescent="0.35">
      <c r="B5" s="6" t="s">
        <v>425</v>
      </c>
      <c r="C5" s="71">
        <v>33.661509037035493</v>
      </c>
      <c r="D5" s="72">
        <v>34.446046414070494</v>
      </c>
      <c r="E5">
        <f>((D5-C5)/C5)*100</f>
        <v>2.3306660915641872</v>
      </c>
      <c r="H5" s="6" t="s">
        <v>425</v>
      </c>
      <c r="I5" s="71">
        <v>-3.0475177936750697E-9</v>
      </c>
      <c r="J5" s="72">
        <v>2.3166328284816409</v>
      </c>
      <c r="M5" s="106" t="s">
        <v>508</v>
      </c>
      <c r="N5" s="105">
        <f>(J5/C5)*100</f>
        <v>6.8821419322966344</v>
      </c>
      <c r="Q5" s="47"/>
      <c r="R5" s="47"/>
      <c r="S5" s="115"/>
      <c r="T5" s="116"/>
      <c r="U5" s="113"/>
      <c r="V5" s="113"/>
      <c r="W5" s="47"/>
    </row>
    <row r="6" spans="1:23" ht="19.5" customHeight="1" x14ac:dyDescent="0.35">
      <c r="B6" s="9" t="s">
        <v>426</v>
      </c>
      <c r="C6" s="73">
        <v>46.367559811191988</v>
      </c>
      <c r="D6" s="74">
        <v>47.448232971971606</v>
      </c>
      <c r="E6" s="80">
        <f t="shared" ref="E6:E38" si="0">((D6-C6)/C6)*100</f>
        <v>2.3306664512432897</v>
      </c>
      <c r="H6" s="9" t="s">
        <v>426</v>
      </c>
      <c r="I6" s="73">
        <v>-3.0654909721761214E-9</v>
      </c>
      <c r="J6" s="74">
        <v>3.1911572348158188</v>
      </c>
      <c r="M6" s="106" t="s">
        <v>509</v>
      </c>
      <c r="N6" s="105">
        <f t="shared" ref="N6:N36" si="1">(J6/C6)*100</f>
        <v>6.8823057495588795</v>
      </c>
      <c r="Q6" s="47"/>
      <c r="R6" s="47"/>
      <c r="S6" s="117"/>
      <c r="T6" s="118"/>
      <c r="U6" s="119"/>
      <c r="V6" s="120"/>
      <c r="W6" s="47"/>
    </row>
    <row r="7" spans="1:23" ht="17.25" customHeight="1" x14ac:dyDescent="0.35">
      <c r="B7" s="9" t="s">
        <v>427</v>
      </c>
      <c r="C7" s="73">
        <v>41.278817005802559</v>
      </c>
      <c r="D7" s="74">
        <v>42.240888485764486</v>
      </c>
      <c r="E7" s="80">
        <f t="shared" si="0"/>
        <v>2.3306663071925962</v>
      </c>
      <c r="H7" s="9" t="s">
        <v>427</v>
      </c>
      <c r="I7" s="73">
        <v>-3.059408726358015E-9</v>
      </c>
      <c r="J7" s="74">
        <v>2.8409344243675747</v>
      </c>
      <c r="M7" s="106" t="s">
        <v>510</v>
      </c>
      <c r="N7" s="105">
        <f t="shared" si="1"/>
        <v>6.8823058179410159</v>
      </c>
      <c r="Q7" s="47"/>
      <c r="R7" s="47"/>
      <c r="S7" s="117"/>
      <c r="T7" s="118"/>
      <c r="U7" s="119"/>
      <c r="V7" s="120"/>
      <c r="W7" s="47"/>
    </row>
    <row r="8" spans="1:23" ht="18" customHeight="1" x14ac:dyDescent="0.35">
      <c r="B8" s="9" t="s">
        <v>428</v>
      </c>
      <c r="C8" s="73">
        <v>414.37893918569347</v>
      </c>
      <c r="D8" s="74">
        <v>424.34915023655196</v>
      </c>
      <c r="E8" s="80">
        <f t="shared" si="0"/>
        <v>2.4060612420243195</v>
      </c>
      <c r="H8" s="9" t="s">
        <v>428</v>
      </c>
      <c r="I8" s="73">
        <v>5.0064790002579684E-7</v>
      </c>
      <c r="J8" s="74">
        <v>20.20596414027051</v>
      </c>
      <c r="M8" s="106" t="s">
        <v>511</v>
      </c>
      <c r="N8" s="51">
        <f t="shared" si="1"/>
        <v>4.8762044181052646</v>
      </c>
      <c r="Q8" s="47"/>
      <c r="R8" s="47"/>
      <c r="S8" s="117"/>
      <c r="T8" s="121"/>
      <c r="U8" s="45"/>
      <c r="V8" s="122"/>
      <c r="W8" s="47"/>
    </row>
    <row r="9" spans="1:23" ht="16.5" customHeight="1" x14ac:dyDescent="0.35">
      <c r="B9" s="9" t="s">
        <v>429</v>
      </c>
      <c r="C9" s="73">
        <v>570.80315722384205</v>
      </c>
      <c r="D9" s="74">
        <v>584.53703145390921</v>
      </c>
      <c r="E9" s="80">
        <f t="shared" si="0"/>
        <v>2.4060613639320465</v>
      </c>
      <c r="H9" s="9" t="s">
        <v>429</v>
      </c>
      <c r="I9" s="73">
        <v>6.9417234271895722E-7</v>
      </c>
      <c r="J9" s="74">
        <v>27.833396266226146</v>
      </c>
      <c r="M9" s="106" t="s">
        <v>512</v>
      </c>
      <c r="N9" s="51">
        <f t="shared" si="1"/>
        <v>4.8761812043221058</v>
      </c>
      <c r="Q9" s="47"/>
      <c r="R9" s="47"/>
      <c r="S9" s="117"/>
      <c r="T9" s="118"/>
      <c r="U9" s="119"/>
      <c r="V9" s="120"/>
      <c r="W9" s="47"/>
    </row>
    <row r="10" spans="1:23" ht="15.5" x14ac:dyDescent="0.35">
      <c r="B10" s="9" t="s">
        <v>430</v>
      </c>
      <c r="C10" s="73">
        <v>508.15493875068768</v>
      </c>
      <c r="D10" s="74">
        <v>520.38145815315011</v>
      </c>
      <c r="E10" s="80">
        <f t="shared" si="0"/>
        <v>2.4060613151810841</v>
      </c>
      <c r="H10" s="9" t="s">
        <v>430</v>
      </c>
      <c r="I10" s="73">
        <v>6.1666509054703056E-7</v>
      </c>
      <c r="J10" s="74">
        <v>24.778602864574623</v>
      </c>
      <c r="M10" s="106" t="s">
        <v>513</v>
      </c>
      <c r="N10" s="51">
        <f t="shared" si="1"/>
        <v>4.8761905031354162</v>
      </c>
      <c r="Q10" s="47"/>
      <c r="R10" s="47"/>
      <c r="S10" s="117"/>
      <c r="T10" s="118"/>
      <c r="U10" s="119"/>
      <c r="V10" s="120"/>
      <c r="W10" s="47"/>
    </row>
    <row r="11" spans="1:23" ht="16.5" customHeight="1" x14ac:dyDescent="0.35">
      <c r="B11" s="9" t="s">
        <v>431</v>
      </c>
      <c r="C11" s="73">
        <v>211.02386188392373</v>
      </c>
      <c r="D11" s="74">
        <v>215.91274724492303</v>
      </c>
      <c r="E11" s="80">
        <f t="shared" si="0"/>
        <v>2.3167452805353776</v>
      </c>
      <c r="H11" s="9" t="s">
        <v>431</v>
      </c>
      <c r="I11" s="73">
        <v>-1.2047806308146392E-8</v>
      </c>
      <c r="J11" s="74">
        <v>11.289324114716905</v>
      </c>
      <c r="M11" s="106" t="s">
        <v>514</v>
      </c>
      <c r="N11" s="51">
        <f t="shared" si="1"/>
        <v>5.3497855711344799</v>
      </c>
      <c r="Q11" s="47"/>
      <c r="R11" s="47"/>
      <c r="S11" s="117"/>
      <c r="T11" s="121"/>
      <c r="U11" s="45"/>
      <c r="V11" s="122"/>
      <c r="W11" s="47"/>
    </row>
    <row r="12" spans="1:23" ht="15.5" x14ac:dyDescent="0.35">
      <c r="B12" s="9" t="s">
        <v>432</v>
      </c>
      <c r="C12" s="73">
        <v>290.69414344487194</v>
      </c>
      <c r="D12" s="74">
        <v>297.42877444466245</v>
      </c>
      <c r="E12" s="80">
        <f t="shared" si="0"/>
        <v>2.3167412043399787</v>
      </c>
      <c r="H12" s="9" t="s">
        <v>432</v>
      </c>
      <c r="I12" s="73">
        <v>-1.2072945310137584E-8</v>
      </c>
      <c r="J12" s="74">
        <v>15.551066782299017</v>
      </c>
      <c r="M12" s="106" t="s">
        <v>515</v>
      </c>
      <c r="N12" s="51">
        <f t="shared" si="1"/>
        <v>5.3496319526809337</v>
      </c>
      <c r="Q12" s="47"/>
      <c r="R12" s="47"/>
      <c r="S12" s="47"/>
      <c r="T12" s="47"/>
      <c r="U12" s="47"/>
      <c r="V12" s="47"/>
      <c r="W12" s="47"/>
    </row>
    <row r="13" spans="1:23" ht="15.5" x14ac:dyDescent="0.35">
      <c r="B13" s="9" t="s">
        <v>433</v>
      </c>
      <c r="C13" s="73">
        <v>258.78531860164219</v>
      </c>
      <c r="D13" s="74">
        <v>264.78070893571152</v>
      </c>
      <c r="E13" s="80">
        <f t="shared" si="0"/>
        <v>2.3167428378339552</v>
      </c>
      <c r="H13" s="9" t="s">
        <v>433</v>
      </c>
      <c r="I13" s="73">
        <v>-1.2063225085512386E-8</v>
      </c>
      <c r="J13" s="74">
        <v>13.844221563243906</v>
      </c>
      <c r="M13" s="106" t="s">
        <v>516</v>
      </c>
      <c r="N13" s="51">
        <f t="shared" si="1"/>
        <v>5.3496935753742774</v>
      </c>
      <c r="Q13" s="47"/>
      <c r="R13" s="47"/>
      <c r="S13" s="47"/>
      <c r="T13" s="47"/>
      <c r="U13" s="47"/>
      <c r="V13" s="47"/>
      <c r="W13" s="47"/>
    </row>
    <row r="14" spans="1:23" ht="19.5" customHeight="1" x14ac:dyDescent="0.35">
      <c r="B14" s="9" t="s">
        <v>434</v>
      </c>
      <c r="C14" s="73">
        <v>364.46374042728314</v>
      </c>
      <c r="D14" s="74">
        <v>373.01979737493065</v>
      </c>
      <c r="E14" s="80">
        <f t="shared" si="0"/>
        <v>2.3475742573504612</v>
      </c>
      <c r="H14" s="9" t="s">
        <v>434</v>
      </c>
      <c r="I14" s="73">
        <v>-1.566544938214065E-8</v>
      </c>
      <c r="J14" s="74">
        <v>17.649641534509954</v>
      </c>
      <c r="M14" s="106" t="s">
        <v>517</v>
      </c>
      <c r="N14" s="51">
        <f t="shared" si="1"/>
        <v>4.8426330459700049</v>
      </c>
      <c r="Q14" s="47"/>
      <c r="R14" s="47"/>
      <c r="S14" s="47"/>
      <c r="T14" s="47"/>
      <c r="U14" s="47"/>
      <c r="V14" s="47"/>
      <c r="W14" s="47"/>
    </row>
    <row r="15" spans="1:23" ht="15.5" x14ac:dyDescent="0.35">
      <c r="B15" s="9" t="s">
        <v>435</v>
      </c>
      <c r="C15" s="73">
        <v>502.03722777437861</v>
      </c>
      <c r="D15" s="74">
        <v>513.82289682770318</v>
      </c>
      <c r="E15" s="80">
        <f t="shared" si="0"/>
        <v>2.3475687461610288</v>
      </c>
      <c r="H15" s="9" t="s">
        <v>435</v>
      </c>
      <c r="I15" s="73">
        <v>-8.0037807492772117E-9</v>
      </c>
      <c r="J15" s="74">
        <v>24.981818604777914</v>
      </c>
      <c r="M15" s="106" t="s">
        <v>518</v>
      </c>
      <c r="N15" s="51">
        <f t="shared" si="1"/>
        <v>4.9760888680560234</v>
      </c>
      <c r="Q15" s="47"/>
      <c r="R15" s="47"/>
      <c r="S15" s="47"/>
      <c r="T15" s="47"/>
      <c r="U15" s="47"/>
      <c r="V15" s="47"/>
      <c r="W15" s="47"/>
    </row>
    <row r="16" spans="1:23" ht="15.5" x14ac:dyDescent="0.35">
      <c r="B16" s="9" t="s">
        <v>436</v>
      </c>
      <c r="C16" s="73">
        <v>446.93930518218065</v>
      </c>
      <c r="D16" s="74">
        <v>457.43152249001616</v>
      </c>
      <c r="E16" s="80">
        <f t="shared" si="0"/>
        <v>2.3475709534113802</v>
      </c>
      <c r="H16" s="9" t="s">
        <v>436</v>
      </c>
      <c r="I16" s="73">
        <v>-7.4519164172670571E-9</v>
      </c>
      <c r="J16" s="74">
        <v>22.24010086650631</v>
      </c>
      <c r="M16" s="106" t="s">
        <v>519</v>
      </c>
      <c r="N16" s="51">
        <f t="shared" si="1"/>
        <v>4.9760897304480389</v>
      </c>
      <c r="Q16" s="47"/>
      <c r="R16" s="47"/>
      <c r="S16" s="47"/>
      <c r="T16" s="47"/>
      <c r="U16" s="47"/>
      <c r="V16" s="47"/>
      <c r="W16" s="47"/>
    </row>
    <row r="17" spans="2:23" ht="15.75" customHeight="1" x14ac:dyDescent="0.35">
      <c r="B17" s="9" t="s">
        <v>437</v>
      </c>
      <c r="C17" s="73">
        <v>95.073545202565995</v>
      </c>
      <c r="D17" s="74">
        <v>97.564549501278023</v>
      </c>
      <c r="E17" s="80">
        <f t="shared" si="0"/>
        <v>2.6200814258105489</v>
      </c>
      <c r="H17" s="9" t="s">
        <v>437</v>
      </c>
      <c r="I17" s="73">
        <v>-1.0154153073926864E-8</v>
      </c>
      <c r="J17" s="74">
        <v>6.6006190975113412</v>
      </c>
      <c r="M17" s="106" t="s">
        <v>520</v>
      </c>
      <c r="N17" s="105">
        <f t="shared" si="1"/>
        <v>6.9426453841054334</v>
      </c>
      <c r="Q17" s="47"/>
      <c r="R17" s="47"/>
      <c r="S17" s="47"/>
      <c r="T17" s="47"/>
      <c r="U17" s="47"/>
      <c r="V17" s="47"/>
      <c r="W17" s="47"/>
    </row>
    <row r="18" spans="2:23" ht="15.5" x14ac:dyDescent="0.35">
      <c r="B18" s="9" t="s">
        <v>438</v>
      </c>
      <c r="C18" s="73">
        <v>130.96017435905165</v>
      </c>
      <c r="D18" s="74">
        <v>134.39146969802738</v>
      </c>
      <c r="E18" s="80">
        <f t="shared" si="0"/>
        <v>2.6201059640988231</v>
      </c>
      <c r="H18" s="9" t="s">
        <v>438</v>
      </c>
      <c r="I18" s="73">
        <v>-1.2858677678195818E-8</v>
      </c>
      <c r="J18" s="74">
        <v>9.0921296026537277</v>
      </c>
      <c r="M18" s="106" t="s">
        <v>521</v>
      </c>
      <c r="N18" s="105">
        <f t="shared" si="1"/>
        <v>6.9426676065091089</v>
      </c>
      <c r="Q18" s="47"/>
      <c r="R18" s="47"/>
      <c r="S18" s="47"/>
      <c r="T18" s="47"/>
      <c r="U18" s="47"/>
      <c r="V18" s="47"/>
      <c r="W18" s="47"/>
    </row>
    <row r="19" spans="2:23" ht="15.5" x14ac:dyDescent="0.35">
      <c r="B19" s="9" t="s">
        <v>439</v>
      </c>
      <c r="C19" s="73">
        <v>116.5937966746101</v>
      </c>
      <c r="D19" s="74">
        <v>119.64864717409257</v>
      </c>
      <c r="E19" s="80">
        <f t="shared" si="0"/>
        <v>2.6200797869272106</v>
      </c>
      <c r="H19" s="9" t="s">
        <v>439</v>
      </c>
      <c r="I19" s="73">
        <v>-1.1776393193940748E-8</v>
      </c>
      <c r="J19" s="74">
        <v>8.094573595440707</v>
      </c>
      <c r="M19" s="106" t="s">
        <v>522</v>
      </c>
      <c r="N19" s="105">
        <f t="shared" si="1"/>
        <v>6.9425422503660617</v>
      </c>
      <c r="Q19" s="47"/>
      <c r="R19" s="47"/>
      <c r="S19" s="47"/>
      <c r="T19" s="47"/>
      <c r="U19" s="47"/>
      <c r="V19" s="47"/>
      <c r="W19" s="47"/>
    </row>
    <row r="20" spans="2:23" ht="15.75" customHeight="1" x14ac:dyDescent="0.35">
      <c r="B20" s="9" t="s">
        <v>440</v>
      </c>
      <c r="C20" s="73">
        <v>64.793769451421895</v>
      </c>
      <c r="D20" s="74">
        <v>66.384771887142364</v>
      </c>
      <c r="E20" s="80">
        <f t="shared" si="0"/>
        <v>2.455486768543846</v>
      </c>
      <c r="H20" s="9" t="s">
        <v>440</v>
      </c>
      <c r="I20" s="73">
        <v>-5.0808424134629604E-9</v>
      </c>
      <c r="J20" s="74">
        <v>3.3411722673735724</v>
      </c>
      <c r="M20" s="106" t="s">
        <v>523</v>
      </c>
      <c r="N20" s="51">
        <f t="shared" si="1"/>
        <v>5.1566258540932139</v>
      </c>
      <c r="Q20" s="47"/>
      <c r="R20" s="47"/>
      <c r="S20" s="47"/>
      <c r="T20" s="47"/>
      <c r="U20" s="47"/>
      <c r="V20" s="47"/>
      <c r="W20" s="47"/>
    </row>
    <row r="21" spans="2:23" ht="15.5" x14ac:dyDescent="0.35">
      <c r="B21" s="9" t="s">
        <v>441</v>
      </c>
      <c r="C21" s="73">
        <v>30.040243584057876</v>
      </c>
      <c r="D21" s="74">
        <v>30.777878101323406</v>
      </c>
      <c r="E21" s="80">
        <f t="shared" si="0"/>
        <v>2.4554878032246941</v>
      </c>
      <c r="H21" s="9" t="s">
        <v>441</v>
      </c>
      <c r="I21" s="73">
        <v>-3.9514596039680328E-9</v>
      </c>
      <c r="J21" s="74">
        <v>1.5490624562785413</v>
      </c>
      <c r="M21" s="106" t="s">
        <v>524</v>
      </c>
      <c r="N21" s="51">
        <f t="shared" si="1"/>
        <v>5.1566241530099202</v>
      </c>
      <c r="Q21" s="47"/>
      <c r="R21" s="47"/>
      <c r="S21" s="47"/>
      <c r="T21" s="47"/>
      <c r="U21" s="47"/>
      <c r="V21" s="47"/>
      <c r="W21" s="47"/>
    </row>
    <row r="22" spans="2:23" ht="15.5" x14ac:dyDescent="0.35">
      <c r="B22" s="9" t="s">
        <v>442</v>
      </c>
      <c r="C22" s="73">
        <v>19.602026819435366</v>
      </c>
      <c r="D22" s="74">
        <v>20.083352258149571</v>
      </c>
      <c r="E22" s="80">
        <f t="shared" si="0"/>
        <v>2.4554881143054628</v>
      </c>
      <c r="H22" s="9" t="s">
        <v>442</v>
      </c>
      <c r="I22" s="73">
        <v>-3.6121914348541395E-9</v>
      </c>
      <c r="J22" s="74">
        <v>1.0108027512071072</v>
      </c>
      <c r="M22" s="106" t="s">
        <v>525</v>
      </c>
      <c r="N22" s="51">
        <f t="shared" si="1"/>
        <v>5.1566236518200173</v>
      </c>
      <c r="Q22" s="47"/>
      <c r="R22" s="47"/>
      <c r="S22" s="47"/>
      <c r="T22" s="47"/>
      <c r="U22" s="47"/>
      <c r="V22" s="47"/>
      <c r="W22" s="47"/>
    </row>
    <row r="23" spans="2:23" ht="23.25" customHeight="1" x14ac:dyDescent="0.35">
      <c r="B23" s="9" t="s">
        <v>443</v>
      </c>
      <c r="C23" s="73">
        <v>2256.9516919946377</v>
      </c>
      <c r="D23" s="74">
        <v>2313.4531185908086</v>
      </c>
      <c r="E23" s="80">
        <f t="shared" si="0"/>
        <v>2.5034397854672865</v>
      </c>
      <c r="H23" s="9" t="s">
        <v>443</v>
      </c>
      <c r="I23" s="73">
        <v>-5.5382088248734362E-8</v>
      </c>
      <c r="J23" s="74">
        <v>72.078519192434442</v>
      </c>
      <c r="M23" s="106" t="s">
        <v>526</v>
      </c>
      <c r="N23" s="51">
        <f t="shared" si="1"/>
        <v>3.1936225949405781</v>
      </c>
      <c r="Q23" s="47"/>
      <c r="R23" s="47"/>
      <c r="S23" s="47"/>
      <c r="T23" s="47"/>
      <c r="U23" s="47"/>
      <c r="V23" s="47"/>
      <c r="W23" s="47"/>
    </row>
    <row r="24" spans="2:23" ht="15.5" x14ac:dyDescent="0.35">
      <c r="B24" s="9" t="s">
        <v>444</v>
      </c>
      <c r="C24" s="73">
        <v>1046.4824739297101</v>
      </c>
      <c r="D24" s="74">
        <v>1072.683604799377</v>
      </c>
      <c r="E24" s="80">
        <f t="shared" si="0"/>
        <v>2.5037333660522259</v>
      </c>
      <c r="H24" s="9" t="s">
        <v>444</v>
      </c>
      <c r="I24" s="73">
        <v>-2.7919099920836743E-8</v>
      </c>
      <c r="J24" s="74">
        <v>33.421754692560285</v>
      </c>
      <c r="M24" s="106" t="s">
        <v>527</v>
      </c>
      <c r="N24" s="51">
        <f t="shared" si="1"/>
        <v>3.1937233088153132</v>
      </c>
    </row>
    <row r="25" spans="2:23" ht="15.5" x14ac:dyDescent="0.35">
      <c r="B25" s="9" t="s">
        <v>445</v>
      </c>
      <c r="C25" s="73">
        <v>682.8752824795265</v>
      </c>
      <c r="D25" s="74">
        <v>699.97326077945786</v>
      </c>
      <c r="E25" s="80">
        <f t="shared" si="0"/>
        <v>2.5038215232873031</v>
      </c>
      <c r="H25" s="9" t="s">
        <v>445</v>
      </c>
      <c r="I25" s="73">
        <v>-1.9392928152228706E-8</v>
      </c>
      <c r="J25" s="74">
        <v>21.80935248550395</v>
      </c>
      <c r="M25" s="106" t="s">
        <v>528</v>
      </c>
      <c r="N25" s="51">
        <f t="shared" si="1"/>
        <v>3.1937533902697415</v>
      </c>
    </row>
    <row r="26" spans="2:23" ht="15.5" x14ac:dyDescent="0.35">
      <c r="B26" s="9" t="s">
        <v>446</v>
      </c>
      <c r="C26" s="73">
        <v>974.68233870981919</v>
      </c>
      <c r="D26" s="74">
        <v>998.94966810266487</v>
      </c>
      <c r="E26" s="80">
        <f t="shared" si="0"/>
        <v>2.4897680432958489</v>
      </c>
      <c r="H26" s="9" t="s">
        <v>446</v>
      </c>
      <c r="I26" s="73">
        <v>-3.9950464270077646E-8</v>
      </c>
      <c r="J26" s="74">
        <v>37.612603285320233</v>
      </c>
      <c r="M26" s="106" t="s">
        <v>529</v>
      </c>
      <c r="N26" s="51">
        <f t="shared" si="1"/>
        <v>3.8589601751795146</v>
      </c>
    </row>
    <row r="27" spans="2:23" ht="15.5" x14ac:dyDescent="0.35">
      <c r="B27" s="9" t="s">
        <v>447</v>
      </c>
      <c r="C27" s="73">
        <v>451.85437627023163</v>
      </c>
      <c r="D27" s="74">
        <v>463.10509067634894</v>
      </c>
      <c r="E27" s="80">
        <f t="shared" si="0"/>
        <v>2.4898982940001044</v>
      </c>
      <c r="H27" s="9" t="s">
        <v>447</v>
      </c>
      <c r="I27" s="73">
        <v>-2.0234381281625247E-8</v>
      </c>
      <c r="J27" s="74">
        <v>17.438083129003132</v>
      </c>
      <c r="M27" s="106" t="s">
        <v>530</v>
      </c>
      <c r="N27" s="51">
        <f t="shared" si="1"/>
        <v>3.8592263447669439</v>
      </c>
    </row>
    <row r="28" spans="2:23" ht="15.5" x14ac:dyDescent="0.35">
      <c r="B28" s="9" t="s">
        <v>448</v>
      </c>
      <c r="C28" s="73">
        <v>294.83949079516981</v>
      </c>
      <c r="D28" s="74">
        <v>302.18080955704681</v>
      </c>
      <c r="E28" s="80">
        <f t="shared" si="0"/>
        <v>2.4899374035946726</v>
      </c>
      <c r="H28" s="9" t="s">
        <v>448</v>
      </c>
      <c r="I28" s="73">
        <v>-1.4258972669267678E-8</v>
      </c>
      <c r="J28" s="74">
        <v>11.082882097896231</v>
      </c>
      <c r="M28" s="106" t="s">
        <v>531</v>
      </c>
      <c r="N28" s="51">
        <f t="shared" si="1"/>
        <v>3.7589544290712755</v>
      </c>
    </row>
    <row r="29" spans="2:23" ht="14.25" customHeight="1" x14ac:dyDescent="0.35">
      <c r="B29" s="9" t="s">
        <v>449</v>
      </c>
      <c r="C29" s="73">
        <v>1766.8570665646509</v>
      </c>
      <c r="D29" s="74">
        <v>1810.0681974617505</v>
      </c>
      <c r="E29" s="80">
        <f t="shared" si="0"/>
        <v>2.4456494933750448</v>
      </c>
      <c r="H29" s="9" t="s">
        <v>449</v>
      </c>
      <c r="I29" s="73">
        <v>-9.7333213489037007E-8</v>
      </c>
      <c r="J29" s="74">
        <v>61.152324180418873</v>
      </c>
      <c r="M29" s="106" t="s">
        <v>532</v>
      </c>
      <c r="N29" s="51">
        <f t="shared" si="1"/>
        <v>3.4610792993753039</v>
      </c>
    </row>
    <row r="30" spans="2:23" ht="15.5" x14ac:dyDescent="0.35">
      <c r="B30" s="9" t="s">
        <v>450</v>
      </c>
      <c r="C30" s="73">
        <v>819.32628058752641</v>
      </c>
      <c r="D30" s="74">
        <v>839.36612442477895</v>
      </c>
      <c r="E30" s="80">
        <f t="shared" si="0"/>
        <v>2.445892962554828</v>
      </c>
      <c r="H30" s="9" t="s">
        <v>450</v>
      </c>
      <c r="I30" s="73">
        <v>-4.7126718527579214E-8</v>
      </c>
      <c r="J30" s="74">
        <v>28.35666917906974</v>
      </c>
      <c r="M30" s="106" t="s">
        <v>533</v>
      </c>
      <c r="N30" s="51">
        <f t="shared" si="1"/>
        <v>3.4609739551788339</v>
      </c>
    </row>
    <row r="31" spans="2:23" ht="15.5" x14ac:dyDescent="0.35">
      <c r="B31" s="9" t="s">
        <v>451</v>
      </c>
      <c r="C31" s="73">
        <v>534.66295111948739</v>
      </c>
      <c r="D31" s="74">
        <v>547.74062546690766</v>
      </c>
      <c r="E31" s="80">
        <f t="shared" si="0"/>
        <v>2.445966065170214</v>
      </c>
      <c r="H31" s="9" t="s">
        <v>451</v>
      </c>
      <c r="I31" s="73">
        <v>-3.1862555260886438E-8</v>
      </c>
      <c r="J31" s="74">
        <v>18.504374720361511</v>
      </c>
      <c r="M31" s="106" t="s">
        <v>534</v>
      </c>
      <c r="N31" s="51">
        <f t="shared" si="1"/>
        <v>3.4609420162023015</v>
      </c>
    </row>
    <row r="32" spans="2:23" ht="15.5" x14ac:dyDescent="0.35">
      <c r="B32" s="9" t="s">
        <v>452</v>
      </c>
      <c r="C32" s="73">
        <v>360.53517902600873</v>
      </c>
      <c r="D32" s="74">
        <v>369.71113249841216</v>
      </c>
      <c r="E32" s="80">
        <f t="shared" si="0"/>
        <v>2.5450924087886233</v>
      </c>
      <c r="H32" s="9" t="s">
        <v>452</v>
      </c>
      <c r="I32" s="73">
        <v>-1.9086314750893507E-9</v>
      </c>
      <c r="J32" s="74">
        <v>20.517510640991304</v>
      </c>
      <c r="M32" s="106" t="s">
        <v>535</v>
      </c>
      <c r="N32" s="51">
        <f t="shared" si="1"/>
        <v>5.6908484482484267</v>
      </c>
    </row>
    <row r="33" spans="2:14" ht="15.5" x14ac:dyDescent="0.35">
      <c r="B33" s="9" t="s">
        <v>453</v>
      </c>
      <c r="C33" s="73">
        <v>167.16729610097556</v>
      </c>
      <c r="D33" s="74">
        <v>171.42188140765839</v>
      </c>
      <c r="E33" s="80">
        <f t="shared" si="0"/>
        <v>2.5451062533863635</v>
      </c>
      <c r="H33" s="9" t="s">
        <v>453</v>
      </c>
      <c r="I33" s="73">
        <v>-2.5163160444208188E-9</v>
      </c>
      <c r="J33" s="74">
        <v>9.5130866647071457</v>
      </c>
      <c r="M33" s="106" t="s">
        <v>536</v>
      </c>
      <c r="N33" s="51">
        <f t="shared" si="1"/>
        <v>5.6907582323763073</v>
      </c>
    </row>
    <row r="34" spans="2:14" ht="15.5" x14ac:dyDescent="0.35">
      <c r="B34" s="9" t="s">
        <v>454</v>
      </c>
      <c r="C34" s="73">
        <v>109.08346393067978</v>
      </c>
      <c r="D34" s="74">
        <v>111.8597585244321</v>
      </c>
      <c r="E34" s="80">
        <f t="shared" si="0"/>
        <v>2.5451104078585067</v>
      </c>
      <c r="H34" s="9" t="s">
        <v>454</v>
      </c>
      <c r="I34" s="73">
        <v>-2.6698643296185764E-9</v>
      </c>
      <c r="J34" s="74">
        <v>6.2076465137935486</v>
      </c>
      <c r="M34" s="106" t="s">
        <v>537</v>
      </c>
      <c r="N34" s="51">
        <f t="shared" si="1"/>
        <v>5.690731014682826</v>
      </c>
    </row>
    <row r="35" spans="2:14" ht="12.75" customHeight="1" x14ac:dyDescent="0.35">
      <c r="B35" s="9" t="s">
        <v>455</v>
      </c>
      <c r="C35" s="73">
        <v>499.75735909748681</v>
      </c>
      <c r="D35" s="74">
        <v>508.03221088360982</v>
      </c>
      <c r="E35" s="80">
        <f t="shared" si="0"/>
        <v>1.6557738741589692</v>
      </c>
      <c r="H35" s="9" t="s">
        <v>455</v>
      </c>
      <c r="I35" s="73">
        <v>-6.5848098529386334E-8</v>
      </c>
      <c r="J35" s="74">
        <v>7.5082655559089631</v>
      </c>
      <c r="M35" s="106" t="s">
        <v>455</v>
      </c>
      <c r="N35" s="51">
        <f t="shared" si="1"/>
        <v>1.5023821899227578</v>
      </c>
    </row>
    <row r="36" spans="2:14" ht="15.5" x14ac:dyDescent="0.35">
      <c r="B36" s="9" t="s">
        <v>456</v>
      </c>
      <c r="C36" s="73">
        <v>618.89254191947236</v>
      </c>
      <c r="D36" s="74">
        <v>629.73069370892176</v>
      </c>
      <c r="E36" s="80">
        <f t="shared" si="0"/>
        <v>1.7512170619854734</v>
      </c>
      <c r="H36" s="9" t="s">
        <v>456</v>
      </c>
      <c r="I36" s="73">
        <v>-6.966001819819212E-8</v>
      </c>
      <c r="J36" s="74">
        <v>11.808811288259051</v>
      </c>
      <c r="M36" s="106" t="s">
        <v>456</v>
      </c>
      <c r="N36" s="51">
        <f t="shared" si="1"/>
        <v>1.9080551934968319</v>
      </c>
    </row>
    <row r="37" spans="2:14" ht="15.5" x14ac:dyDescent="0.35">
      <c r="B37" s="9" t="s">
        <v>457</v>
      </c>
      <c r="C37" s="73">
        <v>1639.1332680874339</v>
      </c>
      <c r="D37" s="74">
        <v>1672.751190376287</v>
      </c>
      <c r="E37" s="80">
        <f t="shared" si="0"/>
        <v>2.0509572310785358</v>
      </c>
      <c r="H37" s="9" t="s">
        <v>457</v>
      </c>
      <c r="I37" s="73">
        <v>-3.2598290999885648E-7</v>
      </c>
      <c r="J37" s="74">
        <v>-61.425277867781688</v>
      </c>
      <c r="M37" s="106" t="s">
        <v>538</v>
      </c>
      <c r="N37" s="109">
        <f>(J37/C37)*100</f>
        <v>-3.747424267671271</v>
      </c>
    </row>
    <row r="38" spans="2:14" ht="16" thickBot="1" x14ac:dyDescent="0.4">
      <c r="B38" s="12" t="s">
        <v>458</v>
      </c>
      <c r="C38" s="75">
        <v>1715.6663141822619</v>
      </c>
      <c r="D38" s="76">
        <v>1745.9605466496062</v>
      </c>
      <c r="E38" s="80">
        <f t="shared" si="0"/>
        <v>1.7657415207678897</v>
      </c>
      <c r="H38" s="12" t="s">
        <v>458</v>
      </c>
      <c r="I38" s="75">
        <v>-2.779070200631395E-7</v>
      </c>
      <c r="J38" s="76">
        <v>-26.457462009084111</v>
      </c>
      <c r="M38" s="110" t="s">
        <v>458</v>
      </c>
      <c r="N38" s="111">
        <f>(J38/C38)*100</f>
        <v>-1.542110012324543</v>
      </c>
    </row>
    <row r="39" spans="2:14" ht="15" thickTop="1" x14ac:dyDescent="0.35">
      <c r="J39" s="104">
        <f>SUM(J5:J38)</f>
        <v>485.54036474461782</v>
      </c>
    </row>
  </sheetData>
  <mergeCells count="10">
    <mergeCell ref="S9:S11"/>
    <mergeCell ref="T9:T10"/>
    <mergeCell ref="U9:U10"/>
    <mergeCell ref="V9:V10"/>
    <mergeCell ref="S4:S5"/>
    <mergeCell ref="U4:V5"/>
    <mergeCell ref="S6:S8"/>
    <mergeCell ref="T6:T7"/>
    <mergeCell ref="U6:U7"/>
    <mergeCell ref="V6:V7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topLeftCell="I1" zoomScale="90" zoomScaleNormal="90" workbookViewId="0">
      <selection activeCell="T23" sqref="T23"/>
    </sheetView>
  </sheetViews>
  <sheetFormatPr defaultRowHeight="14.5" x14ac:dyDescent="0.35"/>
  <cols>
    <col min="1" max="1" width="3.7265625" customWidth="1"/>
    <col min="2" max="2" width="37" customWidth="1"/>
    <col min="5" max="5" width="16.1796875" customWidth="1"/>
    <col min="7" max="7" width="9.1796875" style="48"/>
    <col min="8" max="8" width="40.81640625" customWidth="1"/>
    <col min="11" max="12" width="16.81640625" customWidth="1"/>
    <col min="13" max="13" width="8.1796875" customWidth="1"/>
    <col min="14" max="14" width="25" customWidth="1"/>
    <col min="15" max="15" width="11.1796875" customWidth="1"/>
    <col min="17" max="17" width="33.26953125" customWidth="1"/>
    <col min="18" max="18" width="12.54296875" customWidth="1"/>
  </cols>
  <sheetData>
    <row r="1" spans="2:18" x14ac:dyDescent="0.35">
      <c r="B1" t="s">
        <v>478</v>
      </c>
      <c r="H1" t="s">
        <v>479</v>
      </c>
    </row>
    <row r="2" spans="2:18" x14ac:dyDescent="0.35">
      <c r="B2" t="s">
        <v>477</v>
      </c>
      <c r="H2" t="s">
        <v>480</v>
      </c>
    </row>
    <row r="3" spans="2:18" ht="15" thickBot="1" x14ac:dyDescent="0.4"/>
    <row r="4" spans="2:18" ht="15.5" x14ac:dyDescent="0.35">
      <c r="B4" s="52"/>
      <c r="C4" s="40" t="s">
        <v>0</v>
      </c>
      <c r="D4" s="40" t="s">
        <v>1</v>
      </c>
      <c r="E4" s="50" t="s">
        <v>501</v>
      </c>
      <c r="F4" s="60" t="s">
        <v>255</v>
      </c>
      <c r="G4" s="62"/>
      <c r="H4" s="40"/>
      <c r="I4" s="40" t="s">
        <v>0</v>
      </c>
      <c r="J4" s="40" t="s">
        <v>1</v>
      </c>
      <c r="K4" s="57" t="s">
        <v>501</v>
      </c>
      <c r="L4" s="55" t="s">
        <v>255</v>
      </c>
      <c r="N4" s="49"/>
      <c r="O4" s="55" t="s">
        <v>503</v>
      </c>
      <c r="Q4" s="96" t="s">
        <v>506</v>
      </c>
      <c r="R4" s="82" t="s">
        <v>503</v>
      </c>
    </row>
    <row r="5" spans="2:18" ht="15.5" x14ac:dyDescent="0.35">
      <c r="B5" s="53" t="s">
        <v>476</v>
      </c>
      <c r="C5" s="71">
        <v>16258.362197143029</v>
      </c>
      <c r="D5" s="72">
        <v>16777.949011376171</v>
      </c>
      <c r="E5" s="42">
        <f>D5-C5</f>
        <v>519.58681423314192</v>
      </c>
      <c r="F5" s="42">
        <f>(E5/C5)*100</f>
        <v>3.1958127635048341</v>
      </c>
      <c r="G5" s="42"/>
      <c r="H5" s="56" t="s">
        <v>481</v>
      </c>
      <c r="I5" s="71">
        <v>125.45872546417807</v>
      </c>
      <c r="J5" s="72">
        <v>128.98285383820763</v>
      </c>
      <c r="K5" s="58">
        <f>J5-I5</f>
        <v>3.5241283740295586</v>
      </c>
      <c r="L5" s="38">
        <f>(K5/I5)*100</f>
        <v>2.8089942417243785</v>
      </c>
      <c r="M5" s="42"/>
      <c r="N5" s="63" t="s">
        <v>500</v>
      </c>
      <c r="O5" s="21">
        <f>(E8/C8)*100</f>
        <v>2.7623221454602902</v>
      </c>
      <c r="Q5" s="97" t="s">
        <v>500</v>
      </c>
      <c r="R5" s="99">
        <f>(E8/C8)*100</f>
        <v>2.7623221454602902</v>
      </c>
    </row>
    <row r="6" spans="2:18" ht="15.5" x14ac:dyDescent="0.35">
      <c r="B6" s="53" t="s">
        <v>475</v>
      </c>
      <c r="C6" s="73">
        <v>1590.9532678075191</v>
      </c>
      <c r="D6" s="74">
        <v>1600.9449611067848</v>
      </c>
      <c r="E6" s="42">
        <f t="shared" ref="E6:E14" si="0">D6-C6</f>
        <v>9.9916932992657621</v>
      </c>
      <c r="F6" s="42">
        <f t="shared" ref="F6:F14" si="1">(E6/C6)*100</f>
        <v>0.62803185369707559</v>
      </c>
      <c r="G6" s="42"/>
      <c r="H6" s="56" t="s">
        <v>482</v>
      </c>
      <c r="I6" s="73">
        <v>0.151589196005528</v>
      </c>
      <c r="J6" s="74">
        <v>0.151589196005528</v>
      </c>
      <c r="K6" s="58">
        <f t="shared" ref="K6:K23" si="2">J6-I6</f>
        <v>0</v>
      </c>
      <c r="L6" s="38">
        <f t="shared" ref="L6:L23" si="3">(K6/I6)*100</f>
        <v>0</v>
      </c>
      <c r="M6" s="42"/>
      <c r="N6" s="63" t="s">
        <v>502</v>
      </c>
      <c r="O6" s="21">
        <f>(E9/C9)*100</f>
        <v>1.4965603326778441</v>
      </c>
      <c r="Q6" s="97" t="s">
        <v>502</v>
      </c>
      <c r="R6" s="99">
        <f>(E9/C9)*100</f>
        <v>1.4965603326778441</v>
      </c>
    </row>
    <row r="7" spans="2:18" ht="15.5" x14ac:dyDescent="0.35">
      <c r="B7" s="53" t="s">
        <v>474</v>
      </c>
      <c r="C7" s="73">
        <v>2819.417867781558</v>
      </c>
      <c r="D7" s="74">
        <v>2860.7763582853427</v>
      </c>
      <c r="E7" s="42">
        <f t="shared" si="0"/>
        <v>41.358490503784651</v>
      </c>
      <c r="F7" s="42">
        <f t="shared" si="1"/>
        <v>1.4669159536939209</v>
      </c>
      <c r="G7" s="42"/>
      <c r="H7" s="56" t="s">
        <v>483</v>
      </c>
      <c r="I7" s="73">
        <v>1099.5961774349412</v>
      </c>
      <c r="J7" s="74">
        <v>1209.5557951784353</v>
      </c>
      <c r="K7" s="58">
        <f t="shared" si="2"/>
        <v>109.95961774349416</v>
      </c>
      <c r="L7" s="87">
        <f t="shared" si="3"/>
        <v>10.000000000000005</v>
      </c>
      <c r="M7" s="42"/>
      <c r="N7" s="65" t="s">
        <v>505</v>
      </c>
      <c r="O7" s="66">
        <f>(E10/C10)*100</f>
        <v>-2.4293467133777384</v>
      </c>
      <c r="Q7" s="100" t="s">
        <v>505</v>
      </c>
      <c r="R7" s="101">
        <f>(E10/C10)*100</f>
        <v>-2.4293467133777384</v>
      </c>
    </row>
    <row r="8" spans="2:18" ht="15.5" x14ac:dyDescent="0.35">
      <c r="B8" s="53" t="s">
        <v>473</v>
      </c>
      <c r="C8" s="73">
        <v>20668.733332732107</v>
      </c>
      <c r="D8" s="74">
        <v>21239.670330768298</v>
      </c>
      <c r="E8" s="42">
        <f t="shared" si="0"/>
        <v>570.93699803619165</v>
      </c>
      <c r="F8" s="42">
        <f t="shared" si="1"/>
        <v>2.7623221454602902</v>
      </c>
      <c r="G8" s="42"/>
      <c r="H8" s="56" t="s">
        <v>484</v>
      </c>
      <c r="I8" s="73">
        <v>1.0215768267666163</v>
      </c>
      <c r="J8" s="74">
        <v>1.0215768267666163</v>
      </c>
      <c r="K8" s="58">
        <f t="shared" si="2"/>
        <v>0</v>
      </c>
      <c r="L8" s="38">
        <f t="shared" si="3"/>
        <v>0</v>
      </c>
      <c r="M8" s="42"/>
      <c r="N8" s="63" t="s">
        <v>469</v>
      </c>
      <c r="O8" s="21">
        <f>(E12/C12)*100</f>
        <v>2.6248460223655741</v>
      </c>
      <c r="Q8" s="102" t="s">
        <v>507</v>
      </c>
      <c r="R8" s="101">
        <f>(K11/I11)*100</f>
        <v>1.3034713278023444</v>
      </c>
    </row>
    <row r="9" spans="2:18" ht="16" thickBot="1" x14ac:dyDescent="0.4">
      <c r="B9" s="53" t="s">
        <v>472</v>
      </c>
      <c r="C9" s="73">
        <v>4995.4933870358564</v>
      </c>
      <c r="D9" s="74">
        <v>5070.2539594877799</v>
      </c>
      <c r="E9" s="42">
        <f t="shared" si="0"/>
        <v>74.760572451923508</v>
      </c>
      <c r="F9" s="42">
        <f t="shared" si="1"/>
        <v>1.4965603326778441</v>
      </c>
      <c r="G9" s="42"/>
      <c r="H9" s="56" t="s">
        <v>485</v>
      </c>
      <c r="I9" s="73">
        <v>405.30635568388715</v>
      </c>
      <c r="J9" s="74">
        <v>615.00834701770214</v>
      </c>
      <c r="K9" s="58">
        <f t="shared" si="2"/>
        <v>209.70199133381499</v>
      </c>
      <c r="L9" s="38">
        <f t="shared" si="3"/>
        <v>51.739132237385647</v>
      </c>
      <c r="M9" s="42"/>
      <c r="N9" s="64" t="s">
        <v>504</v>
      </c>
      <c r="O9" s="29">
        <f>(E13/C13)*100</f>
        <v>2.0002179651366725</v>
      </c>
      <c r="Q9" s="97" t="s">
        <v>469</v>
      </c>
      <c r="R9" s="99">
        <f>(E12/C12)*100</f>
        <v>2.6248460223655741</v>
      </c>
    </row>
    <row r="10" spans="2:18" ht="16" thickBot="1" x14ac:dyDescent="0.4">
      <c r="B10" s="83" t="s">
        <v>471</v>
      </c>
      <c r="C10" s="73">
        <v>1677.3798453370412</v>
      </c>
      <c r="D10" s="74">
        <v>1636.6304731934852</v>
      </c>
      <c r="E10" s="84">
        <f t="shared" si="0"/>
        <v>-40.749372143556002</v>
      </c>
      <c r="F10" s="84">
        <f t="shared" si="1"/>
        <v>-2.4293467133777384</v>
      </c>
      <c r="G10" s="42"/>
      <c r="H10" s="56" t="s">
        <v>486</v>
      </c>
      <c r="I10" s="73">
        <v>1208.5663976176522</v>
      </c>
      <c r="J10" s="74">
        <v>1253.4340308459421</v>
      </c>
      <c r="K10" s="58">
        <f t="shared" si="2"/>
        <v>44.867633228289833</v>
      </c>
      <c r="L10" s="38">
        <f t="shared" si="3"/>
        <v>3.712467375953338</v>
      </c>
      <c r="M10" s="42"/>
      <c r="Q10" s="98" t="s">
        <v>504</v>
      </c>
      <c r="R10" s="103">
        <f>(E13/C13)*100</f>
        <v>2.0002179651366725</v>
      </c>
    </row>
    <row r="11" spans="2:18" x14ac:dyDescent="0.35">
      <c r="B11" s="53" t="s">
        <v>470</v>
      </c>
      <c r="C11" s="73">
        <v>18015.023751798315</v>
      </c>
      <c r="D11" s="74">
        <v>18015.029401182015</v>
      </c>
      <c r="E11" s="42">
        <f t="shared" si="0"/>
        <v>5.6493837000743952E-3</v>
      </c>
      <c r="F11" s="42">
        <f t="shared" si="1"/>
        <v>3.1359290878039817E-5</v>
      </c>
      <c r="G11" s="42"/>
      <c r="H11" s="56" t="s">
        <v>487</v>
      </c>
      <c r="I11" s="73">
        <v>0.99999999983385657</v>
      </c>
      <c r="J11" s="74">
        <v>1.0130347131097144</v>
      </c>
      <c r="K11" s="58">
        <f t="shared" si="2"/>
        <v>1.3034713275857812E-2</v>
      </c>
      <c r="L11" s="79">
        <f t="shared" si="3"/>
        <v>1.3034713278023444</v>
      </c>
      <c r="M11" s="42"/>
    </row>
    <row r="12" spans="2:18" x14ac:dyDescent="0.35">
      <c r="B12" s="53" t="s">
        <v>469</v>
      </c>
      <c r="C12" s="73">
        <v>17350.619791033292</v>
      </c>
      <c r="D12" s="74">
        <v>17806.046844474004</v>
      </c>
      <c r="E12" s="42">
        <f t="shared" si="0"/>
        <v>455.42705344071146</v>
      </c>
      <c r="F12" s="42">
        <f t="shared" si="1"/>
        <v>2.6248460223655741</v>
      </c>
      <c r="G12" s="42"/>
      <c r="H12" s="56" t="s">
        <v>488</v>
      </c>
      <c r="I12" s="73">
        <v>18015.023751549001</v>
      </c>
      <c r="J12" s="74">
        <v>18457.798445683155</v>
      </c>
      <c r="K12" s="58">
        <f t="shared" si="2"/>
        <v>442.77469413415383</v>
      </c>
      <c r="L12" s="38">
        <f t="shared" si="3"/>
        <v>2.4578079953743184</v>
      </c>
      <c r="M12" s="42"/>
    </row>
    <row r="13" spans="2:18" x14ac:dyDescent="0.35">
      <c r="B13" s="53" t="s">
        <v>468</v>
      </c>
      <c r="C13" s="73">
        <v>25833.380537788595</v>
      </c>
      <c r="D13" s="74">
        <v>26350.104456307563</v>
      </c>
      <c r="E13" s="42">
        <f t="shared" si="0"/>
        <v>516.72391851896828</v>
      </c>
      <c r="F13" s="42">
        <f t="shared" si="1"/>
        <v>2.0002179651366725</v>
      </c>
      <c r="G13" s="42"/>
      <c r="H13" s="56" t="s">
        <v>489</v>
      </c>
      <c r="I13" s="73">
        <v>3189.2137250145452</v>
      </c>
      <c r="J13" s="74">
        <v>3279.1550668628515</v>
      </c>
      <c r="K13" s="58">
        <f t="shared" si="2"/>
        <v>89.941341848306365</v>
      </c>
      <c r="L13" s="38">
        <f t="shared" si="3"/>
        <v>2.8201729204553754</v>
      </c>
      <c r="M13" s="42"/>
    </row>
    <row r="14" spans="2:18" ht="15" thickBot="1" x14ac:dyDescent="0.4">
      <c r="B14" s="54" t="s">
        <v>467</v>
      </c>
      <c r="C14" s="75">
        <v>8828.3567859902578</v>
      </c>
      <c r="D14" s="76">
        <v>8896.8690116305079</v>
      </c>
      <c r="E14" s="27">
        <f t="shared" si="0"/>
        <v>68.512225640250108</v>
      </c>
      <c r="F14" s="27">
        <f t="shared" si="1"/>
        <v>0.77604731323242782</v>
      </c>
      <c r="G14" s="42"/>
      <c r="H14" s="56" t="s">
        <v>490</v>
      </c>
      <c r="I14" s="73">
        <v>536.57231327598959</v>
      </c>
      <c r="J14" s="74">
        <v>735.10406918810577</v>
      </c>
      <c r="K14" s="58">
        <f t="shared" si="2"/>
        <v>198.53175591211618</v>
      </c>
      <c r="L14" s="87">
        <f t="shared" si="3"/>
        <v>37.000000000000007</v>
      </c>
      <c r="M14" s="42"/>
    </row>
    <row r="15" spans="2:18" x14ac:dyDescent="0.35">
      <c r="H15" s="56" t="s">
        <v>491</v>
      </c>
      <c r="I15" s="73">
        <v>294.60810293656118</v>
      </c>
      <c r="J15" s="74">
        <v>304.32613621769218</v>
      </c>
      <c r="K15" s="58">
        <f t="shared" si="2"/>
        <v>9.7180332811309995</v>
      </c>
      <c r="L15" s="38">
        <f t="shared" si="3"/>
        <v>3.2986306840391326</v>
      </c>
      <c r="M15" s="42"/>
    </row>
    <row r="16" spans="2:18" x14ac:dyDescent="0.35">
      <c r="H16" s="56" t="s">
        <v>492</v>
      </c>
      <c r="I16" s="73">
        <v>0.99999999993836153</v>
      </c>
      <c r="J16" s="74">
        <v>1.0078135884812478</v>
      </c>
      <c r="K16" s="58">
        <f t="shared" si="2"/>
        <v>7.8135885428862739E-3</v>
      </c>
      <c r="L16" s="38">
        <f t="shared" si="3"/>
        <v>0.7813588543367892</v>
      </c>
      <c r="M16" s="42"/>
    </row>
    <row r="17" spans="8:13" x14ac:dyDescent="0.35">
      <c r="H17" s="56" t="s">
        <v>493</v>
      </c>
      <c r="I17" s="73">
        <v>589.93317144366404</v>
      </c>
      <c r="J17" s="74">
        <v>606.08913741309243</v>
      </c>
      <c r="K17" s="58">
        <f t="shared" si="2"/>
        <v>16.155965969428394</v>
      </c>
      <c r="L17" s="38">
        <f t="shared" si="3"/>
        <v>2.7386095157002401</v>
      </c>
      <c r="M17" s="42"/>
    </row>
    <row r="18" spans="8:13" x14ac:dyDescent="0.35">
      <c r="H18" s="56" t="s">
        <v>494</v>
      </c>
      <c r="I18" s="73">
        <v>3189.2137250145411</v>
      </c>
      <c r="J18" s="74">
        <v>3279.1550668615423</v>
      </c>
      <c r="K18" s="58">
        <f t="shared" si="2"/>
        <v>89.94134184700124</v>
      </c>
      <c r="L18" s="38">
        <f t="shared" si="3"/>
        <v>2.8201729204144561</v>
      </c>
      <c r="M18" s="42"/>
    </row>
    <row r="19" spans="8:13" x14ac:dyDescent="0.35">
      <c r="H19" s="56" t="s">
        <v>495</v>
      </c>
      <c r="I19" s="73">
        <v>21038.52918975996</v>
      </c>
      <c r="J19" s="74">
        <v>21631.852092831672</v>
      </c>
      <c r="K19" s="58">
        <f t="shared" si="2"/>
        <v>593.32290307171206</v>
      </c>
      <c r="L19" s="38">
        <f t="shared" si="3"/>
        <v>2.8201729204553847</v>
      </c>
      <c r="M19" s="42"/>
    </row>
    <row r="20" spans="8:13" x14ac:dyDescent="0.35">
      <c r="H20" s="56" t="s">
        <v>496</v>
      </c>
      <c r="I20" s="73">
        <v>1590.9532675409262</v>
      </c>
      <c r="J20" s="74">
        <v>1635.8209007692155</v>
      </c>
      <c r="K20" s="58">
        <f t="shared" si="2"/>
        <v>44.867633228289378</v>
      </c>
      <c r="L20" s="38">
        <f t="shared" si="3"/>
        <v>2.8201729204553891</v>
      </c>
      <c r="M20" s="42"/>
    </row>
    <row r="21" spans="8:13" x14ac:dyDescent="0.35">
      <c r="H21" s="56" t="s">
        <v>497</v>
      </c>
      <c r="I21" s="73">
        <v>7.5620935911968959E-2</v>
      </c>
      <c r="J21" s="74">
        <v>7.5620935911968959E-2</v>
      </c>
      <c r="K21" s="58">
        <f t="shared" si="2"/>
        <v>0</v>
      </c>
      <c r="L21" s="38">
        <f t="shared" si="3"/>
        <v>0</v>
      </c>
      <c r="M21" s="42"/>
    </row>
    <row r="22" spans="8:13" x14ac:dyDescent="0.35">
      <c r="H22" s="56" t="s">
        <v>498</v>
      </c>
      <c r="I22" s="73">
        <v>-4.0927261579781771E-12</v>
      </c>
      <c r="J22" s="74">
        <v>-1.3092176232021302E-9</v>
      </c>
      <c r="K22" s="58">
        <f t="shared" si="2"/>
        <v>-1.305124897044152E-9</v>
      </c>
      <c r="L22" s="38">
        <f t="shared" si="3"/>
        <v>31888.888888888891</v>
      </c>
      <c r="M22" s="42"/>
    </row>
    <row r="23" spans="8:13" ht="15" thickBot="1" x14ac:dyDescent="0.4">
      <c r="H23" s="61" t="s">
        <v>499</v>
      </c>
      <c r="I23" s="75">
        <v>1745.1387108936417</v>
      </c>
      <c r="J23" s="76">
        <v>1988.5381000340478</v>
      </c>
      <c r="K23" s="59">
        <f t="shared" si="2"/>
        <v>243.39938914040613</v>
      </c>
      <c r="L23" s="39">
        <f t="shared" si="3"/>
        <v>13.947280386426556</v>
      </c>
      <c r="M23" s="4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Labor reallocation</vt:lpstr>
      <vt:lpstr>Domestic production</vt:lpstr>
      <vt:lpstr>Domestic price and consumption</vt:lpstr>
      <vt:lpstr>Welfare change</vt:lpstr>
      <vt:lpstr>Macroeconomic effect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Abdulaziz</dc:creator>
  <cp:lastModifiedBy>Abdulaziz</cp:lastModifiedBy>
  <dcterms:created xsi:type="dcterms:W3CDTF">2017-11-06T12:37:42Z</dcterms:created>
  <dcterms:modified xsi:type="dcterms:W3CDTF">2020-09-12T13:19:55Z</dcterms:modified>
</cp:coreProperties>
</file>