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1075" windowHeight="8265"/>
  </bookViews>
  <sheets>
    <sheet name="Ol" sheetId="1" r:id="rId1"/>
    <sheet name="Opx" sheetId="2" r:id="rId2"/>
  </sheets>
  <definedNames>
    <definedName name="_xlnm.Print_Area" localSheetId="0">Ol!$B$1:$W$21</definedName>
  </definedNames>
  <calcPr calcId="125725"/>
</workbook>
</file>

<file path=xl/calcChain.xml><?xml version="1.0" encoding="utf-8"?>
<calcChain xmlns="http://schemas.openxmlformats.org/spreadsheetml/2006/main">
  <c r="I11" i="1"/>
  <c r="W11"/>
  <c r="V11"/>
  <c r="R11"/>
  <c r="Q11"/>
</calcChain>
</file>

<file path=xl/sharedStrings.xml><?xml version="1.0" encoding="utf-8"?>
<sst xmlns="http://schemas.openxmlformats.org/spreadsheetml/2006/main" count="49" uniqueCount="40">
  <si>
    <t>Sample</t>
  </si>
  <si>
    <t>422/6</t>
  </si>
  <si>
    <t>422/4</t>
  </si>
  <si>
    <t>422/5</t>
  </si>
  <si>
    <t>422/7</t>
  </si>
  <si>
    <t>423/3</t>
  </si>
  <si>
    <t>423/4</t>
  </si>
  <si>
    <t>422/8</t>
  </si>
  <si>
    <t>423/6</t>
  </si>
  <si>
    <t>423/1</t>
  </si>
  <si>
    <t>Rocks</t>
  </si>
  <si>
    <t>dunite</t>
  </si>
  <si>
    <t>harzburgite</t>
  </si>
  <si>
    <t>orthopyroxenite</t>
  </si>
  <si>
    <t>Major oxides (wt%)</t>
  </si>
  <si>
    <r>
      <t>SiO</t>
    </r>
    <r>
      <rPr>
        <vertAlign val="subscript"/>
        <sz val="12"/>
        <color theme="1"/>
        <rFont val="Times New Roman"/>
        <family val="1"/>
        <charset val="204"/>
      </rPr>
      <t>2</t>
    </r>
  </si>
  <si>
    <t>FeO</t>
  </si>
  <si>
    <t>MnO</t>
  </si>
  <si>
    <t>MgO</t>
  </si>
  <si>
    <t>CaO</t>
  </si>
  <si>
    <t>bdl</t>
  </si>
  <si>
    <t>NiO</t>
  </si>
  <si>
    <t>Total</t>
  </si>
  <si>
    <t>Calculated mineral formulae (apfu)*</t>
  </si>
  <si>
    <t>Si</t>
  </si>
  <si>
    <t>Fe</t>
  </si>
  <si>
    <t>Mn</t>
  </si>
  <si>
    <t>Mg</t>
  </si>
  <si>
    <t>Ca</t>
  </si>
  <si>
    <t>Ni</t>
  </si>
  <si>
    <t>Fo (Mg#)</t>
  </si>
  <si>
    <t>Fa</t>
  </si>
  <si>
    <t>host olivine orthopyroxenite</t>
  </si>
  <si>
    <t>Table S1. Representative chemical compositions and calculated mineral formulae of olivine from the OH330 rocks and host olivine orthopyroxenite</t>
  </si>
  <si>
    <t xml:space="preserve">*Calculated based on four oxygen atoms per formula unit. Here and in Table S2: bdl indicate concentrations below the detection limit by EPMA </t>
  </si>
  <si>
    <t>422/9</t>
  </si>
  <si>
    <t>422/10</t>
  </si>
  <si>
    <t>423/7</t>
  </si>
  <si>
    <t>423/9</t>
  </si>
  <si>
    <t>423/5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</si>
</sst>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4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vertAlign val="subscript"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wrapText="1"/>
    </xf>
    <xf numFmtId="2" fontId="2" fillId="0" borderId="0" xfId="0" applyNumberFormat="1" applyFont="1" applyAlignment="1">
      <alignment horizontal="left" wrapText="1"/>
    </xf>
    <xf numFmtId="2" fontId="2" fillId="0" borderId="0" xfId="0" applyNumberFormat="1" applyFont="1" applyAlignment="1">
      <alignment horizontal="left" vertical="center" wrapText="1"/>
    </xf>
    <xf numFmtId="164" fontId="2" fillId="0" borderId="0" xfId="0" applyNumberFormat="1" applyFont="1" applyAlignment="1">
      <alignment horizontal="left" wrapText="1"/>
    </xf>
    <xf numFmtId="165" fontId="2" fillId="0" borderId="0" xfId="0" applyNumberFormat="1" applyFont="1" applyAlignment="1">
      <alignment horizontal="left" wrapText="1"/>
    </xf>
    <xf numFmtId="0" fontId="2" fillId="0" borderId="2" xfId="0" applyFont="1" applyBorder="1" applyAlignment="1">
      <alignment horizontal="left" wrapText="1"/>
    </xf>
    <xf numFmtId="165" fontId="2" fillId="0" borderId="2" xfId="0" applyNumberFormat="1" applyFont="1" applyBorder="1" applyAlignment="1">
      <alignment horizontal="left" wrapText="1"/>
    </xf>
    <xf numFmtId="0" fontId="0" fillId="0" borderId="0" xfId="0" applyBorder="1"/>
    <xf numFmtId="165" fontId="2" fillId="0" borderId="2" xfId="0" applyNumberFormat="1" applyFont="1" applyBorder="1" applyAlignment="1">
      <alignment horizontal="left" wrapText="1"/>
    </xf>
    <xf numFmtId="164" fontId="2" fillId="0" borderId="0" xfId="0" applyNumberFormat="1" applyFont="1" applyAlignment="1">
      <alignment horizontal="left" wrapText="1"/>
    </xf>
    <xf numFmtId="165" fontId="2" fillId="0" borderId="0" xfId="0" applyNumberFormat="1" applyFont="1" applyAlignment="1">
      <alignment horizontal="left" wrapText="1"/>
    </xf>
    <xf numFmtId="2" fontId="2" fillId="0" borderId="0" xfId="0" applyNumberFormat="1" applyFont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2" fontId="2" fillId="0" borderId="0" xfId="0" applyNumberFormat="1" applyFont="1" applyAlignment="1">
      <alignment horizontal="left" vertical="center" wrapText="1"/>
    </xf>
    <xf numFmtId="2" fontId="2" fillId="0" borderId="2" xfId="0" applyNumberFormat="1" applyFont="1" applyBorder="1" applyAlignment="1">
      <alignment horizontal="left" wrapText="1"/>
    </xf>
    <xf numFmtId="2" fontId="2" fillId="0" borderId="2" xfId="0" applyNumberFormat="1" applyFont="1" applyBorder="1" applyAlignment="1">
      <alignment horizontal="left" wrapText="1"/>
    </xf>
    <xf numFmtId="164" fontId="2" fillId="0" borderId="2" xfId="0" applyNumberFormat="1" applyFont="1" applyBorder="1" applyAlignment="1">
      <alignment horizontal="left" wrapText="1"/>
    </xf>
    <xf numFmtId="164" fontId="2" fillId="0" borderId="2" xfId="0" applyNumberFormat="1" applyFont="1" applyBorder="1" applyAlignment="1">
      <alignment horizontal="left" wrapText="1"/>
    </xf>
    <xf numFmtId="0" fontId="2" fillId="0" borderId="4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0" borderId="0" xfId="0" applyFont="1" applyAlignment="1">
      <alignment wrapText="1"/>
    </xf>
    <xf numFmtId="165" fontId="2" fillId="0" borderId="2" xfId="0" applyNumberFormat="1" applyFont="1" applyBorder="1" applyAlignment="1">
      <alignment horizontal="left" wrapText="1"/>
    </xf>
    <xf numFmtId="164" fontId="2" fillId="0" borderId="2" xfId="0" applyNumberFormat="1" applyFont="1" applyBorder="1" applyAlignment="1">
      <alignment horizontal="left" wrapText="1"/>
    </xf>
    <xf numFmtId="164" fontId="2" fillId="0" borderId="0" xfId="0" applyNumberFormat="1" applyFont="1" applyAlignment="1">
      <alignment horizontal="left" wrapText="1"/>
    </xf>
    <xf numFmtId="165" fontId="2" fillId="0" borderId="0" xfId="0" applyNumberFormat="1" applyFont="1" applyAlignment="1">
      <alignment horizontal="left" wrapText="1"/>
    </xf>
    <xf numFmtId="2" fontId="2" fillId="0" borderId="2" xfId="0" applyNumberFormat="1" applyFont="1" applyBorder="1" applyAlignment="1">
      <alignment horizontal="left" wrapText="1"/>
    </xf>
    <xf numFmtId="2" fontId="2" fillId="0" borderId="0" xfId="0" applyNumberFormat="1" applyFont="1" applyAlignment="1">
      <alignment horizontal="left" wrapText="1"/>
    </xf>
    <xf numFmtId="2" fontId="2" fillId="0" borderId="0" xfId="0" applyNumberFormat="1" applyFont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0" xfId="0" applyFont="1" applyBorder="1" applyAlignment="1"/>
    <xf numFmtId="0" fontId="1" fillId="0" borderId="0" xfId="0" applyFont="1" applyBorder="1" applyAlignment="1"/>
    <xf numFmtId="0" fontId="2" fillId="0" borderId="6" xfId="0" applyFont="1" applyBorder="1" applyAlignment="1">
      <alignment wrapText="1"/>
    </xf>
    <xf numFmtId="2" fontId="2" fillId="0" borderId="0" xfId="0" applyNumberFormat="1" applyFont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2" fontId="2" fillId="0" borderId="0" xfId="0" applyNumberFormat="1" applyFont="1" applyAlignment="1">
      <alignment horizontal="left" wrapText="1"/>
    </xf>
    <xf numFmtId="2" fontId="2" fillId="0" borderId="2" xfId="0" applyNumberFormat="1" applyFont="1" applyBorder="1" applyAlignment="1">
      <alignment horizontal="left" wrapText="1"/>
    </xf>
    <xf numFmtId="2" fontId="2" fillId="0" borderId="0" xfId="0" applyNumberFormat="1" applyFont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0" fillId="0" borderId="4" xfId="0" applyBorder="1"/>
    <xf numFmtId="0" fontId="2" fillId="0" borderId="3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left" wrapText="1"/>
    </xf>
    <xf numFmtId="164" fontId="2" fillId="0" borderId="0" xfId="0" applyNumberFormat="1" applyFont="1" applyAlignment="1">
      <alignment horizontal="left"/>
    </xf>
    <xf numFmtId="164" fontId="2" fillId="0" borderId="2" xfId="0" applyNumberFormat="1" applyFont="1" applyBorder="1" applyAlignment="1">
      <alignment horizontal="left"/>
    </xf>
    <xf numFmtId="165" fontId="2" fillId="0" borderId="0" xfId="0" applyNumberFormat="1" applyFont="1" applyFill="1" applyBorder="1" applyAlignment="1">
      <alignment horizontal="left"/>
    </xf>
    <xf numFmtId="165" fontId="2" fillId="0" borderId="2" xfId="0" applyNumberFormat="1" applyFont="1" applyBorder="1" applyAlignment="1">
      <alignment horizontal="left"/>
    </xf>
    <xf numFmtId="0" fontId="2" fillId="0" borderId="0" xfId="0" applyFont="1" applyFill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165" fontId="2" fillId="0" borderId="2" xfId="0" applyNumberFormat="1" applyFont="1" applyBorder="1" applyAlignment="1">
      <alignment horizontal="left" wrapText="1"/>
    </xf>
    <xf numFmtId="165" fontId="2" fillId="0" borderId="0" xfId="0" applyNumberFormat="1" applyFont="1" applyAlignment="1">
      <alignment horizontal="left" wrapText="1"/>
    </xf>
    <xf numFmtId="164" fontId="2" fillId="0" borderId="0" xfId="0" applyNumberFormat="1" applyFont="1" applyAlignment="1">
      <alignment horizontal="left" wrapText="1"/>
    </xf>
    <xf numFmtId="2" fontId="2" fillId="0" borderId="2" xfId="0" applyNumberFormat="1" applyFont="1" applyBorder="1" applyAlignment="1">
      <alignment horizontal="left" wrapText="1"/>
    </xf>
    <xf numFmtId="164" fontId="2" fillId="0" borderId="2" xfId="0" applyNumberFormat="1" applyFont="1" applyBorder="1" applyAlignment="1">
      <alignment horizontal="left" wrapText="1"/>
    </xf>
    <xf numFmtId="2" fontId="2" fillId="0" borderId="0" xfId="0" applyNumberFormat="1" applyFont="1" applyAlignment="1">
      <alignment horizontal="left" wrapText="1"/>
    </xf>
    <xf numFmtId="2" fontId="2" fillId="0" borderId="0" xfId="0" applyNumberFormat="1" applyFont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7" xfId="0" applyFont="1" applyFill="1" applyBorder="1" applyAlignment="1">
      <alignment horizontal="left" wrapText="1"/>
    </xf>
    <xf numFmtId="0" fontId="2" fillId="0" borderId="2" xfId="0" applyFont="1" applyBorder="1" applyAlignment="1">
      <alignment horizontal="left"/>
    </xf>
    <xf numFmtId="0" fontId="1" fillId="0" borderId="2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2"/>
  <sheetViews>
    <sheetView tabSelected="1" workbookViewId="0">
      <selection activeCell="O23" sqref="O23"/>
    </sheetView>
  </sheetViews>
  <sheetFormatPr defaultRowHeight="15"/>
  <cols>
    <col min="2" max="2" width="12.140625" customWidth="1"/>
    <col min="3" max="3" width="9.5703125" bestFit="1" customWidth="1"/>
    <col min="4" max="4" width="9.140625" customWidth="1"/>
    <col min="5" max="5" width="9.7109375" bestFit="1" customWidth="1"/>
    <col min="6" max="7" width="9.5703125" bestFit="1" customWidth="1"/>
    <col min="8" max="8" width="9.5703125" customWidth="1"/>
    <col min="9" max="9" width="10" customWidth="1"/>
    <col min="10" max="10" width="9.140625" hidden="1" customWidth="1"/>
    <col min="11" max="11" width="15.42578125" customWidth="1"/>
    <col min="12" max="12" width="9.140625" hidden="1" customWidth="1"/>
    <col min="13" max="13" width="9.140625" customWidth="1"/>
    <col min="14" max="14" width="0.140625" customWidth="1"/>
    <col min="15" max="15" width="9" customWidth="1"/>
    <col min="16" max="16" width="9.140625" hidden="1" customWidth="1"/>
    <col min="17" max="19" width="9.140625" customWidth="1"/>
    <col min="20" max="20" width="15.5703125" hidden="1" customWidth="1"/>
    <col min="21" max="21" width="9.5703125" bestFit="1" customWidth="1"/>
  </cols>
  <sheetData>
    <row r="1" spans="1:24" ht="15.75">
      <c r="B1" s="33" t="s">
        <v>33</v>
      </c>
      <c r="C1" s="34"/>
      <c r="D1" s="34"/>
      <c r="E1" s="34"/>
      <c r="F1" s="34"/>
      <c r="G1" s="34"/>
      <c r="H1" s="34"/>
      <c r="I1" s="6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</row>
    <row r="2" spans="1:24" ht="15.75">
      <c r="A2" s="10"/>
      <c r="B2" s="35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7" t="s">
        <v>6</v>
      </c>
      <c r="I2" s="62" t="s">
        <v>39</v>
      </c>
      <c r="J2" s="15"/>
      <c r="K2" s="3" t="s">
        <v>9</v>
      </c>
      <c r="M2" s="59">
        <v>422</v>
      </c>
      <c r="N2" s="59"/>
      <c r="O2" s="59" t="s">
        <v>7</v>
      </c>
      <c r="P2" s="59"/>
      <c r="Q2" s="32" t="s">
        <v>35</v>
      </c>
      <c r="R2" s="32" t="s">
        <v>36</v>
      </c>
      <c r="S2" s="59">
        <v>423</v>
      </c>
      <c r="T2" s="59"/>
      <c r="U2" s="16" t="s">
        <v>8</v>
      </c>
      <c r="V2" s="41" t="s">
        <v>37</v>
      </c>
      <c r="W2" s="43" t="s">
        <v>38</v>
      </c>
      <c r="X2" s="10"/>
    </row>
    <row r="3" spans="1:24" ht="15.75" customHeight="1">
      <c r="A3" s="10"/>
      <c r="B3" s="35" t="s">
        <v>10</v>
      </c>
      <c r="C3" s="3" t="s">
        <v>11</v>
      </c>
      <c r="D3" s="50" t="s">
        <v>12</v>
      </c>
      <c r="E3" s="51"/>
      <c r="F3" s="51"/>
      <c r="G3" s="51"/>
      <c r="H3" s="51"/>
      <c r="I3" s="51"/>
      <c r="J3" s="22"/>
      <c r="K3" s="3" t="s">
        <v>13</v>
      </c>
      <c r="M3" s="50" t="s">
        <v>32</v>
      </c>
      <c r="N3" s="51"/>
      <c r="O3" s="51"/>
      <c r="P3" s="51"/>
      <c r="Q3" s="51"/>
      <c r="R3" s="51"/>
      <c r="S3" s="51"/>
      <c r="T3" s="51"/>
      <c r="U3" s="51"/>
      <c r="V3" s="42"/>
      <c r="W3" s="42"/>
    </row>
    <row r="4" spans="1:24" ht="15.75" customHeight="1">
      <c r="B4" s="60" t="s">
        <v>14</v>
      </c>
      <c r="C4" s="60"/>
      <c r="D4" s="23"/>
      <c r="E4" s="23"/>
      <c r="F4" s="23"/>
      <c r="G4" s="23"/>
      <c r="H4" s="23"/>
      <c r="I4" s="23"/>
      <c r="J4" s="23"/>
      <c r="K4" s="23"/>
      <c r="M4" s="23"/>
      <c r="N4" s="23"/>
      <c r="O4" s="23"/>
      <c r="P4" s="23"/>
      <c r="Q4" s="23"/>
      <c r="R4" s="23"/>
      <c r="S4" s="23"/>
      <c r="T4" s="23"/>
      <c r="U4" s="23"/>
    </row>
    <row r="5" spans="1:24" ht="14.25" customHeight="1">
      <c r="B5" s="2" t="s">
        <v>15</v>
      </c>
      <c r="C5" s="5">
        <v>39.69</v>
      </c>
      <c r="D5" s="5">
        <v>38.81</v>
      </c>
      <c r="E5" s="5">
        <v>39.24</v>
      </c>
      <c r="F5" s="5">
        <v>39.75</v>
      </c>
      <c r="G5" s="5">
        <v>39.49</v>
      </c>
      <c r="H5" s="36">
        <v>39</v>
      </c>
      <c r="I5" s="36">
        <v>40.26</v>
      </c>
      <c r="J5" s="17"/>
      <c r="K5" s="5">
        <v>38.93</v>
      </c>
      <c r="M5" s="58">
        <v>39.5</v>
      </c>
      <c r="N5" s="58"/>
      <c r="O5" s="58">
        <v>39.71</v>
      </c>
      <c r="P5" s="58"/>
      <c r="Q5" s="31">
        <v>40.1</v>
      </c>
      <c r="R5" s="31">
        <v>39.729999999999997</v>
      </c>
      <c r="S5" s="58">
        <v>39.67</v>
      </c>
      <c r="T5" s="58"/>
      <c r="U5" s="5">
        <v>39.64</v>
      </c>
      <c r="V5" s="31">
        <v>39.880000000000003</v>
      </c>
      <c r="W5" s="31">
        <v>39.979999999999997</v>
      </c>
    </row>
    <row r="6" spans="1:24" ht="15.75" customHeight="1">
      <c r="B6" s="2" t="s">
        <v>16</v>
      </c>
      <c r="C6" s="4">
        <v>12.79</v>
      </c>
      <c r="D6" s="4">
        <v>14.43</v>
      </c>
      <c r="E6" s="4">
        <v>14.05</v>
      </c>
      <c r="F6" s="4">
        <v>15.3</v>
      </c>
      <c r="G6" s="4">
        <v>13.29</v>
      </c>
      <c r="H6" s="38">
        <v>13.93</v>
      </c>
      <c r="I6" s="38">
        <v>13.53</v>
      </c>
      <c r="J6" s="14"/>
      <c r="K6" s="4">
        <v>13.94</v>
      </c>
      <c r="M6" s="57">
        <v>13.49</v>
      </c>
      <c r="N6" s="57"/>
      <c r="O6" s="57">
        <v>15.44</v>
      </c>
      <c r="P6" s="57"/>
      <c r="Q6" s="30">
        <v>13.36</v>
      </c>
      <c r="R6" s="30">
        <v>15.67</v>
      </c>
      <c r="S6" s="57">
        <v>14.2</v>
      </c>
      <c r="T6" s="57"/>
      <c r="U6" s="4">
        <v>13.49</v>
      </c>
      <c r="V6" s="30">
        <v>13.63</v>
      </c>
      <c r="W6" s="30">
        <v>13.83</v>
      </c>
    </row>
    <row r="7" spans="1:24" ht="15.75" customHeight="1">
      <c r="B7" s="2" t="s">
        <v>17</v>
      </c>
      <c r="C7" s="4">
        <v>0.19</v>
      </c>
      <c r="D7" s="4">
        <v>0.21</v>
      </c>
      <c r="E7" s="4">
        <v>0.21</v>
      </c>
      <c r="F7" s="4">
        <v>0.21</v>
      </c>
      <c r="G7" s="4">
        <v>0.19</v>
      </c>
      <c r="H7" s="38">
        <v>0.22</v>
      </c>
      <c r="I7" s="38">
        <v>0.23</v>
      </c>
      <c r="J7" s="14"/>
      <c r="K7" s="4">
        <v>0.22</v>
      </c>
      <c r="M7" s="57">
        <v>0.26</v>
      </c>
      <c r="N7" s="57"/>
      <c r="O7" s="57">
        <v>0.25</v>
      </c>
      <c r="P7" s="57"/>
      <c r="Q7" s="30">
        <v>0.25</v>
      </c>
      <c r="R7" s="30">
        <v>0.25</v>
      </c>
      <c r="S7" s="57">
        <v>0.24</v>
      </c>
      <c r="T7" s="57"/>
      <c r="U7" s="4">
        <v>0.23</v>
      </c>
      <c r="V7" s="30">
        <v>0.19</v>
      </c>
      <c r="W7" s="30">
        <v>0.23</v>
      </c>
    </row>
    <row r="8" spans="1:24" ht="15.75" customHeight="1">
      <c r="B8" s="2" t="s">
        <v>18</v>
      </c>
      <c r="C8" s="4">
        <v>46.57</v>
      </c>
      <c r="D8" s="4">
        <v>45.73</v>
      </c>
      <c r="E8" s="4">
        <v>45.66</v>
      </c>
      <c r="F8" s="4">
        <v>44.36</v>
      </c>
      <c r="G8" s="4">
        <v>46.5</v>
      </c>
      <c r="H8" s="38">
        <v>46.07</v>
      </c>
      <c r="I8" s="38">
        <v>45.9</v>
      </c>
      <c r="J8" s="14"/>
      <c r="K8" s="4">
        <v>45.76</v>
      </c>
      <c r="M8" s="57">
        <v>46.18</v>
      </c>
      <c r="N8" s="57"/>
      <c r="O8" s="57">
        <v>43.72</v>
      </c>
      <c r="P8" s="57"/>
      <c r="Q8" s="30">
        <v>45.47</v>
      </c>
      <c r="R8" s="30">
        <v>44.29</v>
      </c>
      <c r="S8" s="57">
        <v>45.41</v>
      </c>
      <c r="T8" s="57"/>
      <c r="U8" s="4">
        <v>46.5</v>
      </c>
      <c r="V8" s="30">
        <v>46.2</v>
      </c>
      <c r="W8" s="30">
        <v>45.33</v>
      </c>
    </row>
    <row r="9" spans="1:24" ht="15.75" customHeight="1">
      <c r="B9" s="2" t="s">
        <v>19</v>
      </c>
      <c r="C9" s="4" t="s">
        <v>20</v>
      </c>
      <c r="D9" s="4">
        <v>0.06</v>
      </c>
      <c r="E9" s="4" t="s">
        <v>20</v>
      </c>
      <c r="F9" s="4" t="s">
        <v>20</v>
      </c>
      <c r="G9" s="4" t="s">
        <v>20</v>
      </c>
      <c r="H9" s="38" t="s">
        <v>20</v>
      </c>
      <c r="I9" s="38">
        <v>0.04</v>
      </c>
      <c r="J9" s="14"/>
      <c r="K9" s="4" t="s">
        <v>20</v>
      </c>
      <c r="M9" s="57" t="s">
        <v>20</v>
      </c>
      <c r="N9" s="57"/>
      <c r="O9" s="57" t="s">
        <v>20</v>
      </c>
      <c r="P9" s="57"/>
      <c r="Q9" s="30" t="s">
        <v>20</v>
      </c>
      <c r="R9" s="30" t="s">
        <v>20</v>
      </c>
      <c r="S9" s="57">
        <v>0.1</v>
      </c>
      <c r="T9" s="57"/>
      <c r="U9" s="4">
        <v>0.04</v>
      </c>
      <c r="V9" s="30">
        <v>0.04</v>
      </c>
      <c r="W9" s="30">
        <v>0.06</v>
      </c>
    </row>
    <row r="10" spans="1:24" ht="15.75" customHeight="1">
      <c r="B10" s="8" t="s">
        <v>21</v>
      </c>
      <c r="C10" s="18">
        <v>0.34</v>
      </c>
      <c r="D10" s="18">
        <v>0.28999999999999998</v>
      </c>
      <c r="E10" s="18">
        <v>0.31</v>
      </c>
      <c r="F10" s="18">
        <v>0.32</v>
      </c>
      <c r="G10" s="18">
        <v>0.38</v>
      </c>
      <c r="H10" s="39">
        <v>0.48</v>
      </c>
      <c r="I10" s="39">
        <v>0.31</v>
      </c>
      <c r="J10" s="19"/>
      <c r="K10" s="18">
        <v>0.32</v>
      </c>
      <c r="M10" s="55">
        <v>0.34</v>
      </c>
      <c r="N10" s="55"/>
      <c r="O10" s="55">
        <v>0.19</v>
      </c>
      <c r="P10" s="55"/>
      <c r="Q10" s="29">
        <v>0.41</v>
      </c>
      <c r="R10" s="29">
        <v>0.35</v>
      </c>
      <c r="S10" s="55">
        <v>0.35</v>
      </c>
      <c r="T10" s="55"/>
      <c r="U10" s="18">
        <v>0.33</v>
      </c>
      <c r="V10" s="29">
        <v>0.38</v>
      </c>
      <c r="W10" s="29">
        <v>0.2</v>
      </c>
    </row>
    <row r="11" spans="1:24" ht="15.75" customHeight="1">
      <c r="B11" s="2" t="s">
        <v>22</v>
      </c>
      <c r="C11" s="4">
        <v>99.58</v>
      </c>
      <c r="D11" s="4">
        <v>99.53</v>
      </c>
      <c r="E11" s="4">
        <v>99.47</v>
      </c>
      <c r="F11" s="4">
        <v>99.94</v>
      </c>
      <c r="G11" s="4">
        <v>99.85</v>
      </c>
      <c r="H11" s="38">
        <v>99.7</v>
      </c>
      <c r="I11" s="40">
        <f>SUM(I5:I10)</f>
        <v>100.27</v>
      </c>
      <c r="J11" s="14"/>
      <c r="K11" s="4">
        <v>99.17</v>
      </c>
      <c r="M11" s="57">
        <v>99.77</v>
      </c>
      <c r="N11" s="57"/>
      <c r="O11" s="57">
        <v>99.31</v>
      </c>
      <c r="P11" s="57"/>
      <c r="Q11" s="30">
        <f>SUM(Q5:Q10)</f>
        <v>99.59</v>
      </c>
      <c r="R11" s="30">
        <f>SUM(R5:R10)</f>
        <v>100.28999999999999</v>
      </c>
      <c r="S11" s="57">
        <v>99.67</v>
      </c>
      <c r="T11" s="57"/>
      <c r="U11" s="4">
        <v>100.23</v>
      </c>
      <c r="V11" s="40">
        <f>SUM(V5:V10)</f>
        <v>100.32000000000001</v>
      </c>
      <c r="W11" s="40">
        <f>SUM(W5:W10)</f>
        <v>99.63</v>
      </c>
    </row>
    <row r="12" spans="1:24" ht="15.75" customHeight="1">
      <c r="B12" s="61" t="s">
        <v>23</v>
      </c>
      <c r="C12" s="61"/>
      <c r="D12" s="61"/>
      <c r="E12" s="61"/>
      <c r="F12" s="61"/>
      <c r="G12" s="61"/>
      <c r="H12" s="24"/>
      <c r="J12" s="24"/>
      <c r="K12" s="24"/>
      <c r="M12" s="24"/>
      <c r="N12" s="24"/>
      <c r="O12" s="24"/>
      <c r="P12" s="24"/>
      <c r="Q12" s="24"/>
      <c r="R12" s="24"/>
      <c r="S12" s="24"/>
      <c r="T12" s="24"/>
      <c r="U12" s="24"/>
    </row>
    <row r="13" spans="1:24" ht="15.75" customHeight="1">
      <c r="B13" s="2" t="s">
        <v>24</v>
      </c>
      <c r="C13" s="6">
        <v>0.99299999999999999</v>
      </c>
      <c r="D13" s="6">
        <v>0.98099999999999998</v>
      </c>
      <c r="E13" s="6">
        <v>0.98899999999999999</v>
      </c>
      <c r="F13" s="6">
        <v>1.0009999999999999</v>
      </c>
      <c r="G13" s="6">
        <v>0.98799999999999999</v>
      </c>
      <c r="H13" s="6">
        <v>0.98199999999999998</v>
      </c>
      <c r="I13" s="44">
        <v>1.002</v>
      </c>
      <c r="J13" s="12"/>
      <c r="K13" s="6">
        <v>0.98499999999999999</v>
      </c>
      <c r="M13" s="54">
        <v>0.99</v>
      </c>
      <c r="N13" s="54"/>
      <c r="O13" s="54">
        <v>1.006</v>
      </c>
      <c r="P13" s="54"/>
      <c r="Q13" s="27">
        <v>1.0049999999999999</v>
      </c>
      <c r="R13" s="27">
        <v>0.999</v>
      </c>
      <c r="S13" s="54">
        <v>0.99099999999999999</v>
      </c>
      <c r="T13" s="54"/>
      <c r="U13" s="12">
        <v>0.98899999999999999</v>
      </c>
      <c r="V13" s="44">
        <v>0.99299999999999999</v>
      </c>
      <c r="W13" s="45">
        <v>1.002</v>
      </c>
    </row>
    <row r="14" spans="1:24" ht="15.75" customHeight="1">
      <c r="B14" s="2" t="s">
        <v>25</v>
      </c>
      <c r="C14" s="6">
        <v>0.26800000000000002</v>
      </c>
      <c r="D14" s="6">
        <v>0.30499999999999999</v>
      </c>
      <c r="E14" s="6">
        <v>0.29599999999999999</v>
      </c>
      <c r="F14" s="6">
        <v>0.32200000000000001</v>
      </c>
      <c r="G14" s="6">
        <v>0.27800000000000002</v>
      </c>
      <c r="H14" s="6">
        <v>0.29299999999999998</v>
      </c>
      <c r="I14" s="45">
        <v>0.28199999999999997</v>
      </c>
      <c r="J14" s="12"/>
      <c r="K14" s="6">
        <v>0.29499999999999998</v>
      </c>
      <c r="M14" s="54">
        <v>0.28299999999999997</v>
      </c>
      <c r="N14" s="54"/>
      <c r="O14" s="54">
        <v>0.32700000000000001</v>
      </c>
      <c r="P14" s="54"/>
      <c r="Q14" s="27">
        <v>0.28000000000000003</v>
      </c>
      <c r="R14" s="27">
        <v>0.32900000000000001</v>
      </c>
      <c r="S14" s="54">
        <v>0.29899999999999999</v>
      </c>
      <c r="T14" s="54"/>
      <c r="U14" s="12">
        <v>0.28100000000000003</v>
      </c>
      <c r="V14" s="44">
        <v>0.28399999999999997</v>
      </c>
      <c r="W14" s="45">
        <v>0.28999999999999998</v>
      </c>
    </row>
    <row r="15" spans="1:24" ht="15.75" customHeight="1">
      <c r="B15" s="2" t="s">
        <v>26</v>
      </c>
      <c r="C15" s="6">
        <v>4.0000000000000001E-3</v>
      </c>
      <c r="D15" s="6">
        <v>4.0000000000000001E-3</v>
      </c>
      <c r="E15" s="6">
        <v>4.0000000000000001E-3</v>
      </c>
      <c r="F15" s="6">
        <v>4.0000000000000001E-3</v>
      </c>
      <c r="G15" s="6">
        <v>4.0000000000000001E-3</v>
      </c>
      <c r="H15" s="6">
        <v>5.0000000000000001E-3</v>
      </c>
      <c r="I15" s="45">
        <v>5.0000000000000001E-3</v>
      </c>
      <c r="J15" s="12"/>
      <c r="K15" s="6">
        <v>5.0000000000000001E-3</v>
      </c>
      <c r="M15" s="54">
        <v>6.0000000000000001E-3</v>
      </c>
      <c r="N15" s="54"/>
      <c r="O15" s="54">
        <v>5.0000000000000001E-3</v>
      </c>
      <c r="P15" s="54"/>
      <c r="Q15" s="27">
        <v>5.0000000000000001E-3</v>
      </c>
      <c r="R15" s="27">
        <v>5.0000000000000001E-3</v>
      </c>
      <c r="S15" s="54">
        <v>5.0000000000000001E-3</v>
      </c>
      <c r="T15" s="54"/>
      <c r="U15" s="12">
        <v>5.0000000000000001E-3</v>
      </c>
      <c r="V15" s="45">
        <v>4.0000000000000001E-3</v>
      </c>
      <c r="W15" s="45">
        <v>5.0000000000000001E-3</v>
      </c>
    </row>
    <row r="16" spans="1:24" ht="15.75" customHeight="1">
      <c r="B16" s="2" t="s">
        <v>27</v>
      </c>
      <c r="C16" s="6">
        <v>1.736</v>
      </c>
      <c r="D16" s="6">
        <v>1.722</v>
      </c>
      <c r="E16" s="6">
        <v>1.7150000000000001</v>
      </c>
      <c r="F16" s="6">
        <v>1.665</v>
      </c>
      <c r="G16" s="6">
        <v>1.734</v>
      </c>
      <c r="H16" s="6">
        <v>1.7290000000000001</v>
      </c>
      <c r="I16" s="45">
        <v>1.702</v>
      </c>
      <c r="J16" s="12"/>
      <c r="K16" s="6">
        <v>1.7250000000000001</v>
      </c>
      <c r="M16" s="54">
        <v>1.7250000000000001</v>
      </c>
      <c r="N16" s="54"/>
      <c r="O16" s="54">
        <v>1.651</v>
      </c>
      <c r="P16" s="54"/>
      <c r="Q16" s="27">
        <v>1.698</v>
      </c>
      <c r="R16" s="27">
        <v>1.66</v>
      </c>
      <c r="S16" s="54">
        <v>1.704</v>
      </c>
      <c r="T16" s="54"/>
      <c r="U16" s="12">
        <v>1.7290000000000001</v>
      </c>
      <c r="V16" s="45">
        <v>1.7150000000000001</v>
      </c>
      <c r="W16" s="45">
        <v>1.694</v>
      </c>
    </row>
    <row r="17" spans="2:23" ht="15.75" customHeight="1">
      <c r="B17" s="2" t="s">
        <v>28</v>
      </c>
      <c r="C17" s="6">
        <v>0</v>
      </c>
      <c r="D17" s="6">
        <v>2E-3</v>
      </c>
      <c r="E17" s="6">
        <v>0</v>
      </c>
      <c r="F17" s="6">
        <v>0</v>
      </c>
      <c r="G17" s="6">
        <v>0</v>
      </c>
      <c r="H17" s="6">
        <v>0</v>
      </c>
      <c r="I17" s="45">
        <v>1E-3</v>
      </c>
      <c r="J17" s="12"/>
      <c r="K17" s="6">
        <v>0</v>
      </c>
      <c r="M17" s="54">
        <v>0</v>
      </c>
      <c r="N17" s="54"/>
      <c r="O17" s="54">
        <v>0</v>
      </c>
      <c r="P17" s="54"/>
      <c r="Q17" s="27">
        <v>0</v>
      </c>
      <c r="R17" s="27">
        <v>0</v>
      </c>
      <c r="S17" s="54">
        <v>3.0000000000000001E-3</v>
      </c>
      <c r="T17" s="54"/>
      <c r="U17" s="12">
        <v>1E-3</v>
      </c>
      <c r="V17" s="45">
        <v>1E-3</v>
      </c>
      <c r="W17" s="45">
        <v>2E-3</v>
      </c>
    </row>
    <row r="18" spans="2:23" ht="15.75" customHeight="1">
      <c r="B18" s="8" t="s">
        <v>29</v>
      </c>
      <c r="C18" s="20">
        <v>7.0000000000000001E-3</v>
      </c>
      <c r="D18" s="20">
        <v>6.0000000000000001E-3</v>
      </c>
      <c r="E18" s="20">
        <v>6.0000000000000001E-3</v>
      </c>
      <c r="F18" s="20">
        <v>6.0000000000000001E-3</v>
      </c>
      <c r="G18" s="20">
        <v>8.0000000000000002E-3</v>
      </c>
      <c r="H18" s="20">
        <v>0.01</v>
      </c>
      <c r="I18" s="46">
        <v>6.0000000000000001E-3</v>
      </c>
      <c r="J18" s="21"/>
      <c r="K18" s="20">
        <v>7.0000000000000001E-3</v>
      </c>
      <c r="M18" s="56">
        <v>7.0000000000000001E-3</v>
      </c>
      <c r="N18" s="56"/>
      <c r="O18" s="56">
        <v>4.0000000000000001E-3</v>
      </c>
      <c r="P18" s="56"/>
      <c r="Q18" s="26">
        <v>8.0000000000000002E-3</v>
      </c>
      <c r="R18" s="26">
        <v>7.0000000000000001E-3</v>
      </c>
      <c r="S18" s="56">
        <v>7.0000000000000001E-3</v>
      </c>
      <c r="T18" s="56"/>
      <c r="U18" s="21">
        <v>7.0000000000000001E-3</v>
      </c>
      <c r="V18" s="46">
        <v>8.0000000000000002E-3</v>
      </c>
      <c r="W18" s="46">
        <v>4.0000000000000001E-3</v>
      </c>
    </row>
    <row r="19" spans="2:23" ht="15" customHeight="1">
      <c r="B19" s="2" t="s">
        <v>30</v>
      </c>
      <c r="C19" s="7">
        <v>86.7</v>
      </c>
      <c r="D19" s="7">
        <v>85</v>
      </c>
      <c r="E19" s="7">
        <v>85.3</v>
      </c>
      <c r="F19" s="7">
        <v>83.8</v>
      </c>
      <c r="G19" s="7">
        <v>86.2</v>
      </c>
      <c r="H19" s="7">
        <v>85.5</v>
      </c>
      <c r="I19" s="47">
        <v>85.8</v>
      </c>
      <c r="J19" s="13"/>
      <c r="K19" s="7">
        <v>85.4</v>
      </c>
      <c r="M19" s="53">
        <v>85.9</v>
      </c>
      <c r="N19" s="53"/>
      <c r="O19" s="53">
        <v>83.5</v>
      </c>
      <c r="P19" s="53"/>
      <c r="Q19" s="28">
        <v>85.85</v>
      </c>
      <c r="R19" s="28">
        <v>83.4</v>
      </c>
      <c r="S19" s="53">
        <v>85.1</v>
      </c>
      <c r="T19" s="53"/>
      <c r="U19" s="13">
        <v>86</v>
      </c>
      <c r="V19" s="47">
        <v>85.8</v>
      </c>
      <c r="W19" s="47">
        <v>85.4</v>
      </c>
    </row>
    <row r="20" spans="2:23" ht="15.75">
      <c r="B20" s="8" t="s">
        <v>31</v>
      </c>
      <c r="C20" s="9">
        <v>13.3</v>
      </c>
      <c r="D20" s="9">
        <v>15</v>
      </c>
      <c r="E20" s="9">
        <v>14.7</v>
      </c>
      <c r="F20" s="9">
        <v>16.2</v>
      </c>
      <c r="G20" s="9">
        <v>13.8</v>
      </c>
      <c r="H20" s="9">
        <v>14.5</v>
      </c>
      <c r="I20" s="63">
        <v>14.2</v>
      </c>
      <c r="J20" s="11"/>
      <c r="K20" s="9">
        <v>14.6</v>
      </c>
      <c r="M20" s="52">
        <v>14.1</v>
      </c>
      <c r="N20" s="52"/>
      <c r="O20" s="52">
        <v>16.5</v>
      </c>
      <c r="P20" s="52"/>
      <c r="Q20" s="25">
        <v>14.1</v>
      </c>
      <c r="R20" s="25">
        <v>16.600000000000001</v>
      </c>
      <c r="S20" s="52">
        <v>14.9</v>
      </c>
      <c r="T20" s="52"/>
      <c r="U20" s="11">
        <v>14</v>
      </c>
      <c r="V20" s="48">
        <v>14.2</v>
      </c>
      <c r="W20" s="48">
        <v>14.6</v>
      </c>
    </row>
    <row r="21" spans="2:23" ht="15.75">
      <c r="B21" s="1" t="s">
        <v>34</v>
      </c>
    </row>
    <row r="22" spans="2:23" ht="15" customHeight="1">
      <c r="B22" s="49"/>
      <c r="C22" s="49"/>
    </row>
  </sheetData>
  <mergeCells count="53">
    <mergeCell ref="B4:C4"/>
    <mergeCell ref="B12:G12"/>
    <mergeCell ref="M5:N5"/>
    <mergeCell ref="O5:P5"/>
    <mergeCell ref="M6:N6"/>
    <mergeCell ref="O6:P6"/>
    <mergeCell ref="M11:N11"/>
    <mergeCell ref="O11:P11"/>
    <mergeCell ref="S5:T5"/>
    <mergeCell ref="M2:N2"/>
    <mergeCell ref="O2:P2"/>
    <mergeCell ref="S2:T2"/>
    <mergeCell ref="S6:T6"/>
    <mergeCell ref="M7:N7"/>
    <mergeCell ref="O7:P7"/>
    <mergeCell ref="S7:T7"/>
    <mergeCell ref="S11:T11"/>
    <mergeCell ref="M8:N8"/>
    <mergeCell ref="O8:P8"/>
    <mergeCell ref="S8:T8"/>
    <mergeCell ref="M9:N9"/>
    <mergeCell ref="O9:P9"/>
    <mergeCell ref="S9:T9"/>
    <mergeCell ref="M18:N18"/>
    <mergeCell ref="O18:P18"/>
    <mergeCell ref="S18:T18"/>
    <mergeCell ref="M16:N16"/>
    <mergeCell ref="O16:P16"/>
    <mergeCell ref="S16:T16"/>
    <mergeCell ref="M17:N17"/>
    <mergeCell ref="O17:P17"/>
    <mergeCell ref="S17:T17"/>
    <mergeCell ref="M14:N14"/>
    <mergeCell ref="O14:P14"/>
    <mergeCell ref="S14:T14"/>
    <mergeCell ref="M15:N15"/>
    <mergeCell ref="O15:P15"/>
    <mergeCell ref="S15:T15"/>
    <mergeCell ref="B22:C22"/>
    <mergeCell ref="M3:U3"/>
    <mergeCell ref="D3:I3"/>
    <mergeCell ref="M20:N20"/>
    <mergeCell ref="O20:P20"/>
    <mergeCell ref="S20:T20"/>
    <mergeCell ref="M19:N19"/>
    <mergeCell ref="O19:P19"/>
    <mergeCell ref="S19:T19"/>
    <mergeCell ref="M13:N13"/>
    <mergeCell ref="O13:P13"/>
    <mergeCell ref="S13:T13"/>
    <mergeCell ref="M10:N10"/>
    <mergeCell ref="O10:P10"/>
    <mergeCell ref="S10:T10"/>
  </mergeCells>
  <pageMargins left="0.70866141732283472" right="0.70866141732283472" top="0.74803149606299213" bottom="0.74803149606299213" header="0.31496062992125984" footer="0.31496062992125984"/>
  <pageSetup paperSize="9" scale="7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Ol</vt:lpstr>
      <vt:lpstr>Opx</vt:lpstr>
      <vt:lpstr>Ol!Область_печати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chashchin</dc:creator>
  <cp:lastModifiedBy>chashchin</cp:lastModifiedBy>
  <cp:lastPrinted>2024-03-28T08:35:04Z</cp:lastPrinted>
  <dcterms:created xsi:type="dcterms:W3CDTF">2023-07-16T09:33:32Z</dcterms:created>
  <dcterms:modified xsi:type="dcterms:W3CDTF">2024-03-28T08:36:36Z</dcterms:modified>
</cp:coreProperties>
</file>