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0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nagayasu/Google Drive/Manuscripts/Tentacular nervous system development/Revision/Source data files/"/>
    </mc:Choice>
  </mc:AlternateContent>
  <xr:revisionPtr revIDLastSave="0" documentId="13_ncr:1_{CECBB70E-5D61-124A-BBFC-A1A72C429DDF}" xr6:coauthVersionLast="47" xr6:coauthVersionMax="47" xr10:uidLastSave="{00000000-0000-0000-0000-000000000000}"/>
  <bookViews>
    <workbookView xWindow="35560" yWindow="5120" windowWidth="27640" windowHeight="16940" xr2:uid="{80B6EDBB-FD30-1D4C-B1F3-D80D111C8F6D}"/>
  </bookViews>
  <sheets>
    <sheet name="Supplementary Figure 6" sheetId="1" r:id="rId1"/>
    <sheet name="Supplementary Figure 9" sheetId="2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" i="2" l="1"/>
  <c r="K6" i="2"/>
  <c r="D7" i="2"/>
  <c r="E7" i="2"/>
  <c r="F7" i="2"/>
  <c r="G7" i="2"/>
  <c r="H7" i="2"/>
  <c r="I7" i="2"/>
  <c r="J7" i="2"/>
  <c r="K7" i="2"/>
  <c r="J10" i="2"/>
  <c r="J11" i="2"/>
  <c r="D12" i="2"/>
  <c r="J12" i="2" s="1"/>
  <c r="E12" i="2"/>
  <c r="F12" i="2"/>
  <c r="G12" i="2"/>
  <c r="H12" i="2"/>
  <c r="I12" i="2"/>
</calcChain>
</file>

<file path=xl/sharedStrings.xml><?xml version="1.0" encoding="utf-8"?>
<sst xmlns="http://schemas.openxmlformats.org/spreadsheetml/2006/main" count="25" uniqueCount="18">
  <si>
    <t>Type I</t>
  </si>
  <si>
    <t>Type II</t>
  </si>
  <si>
    <t>Supplementary Figure 9C - raw data for a box plot showing the proportions of type I hair cells relative to type II hair cells immediately before photoconversion and 5 days after photoconversion.</t>
  </si>
  <si>
    <t>Pre-photoconversion</t>
  </si>
  <si>
    <t>Type I / Type II</t>
  </si>
  <si>
    <t>Replicate 1</t>
  </si>
  <si>
    <t>Replicate 2</t>
  </si>
  <si>
    <t>Replicate 3</t>
  </si>
  <si>
    <t>Replicate 4</t>
  </si>
  <si>
    <t>Replicate 5</t>
  </si>
  <si>
    <t>Replicate 6</t>
  </si>
  <si>
    <t>Replicate 7</t>
  </si>
  <si>
    <t>Mean</t>
  </si>
  <si>
    <t>5 days post-photoconversion</t>
  </si>
  <si>
    <t>Photoconverted type I</t>
  </si>
  <si>
    <t>Photoconverted type II</t>
  </si>
  <si>
    <t>Photoconverted Type I / Type II</t>
  </si>
  <si>
    <t>Supplementary Figure 6F - the dotted area denotes the gel image included in the manuscript. Remaining samples have not been included in this manuscript.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</si>
</sst>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  <font>
      <b/>
      <sz val="8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0" fillId="0" borderId="1" xfId="0" applyFont="1" applyBorder="1" applyAlignment="1">
      <alignment horizontal="right" vertical="center"/>
    </xf>
    <xf numFmtId="0" fontId="0" fillId="0" borderId="0" xfId="0" applyFont="1"/>
    <xf numFmtId="0" fontId="0" fillId="0" borderId="2" xfId="0" applyFont="1" applyBorder="1" applyAlignment="1">
      <alignment horizontal="right" vertical="center"/>
    </xf>
    <xf numFmtId="0" fontId="0" fillId="0" borderId="0" xfId="0" applyFont="1" applyAlignment="1">
      <alignment horizontal="right" vertical="center"/>
    </xf>
    <xf numFmtId="0" fontId="0" fillId="0" borderId="4" xfId="0" applyFont="1" applyBorder="1" applyAlignment="1">
      <alignment horizontal="right" vertical="center"/>
    </xf>
    <xf numFmtId="0" fontId="0" fillId="0" borderId="7" xfId="0" applyFont="1" applyBorder="1" applyAlignment="1">
      <alignment horizontal="right" vertical="center"/>
    </xf>
    <xf numFmtId="0" fontId="0" fillId="0" borderId="6" xfId="0" applyFont="1" applyBorder="1" applyAlignment="1">
      <alignment horizontal="right" vertical="center"/>
    </xf>
    <xf numFmtId="0" fontId="1" fillId="0" borderId="8" xfId="0" applyFont="1" applyBorder="1" applyAlignment="1">
      <alignment horizontal="right" vertical="center"/>
    </xf>
    <xf numFmtId="0" fontId="0" fillId="0" borderId="0" xfId="0" applyFont="1" applyBorder="1" applyAlignment="1">
      <alignment horizontal="right" vertical="center"/>
    </xf>
    <xf numFmtId="0" fontId="1" fillId="0" borderId="9" xfId="0" applyFont="1" applyBorder="1" applyAlignment="1">
      <alignment horizontal="right" vertical="center"/>
    </xf>
    <xf numFmtId="0" fontId="1" fillId="0" borderId="5" xfId="0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330200</xdr:colOff>
      <xdr:row>3</xdr:row>
      <xdr:rowOff>114300</xdr:rowOff>
    </xdr:from>
    <xdr:to>
      <xdr:col>10</xdr:col>
      <xdr:colOff>203200</xdr:colOff>
      <xdr:row>31</xdr:row>
      <xdr:rowOff>190500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79C4A78-5C34-A305-0AAD-40A8DC9E4E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0200" y="723900"/>
          <a:ext cx="8128000" cy="5765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56FB78-E8C5-BB44-B4C2-AEDDB78BD9D0}">
  <dimension ref="A1"/>
  <sheetViews>
    <sheetView tabSelected="1" workbookViewId="0"/>
  </sheetViews>
  <sheetFormatPr baseColWidth="10" defaultRowHeight="16" x14ac:dyDescent="0.2"/>
  <sheetData>
    <row r="1" spans="1:1" x14ac:dyDescent="0.2">
      <c r="A1" t="s">
        <v>17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92CD24-8FFE-C747-8227-07C6A9FC7300}">
  <dimension ref="A1:K12"/>
  <sheetViews>
    <sheetView workbookViewId="0">
      <selection activeCell="J9" sqref="J9"/>
    </sheetView>
  </sheetViews>
  <sheetFormatPr baseColWidth="10" defaultRowHeight="16" x14ac:dyDescent="0.2"/>
  <sheetData>
    <row r="1" spans="1:11" x14ac:dyDescent="0.2">
      <c r="A1" t="s">
        <v>2</v>
      </c>
    </row>
    <row r="3" spans="1:11" x14ac:dyDescent="0.2">
      <c r="B3" s="2"/>
      <c r="C3" s="1"/>
      <c r="D3" s="1"/>
      <c r="E3" s="1"/>
      <c r="F3" s="1"/>
      <c r="G3" s="1"/>
      <c r="H3" s="1"/>
      <c r="I3" s="1"/>
    </row>
    <row r="4" spans="1:11" x14ac:dyDescent="0.2">
      <c r="B4" s="3"/>
      <c r="C4" s="13" t="s">
        <v>3</v>
      </c>
      <c r="D4" s="4" t="s">
        <v>5</v>
      </c>
      <c r="E4" s="4" t="s">
        <v>6</v>
      </c>
      <c r="F4" s="4" t="s">
        <v>7</v>
      </c>
      <c r="G4" s="4" t="s">
        <v>8</v>
      </c>
      <c r="H4" s="4" t="s">
        <v>9</v>
      </c>
      <c r="I4" s="4" t="s">
        <v>10</v>
      </c>
      <c r="J4" s="4" t="s">
        <v>11</v>
      </c>
      <c r="K4" s="14" t="s">
        <v>12</v>
      </c>
    </row>
    <row r="5" spans="1:11" x14ac:dyDescent="0.2">
      <c r="B5" s="12"/>
      <c r="C5" s="6" t="s">
        <v>0</v>
      </c>
      <c r="D5" s="7">
        <v>20</v>
      </c>
      <c r="E5" s="7">
        <v>9</v>
      </c>
      <c r="F5" s="7">
        <v>25</v>
      </c>
      <c r="G5" s="7">
        <v>34</v>
      </c>
      <c r="H5" s="7">
        <v>21</v>
      </c>
      <c r="I5" s="7">
        <v>10</v>
      </c>
      <c r="J5" s="7">
        <v>10</v>
      </c>
      <c r="K5" s="8">
        <f t="shared" ref="K5:K7" si="0">AVERAGE(D5:J5)</f>
        <v>18.428571428571427</v>
      </c>
    </row>
    <row r="6" spans="1:11" x14ac:dyDescent="0.2">
      <c r="B6" s="4"/>
      <c r="C6" s="6" t="s">
        <v>1</v>
      </c>
      <c r="D6" s="7">
        <v>11</v>
      </c>
      <c r="E6" s="7">
        <v>14</v>
      </c>
      <c r="F6" s="7">
        <v>17</v>
      </c>
      <c r="G6" s="7">
        <v>30</v>
      </c>
      <c r="H6" s="7">
        <v>24</v>
      </c>
      <c r="I6" s="7">
        <v>17</v>
      </c>
      <c r="J6" s="7">
        <v>13</v>
      </c>
      <c r="K6" s="8">
        <f t="shared" si="0"/>
        <v>18</v>
      </c>
    </row>
    <row r="7" spans="1:11" x14ac:dyDescent="0.2">
      <c r="B7" s="6"/>
      <c r="C7" s="9" t="s">
        <v>4</v>
      </c>
      <c r="D7" s="10">
        <f>D5/D6</f>
        <v>1.8181818181818181</v>
      </c>
      <c r="E7" s="10">
        <f>E5/E6</f>
        <v>0.6428571428571429</v>
      </c>
      <c r="F7" s="10">
        <f t="shared" ref="F7:K7" si="1">F5/F6</f>
        <v>1.4705882352941178</v>
      </c>
      <c r="G7" s="10">
        <f t="shared" si="1"/>
        <v>1.1333333333333333</v>
      </c>
      <c r="H7" s="10">
        <f t="shared" si="1"/>
        <v>0.875</v>
      </c>
      <c r="I7" s="10">
        <f t="shared" si="1"/>
        <v>0.58823529411764708</v>
      </c>
      <c r="J7" s="10">
        <f t="shared" si="1"/>
        <v>0.76923076923076927</v>
      </c>
      <c r="K7" s="11">
        <f>AVERAGE(D7:J7)</f>
        <v>1.0424895132878327</v>
      </c>
    </row>
    <row r="8" spans="1:11" x14ac:dyDescent="0.2">
      <c r="B8" s="5"/>
      <c r="C8" s="5"/>
      <c r="D8" s="5"/>
      <c r="E8" s="5"/>
      <c r="F8" s="5"/>
      <c r="G8" s="5"/>
      <c r="H8" s="5"/>
      <c r="I8" s="5"/>
      <c r="J8" s="5"/>
      <c r="K8" s="5"/>
    </row>
    <row r="9" spans="1:11" x14ac:dyDescent="0.2">
      <c r="B9" s="3"/>
      <c r="C9" s="3" t="s">
        <v>13</v>
      </c>
      <c r="D9" s="4" t="s">
        <v>5</v>
      </c>
      <c r="E9" s="4" t="s">
        <v>6</v>
      </c>
      <c r="F9" s="4" t="s">
        <v>7</v>
      </c>
      <c r="G9" s="4" t="s">
        <v>8</v>
      </c>
      <c r="H9" s="4" t="s">
        <v>9</v>
      </c>
      <c r="I9" s="4" t="s">
        <v>10</v>
      </c>
      <c r="J9" s="14" t="s">
        <v>12</v>
      </c>
      <c r="K9" s="5"/>
    </row>
    <row r="10" spans="1:11" x14ac:dyDescent="0.2">
      <c r="B10" s="6"/>
      <c r="C10" s="6" t="s">
        <v>14</v>
      </c>
      <c r="D10" s="7">
        <v>17</v>
      </c>
      <c r="E10" s="7">
        <v>23</v>
      </c>
      <c r="F10" s="7">
        <v>29</v>
      </c>
      <c r="G10" s="7">
        <v>10</v>
      </c>
      <c r="H10" s="7">
        <v>18</v>
      </c>
      <c r="I10" s="7">
        <v>18</v>
      </c>
      <c r="J10" s="8">
        <f>AVERAGE(D10:I10)</f>
        <v>19.166666666666668</v>
      </c>
      <c r="K10" s="5"/>
    </row>
    <row r="11" spans="1:11" x14ac:dyDescent="0.2">
      <c r="B11" s="6"/>
      <c r="C11" s="6" t="s">
        <v>15</v>
      </c>
      <c r="D11" s="7">
        <v>26</v>
      </c>
      <c r="E11" s="7">
        <v>15</v>
      </c>
      <c r="F11" s="7">
        <v>20</v>
      </c>
      <c r="G11" s="7">
        <v>14</v>
      </c>
      <c r="H11" s="7">
        <v>22</v>
      </c>
      <c r="I11" s="7">
        <v>21</v>
      </c>
      <c r="J11" s="8">
        <f>AVERAGE(D11:I11)</f>
        <v>19.666666666666668</v>
      </c>
      <c r="K11" s="5"/>
    </row>
    <row r="12" spans="1:11" x14ac:dyDescent="0.2">
      <c r="B12" s="9"/>
      <c r="C12" s="9" t="s">
        <v>16</v>
      </c>
      <c r="D12" s="10">
        <f>D10/D11</f>
        <v>0.65384615384615385</v>
      </c>
      <c r="E12" s="10">
        <f>E10/E11</f>
        <v>1.5333333333333334</v>
      </c>
      <c r="F12" s="10">
        <f t="shared" ref="F12:K12" si="2">F10/F11</f>
        <v>1.45</v>
      </c>
      <c r="G12" s="10">
        <f t="shared" si="2"/>
        <v>0.7142857142857143</v>
      </c>
      <c r="H12" s="10">
        <f t="shared" si="2"/>
        <v>0.81818181818181823</v>
      </c>
      <c r="I12" s="10">
        <f t="shared" si="2"/>
        <v>0.8571428571428571</v>
      </c>
      <c r="J12" s="11">
        <f>AVERAGE(D12:I12)</f>
        <v>1.0044649794649796</v>
      </c>
      <c r="K12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Supplementary Figure 6</vt:lpstr>
      <vt:lpstr>Supplementary Figure 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Nagayasu Nakanishi</dc:creator>
  <cp:lastModifiedBy>Nagayasu Nakanishi</cp:lastModifiedBy>
  <dcterms:created xsi:type="dcterms:W3CDTF">2024-11-19T16:24:21Z</dcterms:created>
  <dcterms:modified xsi:type="dcterms:W3CDTF">2024-11-19T19:01:27Z</dcterms:modified>
</cp:coreProperties>
</file>