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CB209BD1-2EC4-4940-BA87-F4F08F63E450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5" i="1"/>
  <c r="D4" i="1"/>
  <c r="E6" i="1"/>
  <c r="E5" i="1"/>
  <c r="F6" i="1"/>
  <c r="F5" i="1"/>
  <c r="F4" i="1"/>
  <c r="E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<sst xmlns="http://schemas.openxmlformats.org/spreadsheetml/2006/main" count="8" uniqueCount="8">
  <si>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</si>
  <si>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</si>
  <si>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</si>
  <si>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</si>
  <si>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</si>
  <si>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</si>
  <si>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</si>
  <si>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HTP (kg1,4-DCB)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</si>
</sst>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Human Toxicity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281.9586916296339</c:v>
                </c:pt>
                <c:pt idx="1">
                  <c:v>-365.41276795782119</c:v>
                </c:pt>
                <c:pt idx="2">
                  <c:v>-980.09844912713027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313.1949951819509</c:v>
                </c:pt>
                <c:pt idx="1">
                  <c:v>-405.95670257614483</c:v>
                </c:pt>
                <c:pt idx="2">
                  <c:v>-954.14290177790326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140.97934581481695</c:v>
                </c:pt>
                <c:pt idx="1">
                  <c:v>-182.70638397891059</c:v>
                </c:pt>
                <c:pt idx="2">
                  <c:v>-504.86162597786557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1000"/>
          <c:min val="-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HTP (kg1,4-DCB)</a:t>
                </a:r>
              </a:p>
            </c:rich>
          </c:tx>
          <c:layout>
            <c:manualLayout>
              <c:xMode val="edge"/>
              <c:yMode val="edge"/>
              <c:x val="1.1111111111111112E-2"/>
              <c:y val="0.289686497521143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2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1.55846920348591</v>
          </cell>
        </row>
        <row r="27">
          <cell r="C27">
            <v>280.40022242614799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9">
          <cell r="C29">
            <v>-1.8567899093242097</v>
          </cell>
        </row>
        <row r="30">
          <cell r="C30">
            <v>-363.55597804849697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9">
          <cell r="C29">
            <v>-11.3751760848413</v>
          </cell>
        </row>
        <row r="30">
          <cell r="C30">
            <v>-968.72327304228895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1.73112150526694</v>
          </cell>
        </row>
        <row r="27">
          <cell r="C27">
            <v>311.46387367668399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9">
          <cell r="C29">
            <v>-2.0631645105088601</v>
          </cell>
        </row>
        <row r="30">
          <cell r="C30">
            <v>-403.89353806563599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9">
          <cell r="C29">
            <v>-10.936159309383299</v>
          </cell>
        </row>
        <row r="30">
          <cell r="C30">
            <v>-943.20674246852002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6">
          <cell r="C26">
            <v>0.779234601742953</v>
          </cell>
        </row>
        <row r="27">
          <cell r="C27">
            <v>140.200111213074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9">
          <cell r="C29">
            <v>-0.92839495466209998</v>
          </cell>
        </row>
        <row r="30">
          <cell r="C30">
            <v>-181.77798902424848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9">
          <cell r="C29">
            <v>-5.8746899369155798</v>
          </cell>
        </row>
        <row r="30">
          <cell r="C30">
            <v>-498.98693604095001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>
        <f>[1]Sheet1!$C$26+[1]Sheet1!$C$27</f>
        <v>281.9586916296339</v>
      </c>
      <c r="E4" s="3">
        <f>[2]Sheet1!$C$29+[2]Sheet1!$C$30</f>
        <v>-365.41276795782119</v>
      </c>
      <c r="F4" s="3">
        <f>[3]Sheet1!$C$29+[3]Sheet1!$C$30</f>
        <v>-980.09844912713027</v>
      </c>
    </row>
    <row r="5" spans="3:6" x14ac:dyDescent="0.35">
      <c r="C5" s="2" t="s">
        <v>5</v>
      </c>
      <c r="D5" s="3">
        <f>[4]Sheet1!$C$26+[4]Sheet1!$C$27</f>
        <v>313.1949951819509</v>
      </c>
      <c r="E5" s="3">
        <f>[5]Sheet1!$C$29+[5]Sheet1!$C$30</f>
        <v>-405.95670257614483</v>
      </c>
      <c r="F5" s="3">
        <f>+[6]Sheet1!$C$29+[6]Sheet1!$C$30</f>
        <v>-954.14290177790326</v>
      </c>
    </row>
    <row r="6" spans="3:6" x14ac:dyDescent="0.35">
      <c r="C6" s="2" t="s">
        <v>6</v>
      </c>
      <c r="D6" s="3">
        <f>[7]Sheet1!$C$26+[7]Sheet1!$C$27</f>
        <v>140.97934581481695</v>
      </c>
      <c r="E6" s="3">
        <f>[8]Sheet1!$C$29+[8]Sheet1!$C$30</f>
        <v>-182.70638397891059</v>
      </c>
      <c r="F6" s="3">
        <f>[9]Sheet1!$C$29+[9]Sheet1!$C$30</f>
        <v>-504.86162597786557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2024-05-15T10:30:40Z</dcterms:modified>
</cp:coreProperties>
</file>