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171\Documents\A05\RRBS manus\All files for RRBS omics paper\"/>
    </mc:Choice>
  </mc:AlternateContent>
  <xr:revisionPtr revIDLastSave="185" documentId="13_ncr:1_{91231476-C332-4B92-B9FB-D36B1993F84E}" xr6:coauthVersionLast="47" xr6:coauthVersionMax="47" xr10:uidLastSave="{41A645E1-3BDA-472C-A54F-BB9205EC8453}"/>
  <bookViews>
    <workbookView xWindow="-28920" yWindow="-120" windowWidth="29040" windowHeight="15840" firstSheet="5" activeTab="7" xr2:uid="{00000000-000D-0000-FFFF-FFFF00000000}"/>
  </bookViews>
  <sheets>
    <sheet name="Common DMGs_DEGs" sheetId="1" r:id="rId1"/>
    <sheet name="Common genes GO terms" sheetId="2" r:id="rId2"/>
    <sheet name="Pfam and SMART domains" sheetId="3" r:id="rId3"/>
    <sheet name="BP DMG_DEG STRING" sheetId="11" r:id="rId4"/>
    <sheet name="Local network clusters_STRING" sheetId="5" r:id="rId5"/>
    <sheet name="BP_DMG_DEG Enrichr" sheetId="10" r:id="rId6"/>
    <sheet name="BP DMG Enrichr" sheetId="6" r:id="rId7"/>
    <sheet name="BP DEG Enrichr" sheetId="7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3" i="3" l="1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49" i="3"/>
  <c r="E48" i="3"/>
  <c r="E47" i="3"/>
  <c r="E46" i="3"/>
  <c r="E45" i="3"/>
  <c r="E44" i="3"/>
  <c r="E43" i="3"/>
  <c r="E42" i="3"/>
  <c r="E41" i="3"/>
  <c r="E36" i="3"/>
  <c r="E35" i="3"/>
  <c r="E34" i="3"/>
  <c r="E33" i="3"/>
  <c r="E32" i="3"/>
  <c r="E31" i="3"/>
  <c r="E30" i="3"/>
  <c r="E29" i="3"/>
  <c r="E28" i="3"/>
  <c r="E27" i="3"/>
  <c r="E26" i="3"/>
  <c r="E25" i="3"/>
  <c r="E21" i="3"/>
  <c r="E20" i="3"/>
  <c r="E19" i="3"/>
  <c r="E18" i="3"/>
  <c r="E17" i="3"/>
  <c r="E16" i="3"/>
  <c r="E15" i="3"/>
  <c r="E14" i="3"/>
  <c r="E13" i="3"/>
  <c r="E9" i="3"/>
  <c r="E8" i="3"/>
  <c r="E4" i="3"/>
  <c r="E3" i="3"/>
  <c r="O10" i="2"/>
  <c r="O9" i="2"/>
  <c r="O8" i="2"/>
  <c r="O7" i="2"/>
  <c r="O6" i="2"/>
  <c r="O5" i="2"/>
  <c r="O4" i="2"/>
  <c r="O3" i="2"/>
  <c r="G5" i="1"/>
  <c r="E5" i="1"/>
  <c r="G4" i="1"/>
  <c r="E4" i="1"/>
</calcChain>
</file>

<file path=xl/sharedStrings.xml><?xml version="1.0" encoding="utf-8"?>
<sst xmlns="http://schemas.openxmlformats.org/spreadsheetml/2006/main" count="7201" uniqueCount="2017">
  <si>
    <t>Genes common between methylome (DMG) and transcriptome (DEG)</t>
  </si>
  <si>
    <t>Methylome (Suppl Fig 5a)</t>
  </si>
  <si>
    <t>Transcriptome (Suppl Fig 5a)</t>
  </si>
  <si>
    <t>Zmynd8</t>
  </si>
  <si>
    <t>11th August 2023- repeated - remark</t>
  </si>
  <si>
    <t>Absolute methylation value</t>
  </si>
  <si>
    <t>Read counts normalised to control</t>
  </si>
  <si>
    <t>Zmat4</t>
  </si>
  <si>
    <t>190 genes common between DEG and DMG</t>
  </si>
  <si>
    <t>Genes</t>
  </si>
  <si>
    <t>Control</t>
  </si>
  <si>
    <t>Resilient</t>
  </si>
  <si>
    <t>Susceptible</t>
  </si>
  <si>
    <t>Gene</t>
  </si>
  <si>
    <t>Zfp608</t>
  </si>
  <si>
    <t>1624 genes in DMG</t>
  </si>
  <si>
    <t>GTPase related</t>
  </si>
  <si>
    <t>Rapgef4</t>
  </si>
  <si>
    <t>Zfhx4</t>
  </si>
  <si>
    <t>1951 genes in DEG</t>
  </si>
  <si>
    <t>Plekhg3</t>
  </si>
  <si>
    <t>Zfand3</t>
  </si>
  <si>
    <t>Dock1</t>
  </si>
  <si>
    <t>Zdhhc14</t>
  </si>
  <si>
    <t>SO about 10 % overlapp on average</t>
  </si>
  <si>
    <t>Itsn1</t>
  </si>
  <si>
    <t>Zcchc24</t>
  </si>
  <si>
    <t>Cdc42ep1</t>
  </si>
  <si>
    <t>Zbtb20</t>
  </si>
  <si>
    <t>Agap1</t>
  </si>
  <si>
    <t>Wdr95</t>
  </si>
  <si>
    <t>Arhgef10l</t>
  </si>
  <si>
    <t>Vwa8</t>
  </si>
  <si>
    <t>Dock5</t>
  </si>
  <si>
    <t>Usp10</t>
  </si>
  <si>
    <t>Iqgap2</t>
  </si>
  <si>
    <t>Unc5d</t>
  </si>
  <si>
    <t>Tshz3</t>
  </si>
  <si>
    <t>Tshz2</t>
  </si>
  <si>
    <t>Ion channels</t>
  </si>
  <si>
    <t>Epha4</t>
  </si>
  <si>
    <t>Tshz1</t>
  </si>
  <si>
    <t>Ryr1</t>
  </si>
  <si>
    <t>Tmod1</t>
  </si>
  <si>
    <t>Kcnd3</t>
  </si>
  <si>
    <t>Tmem132b</t>
  </si>
  <si>
    <t>Cacna1c</t>
  </si>
  <si>
    <t>Tmbim1</t>
  </si>
  <si>
    <t>Tiam1</t>
  </si>
  <si>
    <t>Cell adhesion</t>
  </si>
  <si>
    <t>Akap6</t>
  </si>
  <si>
    <t>Tex2</t>
  </si>
  <si>
    <t>Magi1</t>
  </si>
  <si>
    <t>Syk</t>
  </si>
  <si>
    <t>Smad7</t>
  </si>
  <si>
    <t>Svop</t>
  </si>
  <si>
    <t>Coro1c</t>
  </si>
  <si>
    <t>St6galnac5</t>
  </si>
  <si>
    <t>Srrm4</t>
  </si>
  <si>
    <t>Sorl1</t>
  </si>
  <si>
    <t>Soga1</t>
  </si>
  <si>
    <t>Slc9a4</t>
  </si>
  <si>
    <t>Slc7a8</t>
  </si>
  <si>
    <t>Slc39a11</t>
  </si>
  <si>
    <t>Sez6l</t>
  </si>
  <si>
    <t>Sel1l3</t>
  </si>
  <si>
    <t>Sdk1</t>
  </si>
  <si>
    <t>Sall2</t>
  </si>
  <si>
    <t>S1pr5</t>
  </si>
  <si>
    <t>Rrp1b</t>
  </si>
  <si>
    <t>Rps6ka2</t>
  </si>
  <si>
    <t>Rnf207</t>
  </si>
  <si>
    <t>Rhoa</t>
  </si>
  <si>
    <t>Rbms1</t>
  </si>
  <si>
    <t>Rbm28</t>
  </si>
  <si>
    <t>Rap1gap2</t>
  </si>
  <si>
    <t>Rap1gap</t>
  </si>
  <si>
    <t>Radil</t>
  </si>
  <si>
    <t>Rab3c</t>
  </si>
  <si>
    <t>Rab31</t>
  </si>
  <si>
    <t>Ptprt</t>
  </si>
  <si>
    <t>Prkce</t>
  </si>
  <si>
    <t>Prkca</t>
  </si>
  <si>
    <t>Ppox</t>
  </si>
  <si>
    <t>Ppm1h</t>
  </si>
  <si>
    <t>Ppfia4</t>
  </si>
  <si>
    <t>Plod1</t>
  </si>
  <si>
    <t>Plekha7</t>
  </si>
  <si>
    <t>Pitpnm2</t>
  </si>
  <si>
    <t>Phf24</t>
  </si>
  <si>
    <t>Pdzd2</t>
  </si>
  <si>
    <t>Pde1a</t>
  </si>
  <si>
    <t>Pcsk6</t>
  </si>
  <si>
    <t>Pcdhgb6</t>
  </si>
  <si>
    <t>Pcdhgb5</t>
  </si>
  <si>
    <t>Pcdhgb4</t>
  </si>
  <si>
    <t>Pcdhgb1</t>
  </si>
  <si>
    <t>Pcdhga9</t>
  </si>
  <si>
    <t>Pcdhga8</t>
  </si>
  <si>
    <t>Pcdhga6</t>
  </si>
  <si>
    <t>Pcdhga5</t>
  </si>
  <si>
    <t>Pcdhga10</t>
  </si>
  <si>
    <t>Pcdha9</t>
  </si>
  <si>
    <t>Pcdha5</t>
  </si>
  <si>
    <t>Pcdha12</t>
  </si>
  <si>
    <t>Pcdha11</t>
  </si>
  <si>
    <t>Odf2</t>
  </si>
  <si>
    <t>Nsf</t>
  </si>
  <si>
    <t>Nrip1</t>
  </si>
  <si>
    <t>Nrgn</t>
  </si>
  <si>
    <t>Nrg2</t>
  </si>
  <si>
    <t>Nptx2</t>
  </si>
  <si>
    <t>Nhsl1</t>
  </si>
  <si>
    <t>Ndst1</t>
  </si>
  <si>
    <t>Ncdn</t>
  </si>
  <si>
    <t>Nap1l5</t>
  </si>
  <si>
    <t>Myo5c</t>
  </si>
  <si>
    <t>Mtcl1</t>
  </si>
  <si>
    <t>Msi2</t>
  </si>
  <si>
    <t>Mlx</t>
  </si>
  <si>
    <t>Mast4</t>
  </si>
  <si>
    <t>Mad1l1</t>
  </si>
  <si>
    <t>Lrrk2</t>
  </si>
  <si>
    <t>Lhx9</t>
  </si>
  <si>
    <t>Lgi2</t>
  </si>
  <si>
    <t>Ldlrap1</t>
  </si>
  <si>
    <t>Ldlrad3</t>
  </si>
  <si>
    <t>Ldb2</t>
  </si>
  <si>
    <t>Lamc2</t>
  </si>
  <si>
    <t>Lama3</t>
  </si>
  <si>
    <t>L3mbtl1</t>
  </si>
  <si>
    <t>Ksr2</t>
  </si>
  <si>
    <t>Klhl33</t>
  </si>
  <si>
    <t>Kcnma1</t>
  </si>
  <si>
    <t>Kcnj10</t>
  </si>
  <si>
    <t>Kcnh4</t>
  </si>
  <si>
    <t>Kbtbd11</t>
  </si>
  <si>
    <t>Josd1</t>
  </si>
  <si>
    <t>Itpr3</t>
  </si>
  <si>
    <t>Itga1</t>
  </si>
  <si>
    <t>Isca1</t>
  </si>
  <si>
    <t>Igsf9b</t>
  </si>
  <si>
    <t>Igdcc4</t>
  </si>
  <si>
    <t>Hpcal1</t>
  </si>
  <si>
    <t>Hpca</t>
  </si>
  <si>
    <t>Hlf</t>
  </si>
  <si>
    <t>Gys1</t>
  </si>
  <si>
    <t>Grin2a</t>
  </si>
  <si>
    <t>Grik4</t>
  </si>
  <si>
    <t>Grem2</t>
  </si>
  <si>
    <t>Grb10</t>
  </si>
  <si>
    <t>Gnas</t>
  </si>
  <si>
    <t>Gm9866</t>
  </si>
  <si>
    <t>Gm2694</t>
  </si>
  <si>
    <t>Fzd7</t>
  </si>
  <si>
    <t>Frmd4b</t>
  </si>
  <si>
    <t>Fmnl1</t>
  </si>
  <si>
    <t>Flt3</t>
  </si>
  <si>
    <t>Filip1</t>
  </si>
  <si>
    <t>Fibcd1</t>
  </si>
  <si>
    <t>Farp1</t>
  </si>
  <si>
    <t>Fam13c</t>
  </si>
  <si>
    <t>Etl4</t>
  </si>
  <si>
    <t>Esyt1</t>
  </si>
  <si>
    <t>Eogt</t>
  </si>
  <si>
    <t>Dusp16</t>
  </si>
  <si>
    <t>Dscaml1</t>
  </si>
  <si>
    <t>Dscam</t>
  </si>
  <si>
    <t>Dpysl2</t>
  </si>
  <si>
    <t>Dok5</t>
  </si>
  <si>
    <t>Doc2a</t>
  </si>
  <si>
    <t>Dnmt3a</t>
  </si>
  <si>
    <t>Dnah2</t>
  </si>
  <si>
    <t>Dlgap3</t>
  </si>
  <si>
    <t>Dgki</t>
  </si>
  <si>
    <t>Dgkg</t>
  </si>
  <si>
    <t>Dalrd3</t>
  </si>
  <si>
    <t>Daam2</t>
  </si>
  <si>
    <t>Crocc</t>
  </si>
  <si>
    <t>Cpm</t>
  </si>
  <si>
    <t>Coro6</t>
  </si>
  <si>
    <t>Coasy</t>
  </si>
  <si>
    <t>Cnih2</t>
  </si>
  <si>
    <t>Cit</t>
  </si>
  <si>
    <t>Chrna7</t>
  </si>
  <si>
    <t>Chd5</t>
  </si>
  <si>
    <t>Chd4</t>
  </si>
  <si>
    <t>Cfap46</t>
  </si>
  <si>
    <t>Cds1</t>
  </si>
  <si>
    <t>Cdh23</t>
  </si>
  <si>
    <t>Cdh13</t>
  </si>
  <si>
    <t>Car12</t>
  </si>
  <si>
    <t>Camk2d</t>
  </si>
  <si>
    <t>Bicc1</t>
  </si>
  <si>
    <t>Bcas1</t>
  </si>
  <si>
    <t>Astn1</t>
  </si>
  <si>
    <t>Arpp21</t>
  </si>
  <si>
    <t>Arl15</t>
  </si>
  <si>
    <t>Arhgef10</t>
  </si>
  <si>
    <t>Arhgap33</t>
  </si>
  <si>
    <t>Apod</t>
  </si>
  <si>
    <t>Ano5</t>
  </si>
  <si>
    <t>Anks1</t>
  </si>
  <si>
    <t>Ankrd44</t>
  </si>
  <si>
    <t>Adgrb1</t>
  </si>
  <si>
    <t>Adck1</t>
  </si>
  <si>
    <t>Adamts2</t>
  </si>
  <si>
    <t>Adam12</t>
  </si>
  <si>
    <t xml:space="preserve"> </t>
  </si>
  <si>
    <t>Biological process Enrichr</t>
  </si>
  <si>
    <t>Molecular function Enrichr (Fig 3e)</t>
  </si>
  <si>
    <t>Cellular compartment Enrichr</t>
  </si>
  <si>
    <t>Term</t>
  </si>
  <si>
    <t>P-value</t>
  </si>
  <si>
    <t>Adjusted P-value</t>
  </si>
  <si>
    <t>Odds Ratio</t>
  </si>
  <si>
    <t>Combined Score</t>
  </si>
  <si>
    <t>(-)log10(adjusted pvalue)</t>
  </si>
  <si>
    <t>Regulation Of Cell Migration (GO:0030334)</t>
  </si>
  <si>
    <t>PTPRT;PLEKHG3;EPHA4;ZMYND8;PRKCA;LAMC2;LDB2;SORL1;RHOA;SMAD7;CORO1C;TIAM1;DAAM2;CDH13</t>
  </si>
  <si>
    <t>GTPase Binding (GO:0051020)</t>
  </si>
  <si>
    <t>PLEKHG3;DOCK5;FMNL1;LRRK2;CDC42EP1;RADIL;IQGAP2;DOCK1;SORL1;RAP1GAP;RAPGEF4</t>
  </si>
  <si>
    <t>Caveola (GO:0005901)</t>
  </si>
  <si>
    <t>LRRK2;KCNMA1;CDH13;AKAP6;CORO1C</t>
  </si>
  <si>
    <t>Cell-Cell Adhesion Via Plasma-Membrane Adhesion Molecules (GO:0098742)</t>
  </si>
  <si>
    <t>PTPRT;SDK1;DSCAM;PCDHGB4;CDH23;CDH13;UNC5D;DSCAML1</t>
  </si>
  <si>
    <t>GTPase Regulator Activity (GO:0030695)</t>
  </si>
  <si>
    <t>RAP1GAP2;PLEKHG3;ARHGEF10;DOCK5;FARP1;LRRK2;ITSN1;AGAP1;ARHGEF10L;IQGAP2;RAP1GAP;ARHGAP33;TIAM1;DOCK1;RAPGEF4</t>
  </si>
  <si>
    <t>Adherens Junction (GO:0005912)</t>
  </si>
  <si>
    <t>MAGI1;PCDHGB4;CDC42EP1;CDH13;FRMD4B;PLEKHA7;SMAD7</t>
  </si>
  <si>
    <t>Homophilic Cell Adhesion Via Plasma Membrane Adhesion Molecules (GO:0007156)</t>
  </si>
  <si>
    <t>PTPRT;SDK1;DSCAM;CDH13;DSCAML1</t>
  </si>
  <si>
    <t>Small GTPase Binding (GO:0031267)</t>
  </si>
  <si>
    <t>PLEKHG3;DOCK5;FMNL1;LRRK2;CDC42EP1;IQGAP2;DOCK1;SORL1;RAP1GAP;RAPGEF4</t>
  </si>
  <si>
    <t>Cell-Cell Junction (GO:0005911)</t>
  </si>
  <si>
    <t>MAGI1;TIAM1;PDZD2;PCDHGB4;ADGRB1;CDH13;CDC42EP1;FRMD4B;RHOA;SMAD7</t>
  </si>
  <si>
    <t>Cell Junction Assembly (GO:0034329)</t>
  </si>
  <si>
    <t>FARP1;SDK1;DSCAM;PCDHGB4;CDH13;RHOA</t>
  </si>
  <si>
    <t>Guanyl-Nucleotide Exchange Factor Activity (GO:0005085)</t>
  </si>
  <si>
    <t>PLEKHG3;ARHGEF10;DOCK5;TIAM1;FARP1;ITSN1;ARHGEF10L;DOCK1;RAPGEF4</t>
  </si>
  <si>
    <t>Extrinsic Component Of Cytoplasmic Side Of Plasma Membrane (GO:0031234)</t>
  </si>
  <si>
    <t>TIAM1;FARP1;SYK;GNAS;RHOA</t>
  </si>
  <si>
    <t>Activation Of GTPase Activity (GO:0090630)</t>
  </si>
  <si>
    <t>RAP1GAP2;TIAM1;ARHGEF10;AGAP1;RAP1GAP;CORO1C</t>
  </si>
  <si>
    <t>Ligand-Gated Calcium Channel Activity (GO:0099604)</t>
  </si>
  <si>
    <t>RYR1;GRIN2A;ITPR3</t>
  </si>
  <si>
    <t>Catenin Complex (GO:0016342)</t>
  </si>
  <si>
    <t>PCDHGB4;CDH23;CDH13</t>
  </si>
  <si>
    <t>Positive Regulation Of Cardiac Muscle Hypertrophy (GO:0010613)</t>
  </si>
  <si>
    <t>CAMK2D;AKAP6;PRKCA</t>
  </si>
  <si>
    <t>Voltage-Gated Monoatomic Cation Channel Activity (GO:0022843)</t>
  </si>
  <si>
    <t>RYR1;KCNH4;KCND3;KCNMA1;CACNA1C</t>
  </si>
  <si>
    <t>Neuron Projection (GO:0043005)</t>
  </si>
  <si>
    <t>EPHA4;FARP1;CAMK2D;DSCAM;CHRNA7;LRRK2;ADGRB1;CDH13;APOD;NCDN;IGSF9B;LDLRAP1;DSCAML1</t>
  </si>
  <si>
    <t>Cell-Cell Junction Assembly (GO:0007043)</t>
  </si>
  <si>
    <t>PCDHGB4;CDH13;PRKCA;RHOA;SMAD7</t>
  </si>
  <si>
    <t>Amyloid-Beta Binding (GO:0001540)</t>
  </si>
  <si>
    <t>EPHA4;GRIN2A;CHRNA7;LDLRAP1;SORL1</t>
  </si>
  <si>
    <t>Postsynaptic Density (GO:0014069)</t>
  </si>
  <si>
    <t>NSF;GRIN2A;KCND3;ADGRB1;GRIK4;CACNA1C</t>
  </si>
  <si>
    <t>Negative Regulation Of Cell Adhesion (GO:0007162)</t>
  </si>
  <si>
    <t>EPHA4;DSCAM;FZD7;CDH13;RHOA</t>
  </si>
  <si>
    <t>GTPase Activator Activity (GO:0005096)</t>
  </si>
  <si>
    <t>ARHGAP33;RAP1GAP2;LRRK2;AGAP1;ARHGEF10L;IQGAP2;DOCK1;RAP1GAP</t>
  </si>
  <si>
    <t>Early Phagosome (GO:0032009)</t>
  </si>
  <si>
    <t>RAB31;SYK</t>
  </si>
  <si>
    <t>Regulation Of Nervous System Process (GO:0031644)</t>
  </si>
  <si>
    <t>CHRNA7;DLGAP3;NPTX2</t>
  </si>
  <si>
    <t>Diacylglycerol Kinase Activity (GO:0004143)</t>
  </si>
  <si>
    <t>DGKG;DGKI</t>
  </si>
  <si>
    <t>Cytoplasmic Side Of Plasma Membrane (GO:0009898)</t>
  </si>
  <si>
    <t>TIAM1;FARP1;SYK;LDLRAP1;RHOA</t>
  </si>
  <si>
    <t>Regulation Of Membrane Depolarization (GO:0003254)</t>
  </si>
  <si>
    <t>CAMK2D;LRRK2;SMAD7</t>
  </si>
  <si>
    <t>Transmitter-Gated Monoatomic Ion Channel Activity Involved In Regulation Of Postsynaptic Membrane Potential (GO:1904315)</t>
  </si>
  <si>
    <t>GRIN2A;CHRNA7;GRIK4</t>
  </si>
  <si>
    <t>Potassium Channel Complex (GO:0034705)</t>
  </si>
  <si>
    <t>KCNH4;KCND3;KCNMA1;GRIK4</t>
  </si>
  <si>
    <t>Cellular Response To Organic Substance (GO:0071310)</t>
  </si>
  <si>
    <t>SYK;FLT3;AKAP6;LDLRAP1;RHOA</t>
  </si>
  <si>
    <t>Ionotropic Glutamate Receptor Binding (GO:0035255)</t>
  </si>
  <si>
    <t>NSF;GNAS</t>
  </si>
  <si>
    <t>Plasma Membrane Raft (GO:0044853)</t>
  </si>
  <si>
    <t>CHRNA7;KCNMA1;CDH13;AKAP6</t>
  </si>
  <si>
    <t>Modulation Of Chemical Synaptic Transmission (GO:0050804)</t>
  </si>
  <si>
    <t>CHRNA7;LRRK2;GRIK4;NPTX2;DLGAP3;DGKI</t>
  </si>
  <si>
    <t>Intracellular Ligand-Gated Monoatomic Ion Channel Activity (GO:0005217)</t>
  </si>
  <si>
    <t>RYR1;ITPR3</t>
  </si>
  <si>
    <t>Asymmetric Synapse (GO:0032279)</t>
  </si>
  <si>
    <t>NSF;GRIN2A;KCND3;ADGRB1;CACNA1C</t>
  </si>
  <si>
    <t>Positive Regulation Of Cell Migration (GO:0030335)</t>
  </si>
  <si>
    <t>EPHA4;DOCK5;TIAM1;DAAM2;PRKCE;CDH13;PRKCA;LAMC2;DOCK1</t>
  </si>
  <si>
    <t>Potassium Channel Activity (GO:0005267)</t>
  </si>
  <si>
    <t>Cytoplasmic Vesicle Membrane (GO:0030659)</t>
  </si>
  <si>
    <t>CAMK2D;RAB31;FLT3;TMBIM1;ITPR3;IQGAP2;SORL1;RHOA;CORO1C</t>
  </si>
  <si>
    <t>Metal Ion Transport (GO:0030001)</t>
  </si>
  <si>
    <t>RYR1;KCNH4;KCNJ10;KCND3;CHRNA7;KCNMA1;CDH23</t>
  </si>
  <si>
    <t>Voltage-Gated Potassium Channel Activity (GO:0005249)</t>
  </si>
  <si>
    <t>KCNH4;KCNJ10;KCND3;KCNMA1</t>
  </si>
  <si>
    <t>Axon (GO:0030424)</t>
  </si>
  <si>
    <t>EPHA4;DSCAM;LRRK2;NCDN;LDLRAP1;DSCAML1</t>
  </si>
  <si>
    <t>Regulation Of Epithelial Cell Migration (GO:0010632)</t>
  </si>
  <si>
    <t>DOCK5;PRKCE;DOCK1;CORO1C</t>
  </si>
  <si>
    <t>Protein Kinase C Activity (GO:0004697)</t>
  </si>
  <si>
    <t>PRKCE;PRKCA</t>
  </si>
  <si>
    <t>Dendrite (GO:0030425)</t>
  </si>
  <si>
    <t>EPHA4;FARP1;DSCAM;LRRK2;ADGRB1;APOD;NCDN</t>
  </si>
  <si>
    <t>Positive Regulation Of Cell Adhesion (GO:0045785)</t>
  </si>
  <si>
    <t>MAGI1;EPHA4;SYK;PRKCA;SMAD7</t>
  </si>
  <si>
    <t>Cell-Cell Adhesion Mediator Activity (GO:0098632)</t>
  </si>
  <si>
    <t>DSCAM;CDC42EP1;DSCAML1</t>
  </si>
  <si>
    <t>Voltage-Gated Potassium Channel Complex (GO:0008076)</t>
  </si>
  <si>
    <t>KCNH4;KCND3;KCNMA1</t>
  </si>
  <si>
    <t>Synapse Organization (GO:0050808)</t>
  </si>
  <si>
    <t>SDK1;FARP1;DSCAM;CHRNA7;LRRK2;PPFIA4</t>
  </si>
  <si>
    <t>Actin Binding (GO:0003779)</t>
  </si>
  <si>
    <t>TMOD1;PLEKHG3;PRKCE;LRRK2;KCNMA1;IQGAP2</t>
  </si>
  <si>
    <t>Golgi Stack (GO:0005795)</t>
  </si>
  <si>
    <t>NSF;SORL1</t>
  </si>
  <si>
    <t>Regulation Of Lipase Activity (GO:0060191)</t>
  </si>
  <si>
    <t>PCSK6;RHOA</t>
  </si>
  <si>
    <t>Syntaxin-1 Binding (GO:0017075)</t>
  </si>
  <si>
    <t>NSF;LRRK2</t>
  </si>
  <si>
    <t>Actin Cytoskeleton (GO:0015629)</t>
  </si>
  <si>
    <t>ARHGAP33;TMOD1;CROCC;MYO5C;FILIP1;IQGAP2;CORO1C</t>
  </si>
  <si>
    <t>Regulation Of Synaptic Transmission, Glutamatergic (GO:0051966)</t>
  </si>
  <si>
    <t>GRIN2A;TSHZ3;LRRK2;DGKI</t>
  </si>
  <si>
    <t>Ionotropic Glutamate Receptor Activity (GO:0004970)</t>
  </si>
  <si>
    <t>GRIN2A;GRIK4</t>
  </si>
  <si>
    <t>Glutamatergic Synapse (GO:0098978)</t>
  </si>
  <si>
    <t>DLGAP3;NPTX2;RHOA</t>
  </si>
  <si>
    <t>Wnt Signaling Pathway, Planar Cell Polarity Pathway (GO:0060071)</t>
  </si>
  <si>
    <t>TIAM1;FZD7;RHOA</t>
  </si>
  <si>
    <t>Low-Density Lipoprotein Particle Binding (GO:0030169)</t>
  </si>
  <si>
    <t>CDH13;SORL1</t>
  </si>
  <si>
    <t>Ionotropic Glutamate Receptor Complex (GO:0008328)</t>
  </si>
  <si>
    <t>Cell-Cell Adhesion Mediated By Cadherin (GO:0044331)</t>
  </si>
  <si>
    <t>PCDHGB4;CDH13;PLEKHA7</t>
  </si>
  <si>
    <t>Calcium-Release Channel Activity (GO:0015278)</t>
  </si>
  <si>
    <t>Postsynaptic Density Membrane (GO:0098839)</t>
  </si>
  <si>
    <t>Regulation Of Aspartic-Type Endopeptidase Activity Involved In Amyloid Precursor Protein Catabolic Process (GO:1902959)</t>
  </si>
  <si>
    <t>EPHA4;SORL1</t>
  </si>
  <si>
    <t>Glutamate Receptor Binding (GO:0035254)</t>
  </si>
  <si>
    <t>Multivesicular Body, Internal Vesicle (GO:0097487)</t>
  </si>
  <si>
    <t>LRRK2</t>
  </si>
  <si>
    <t>Regulation Of Establishment Of Planar Polarity (GO:0090175)</t>
  </si>
  <si>
    <t>GTPase Activity (GO:0003924)</t>
  </si>
  <si>
    <t>RAB3C;RAB31;LRRK2;GNAS;AGAP1;RHOA;RAP1GAP</t>
  </si>
  <si>
    <t>Nuclear Envelope Lumen (GO:0005641)</t>
  </si>
  <si>
    <t>SORL1</t>
  </si>
  <si>
    <t>Nervous System Development (GO:0007399)</t>
  </si>
  <si>
    <t>SDK1;FARP1;SRRM4;DSCAM;DOC2A;ZMYND8;ADGRB1;MSI2;LDB2;DSCAML1;NRGN</t>
  </si>
  <si>
    <t>Ribonucleoside Triphosphate Phosphatase Activity (GO:0017111)</t>
  </si>
  <si>
    <t>Apicolateral Plasma Membrane (GO:0016327)</t>
  </si>
  <si>
    <t>MTCL1</t>
  </si>
  <si>
    <t>Regulation Of Postsynaptic Neurotransmitter Receptor Activity (GO:0098962)</t>
  </si>
  <si>
    <t>DLGAP3;NPTX2</t>
  </si>
  <si>
    <t>Lipid Kinase Activity (GO:0001727)</t>
  </si>
  <si>
    <t>Zonula Adherens (GO:0005915)</t>
  </si>
  <si>
    <t>PLEKHA7</t>
  </si>
  <si>
    <t>Lipid Phosphorylation (GO:0046834)</t>
  </si>
  <si>
    <t>Neurotransmitter Receptor Activity Involved In Regulation Of Postsynaptic Membrane Potential (GO:0099529)</t>
  </si>
  <si>
    <t>Regulation Of ER To Golgi Vesicle-Mediated Transport (GO:0060628)</t>
  </si>
  <si>
    <t>LRRK2;SORL1</t>
  </si>
  <si>
    <t>Protein Serine/Threonine Kinase Activity (GO:0004674)</t>
  </si>
  <si>
    <t>CAMK2D;MAST4;SYK;PRKCE;LRRK2;RPS6KA2;PRKCA;CIT</t>
  </si>
  <si>
    <t>Modulation Of Excitatory Postsynaptic Potential (GO:0098815)</t>
  </si>
  <si>
    <t>GRIN2A;CHRNA7;LRRK2</t>
  </si>
  <si>
    <t>Calcium Ion Binding (GO:0005509)</t>
  </si>
  <si>
    <t>RYR1;PCDHGB4;PITPNM2;ITSN1;HPCAL1;CDH23;CDH13;ESYT1</t>
  </si>
  <si>
    <t>Positive Regulation Of Small Molecule Metabolic Process (GO:0062013)</t>
  </si>
  <si>
    <t>PRKCE;ZBTB20;LDLRAP1</t>
  </si>
  <si>
    <t>Kinase Activity (GO:0016301)</t>
  </si>
  <si>
    <t>EPHA4;SYK;LRRK2;COASY</t>
  </si>
  <si>
    <t>Regulation Of Amyloid-Beta Formation (GO:1902003)</t>
  </si>
  <si>
    <t>EPHA4;CHRNA7;SORL1</t>
  </si>
  <si>
    <t>Lipoprotein Particle Binding (GO:0071813)</t>
  </si>
  <si>
    <t>Negative Regulation Of Sodium Ion Transmembrane Transporter Activity (GO:2000650)</t>
  </si>
  <si>
    <t>CAMK2D;PRKCE</t>
  </si>
  <si>
    <t>Phospholipid Transfer Activity (GO:0120014)</t>
  </si>
  <si>
    <t>PITPNM2;ESYT1</t>
  </si>
  <si>
    <t>Positive Regulation Of Bone Resorption (GO:0045780)</t>
  </si>
  <si>
    <t>SYK;PRKCA</t>
  </si>
  <si>
    <t>PDZ Domain Binding (GO:0030165)</t>
  </si>
  <si>
    <t>NSF;FZD7;CIT</t>
  </si>
  <si>
    <t>Regulation Of Wnt Signaling Pathway (GO:0030111)</t>
  </si>
  <si>
    <t>TIAM1;DAAM2;FZD7;LRRK2;GRB10</t>
  </si>
  <si>
    <t>Cell Adhesion Mediator Activity (GO:0098631)</t>
  </si>
  <si>
    <t>DSCAM;DSCAML1</t>
  </si>
  <si>
    <t>Regulation Of Heart Contraction (GO:0008016)</t>
  </si>
  <si>
    <t>CAMK2D;RNF207;CACNA1C;SMAD7</t>
  </si>
  <si>
    <t>Ligand-Gated Monoatomic Cation Channel Activity (GO:0099094)</t>
  </si>
  <si>
    <t>KCNJ10;CHRNA7;GRIK4</t>
  </si>
  <si>
    <t>Adherens Junction Organization (GO:0034332)</t>
  </si>
  <si>
    <t>PCDHGB4;CDH13;SMAD7</t>
  </si>
  <si>
    <t>Kinesin Binding (GO:0019894)</t>
  </si>
  <si>
    <t>ARHGEF10;CROCC</t>
  </si>
  <si>
    <t>Regulation Of Homotypic Cell-Cell Adhesion (GO:0034110)</t>
  </si>
  <si>
    <t>Phosphotransferase Activity, Alcohol Group As Acceptor (GO:0016773)</t>
  </si>
  <si>
    <t>DGKG;COASY;DGKI</t>
  </si>
  <si>
    <t>Regulation Of Monocyte Chemotactic Protein-1 Production (GO:0071637)</t>
  </si>
  <si>
    <t>SYK;APOD</t>
  </si>
  <si>
    <t>ATP-activated Inward Rectifier Potassium Channel Activity (GO:0015272)</t>
  </si>
  <si>
    <t>KCNJ10</t>
  </si>
  <si>
    <t>Synapse Assembly (GO:0007416)</t>
  </si>
  <si>
    <t>FARP1;SDK1;DSCAM;LGI2</t>
  </si>
  <si>
    <t>DNA-methyltransferase Activity (GO:0009008)</t>
  </si>
  <si>
    <t>DNMT3A</t>
  </si>
  <si>
    <t>Regulation Of Small GTPase Mediated Signal Transduction (GO:0051056)</t>
  </si>
  <si>
    <t>PLEKHG3;TIAM1;ARHGEF10;ITSN1;ARHGEF10L</t>
  </si>
  <si>
    <t>L-leucine Transmembrane Transporter Activity (GO:0015190)</t>
  </si>
  <si>
    <t>SLC7A8</t>
  </si>
  <si>
    <t>Dendrite Self-Avoidance (GO:0070593)</t>
  </si>
  <si>
    <t>Adenylate Cyclase Regulator Activity (GO:0010854)</t>
  </si>
  <si>
    <t>GNAS</t>
  </si>
  <si>
    <t>Calcium-Dependent Cell-Cell Adhesion Via Plasma Membrane Cell Adhesion Molecules (GO:0016339)</t>
  </si>
  <si>
    <t>alpha-N-acetylgalactosaminide Alpha-2,6-Sialyltransferase Activity (GO:0001665)</t>
  </si>
  <si>
    <t>ST6GALNAC5</t>
  </si>
  <si>
    <t>Transmembrane Receptor Protein Tyrosine Kinase Signaling Pathway (GO:0007169)</t>
  </si>
  <si>
    <t>PTPRT;EPHA4;TIAM1;SYK;DOK5;FLT3;GRB10;SOGA1</t>
  </si>
  <si>
    <t>Cyclase Activator Activity (GO:0010853)</t>
  </si>
  <si>
    <t>Positive Regulation Of Cytokinesis (GO:0032467)</t>
  </si>
  <si>
    <t>PRKCE;RHOA;CIT</t>
  </si>
  <si>
    <t>Dihydropyrimidinase Activity (GO:0004157)</t>
  </si>
  <si>
    <t>DPYSL2</t>
  </si>
  <si>
    <t>Negative Regulation Of Cell-Substrate Adhesion (GO:0010812)</t>
  </si>
  <si>
    <t>FZD7;RHOA;CORO1C</t>
  </si>
  <si>
    <t>Potassium Ion Transport (GO:0006813)</t>
  </si>
  <si>
    <t>KCNH4;SLC9A4;KCNJ10;KCND3;KCNMA1</t>
  </si>
  <si>
    <t>Receptor-Mediated Endocytosis (GO:0006898)</t>
  </si>
  <si>
    <t>RAB31;SYK;LDLRAD3;LDLRAP1;SORL1</t>
  </si>
  <si>
    <t>Response To Cytokine (GO:0034097)</t>
  </si>
  <si>
    <t>FLT3;PRKCA;AKAP6;LDLRAP1;RHOA</t>
  </si>
  <si>
    <t>Regulation Of Heart Rate By Cardiac Conduction (GO:0086091)</t>
  </si>
  <si>
    <t>CAMK2D;KCND3;CACNA1C</t>
  </si>
  <si>
    <t>Non-Canonical Wnt Signaling Pathway (GO:0035567)</t>
  </si>
  <si>
    <t>Positive Regulation Of GTPase Activity (GO:0043547)</t>
  </si>
  <si>
    <t>RAP1GAP2;ARHGEF10;TIAM1;AGAP1;RAP1GAP;CORO1C;RAPGEF4</t>
  </si>
  <si>
    <t>Regulation Of Non-Canonical Wnt Signaling Pathway (GO:2000050)</t>
  </si>
  <si>
    <t>TIAM1;DAAM2</t>
  </si>
  <si>
    <t>Regulation Of Intracellular Signal Transduction (GO:1902531)</t>
  </si>
  <si>
    <t>PLEKHG3;ARHGEF10;TIAM1;LRRK2;ITSN1;AKAP6;ARHGEF10L;SEZ6L</t>
  </si>
  <si>
    <t>Regulation Of Phosphorylation (GO:0042325)</t>
  </si>
  <si>
    <t>DSCAM;FZD7;LDB2;CORO1C</t>
  </si>
  <si>
    <t>Response To Amyloid-Beta (GO:1904645)</t>
  </si>
  <si>
    <t>EPHA4;GRIN2A;CHRNA7</t>
  </si>
  <si>
    <t>Positive Regulation Of Cell Division (GO:0051781)</t>
  </si>
  <si>
    <t>Positive Regulation Of Stress Fiber Assembly (GO:0051496)</t>
  </si>
  <si>
    <t>ARHGEF10;ARHGEF10L;RHOA</t>
  </si>
  <si>
    <t>Negative Regulation Of BMP Signaling Pathway (GO:0030514)</t>
  </si>
  <si>
    <t>GREM2;SORL1;SMAD7</t>
  </si>
  <si>
    <t>Regulation Of Cell-Substrate Adhesion (GO:0010810)</t>
  </si>
  <si>
    <t>Negative Regulation Of Focal Adhesion Assembly (GO:0051895)</t>
  </si>
  <si>
    <t>APOD;CORO1C</t>
  </si>
  <si>
    <t>Negative Regulation Of Cell-Substrate Junction Organization (GO:0150118)</t>
  </si>
  <si>
    <t>Cellular Response To Cytokine Stimulus (GO:0071345)</t>
  </si>
  <si>
    <t>PTPRT;GREM2;FLT3;USP10;LRRK2;AKAP6;LDLRAP1;RHOA</t>
  </si>
  <si>
    <t>Endocytosis (GO:0006897)</t>
  </si>
  <si>
    <t>DPYSL2;LRRK2;LDLRAD3;LDLRAP1;SORL1;CORO1C</t>
  </si>
  <si>
    <t>Cardiac Conduction (GO:0061337)</t>
  </si>
  <si>
    <t>Epithelial Cell Migration (GO:0010631)</t>
  </si>
  <si>
    <t>DAAM2;CDH13;RHOA</t>
  </si>
  <si>
    <t>Regulation Of Protein Kinase A Signaling (GO:0010738)</t>
  </si>
  <si>
    <t>LRRK2;AKAP6</t>
  </si>
  <si>
    <t>Regulation Of Protein Kinase C Signaling (GO:0090036)</t>
  </si>
  <si>
    <t>DGKG;SEZ6L</t>
  </si>
  <si>
    <t>Positive Regulation Of Muscle Hypertrophy (GO:0014742)</t>
  </si>
  <si>
    <t>CAMK2D;PRKCA</t>
  </si>
  <si>
    <t>Negative Regulation Of Amyloid-Beta Formation (GO:1902430)</t>
  </si>
  <si>
    <t>CHRNA7;SORL1</t>
  </si>
  <si>
    <t>Regulation Of Cardiac Muscle Contraction By Regulation Of The Release Of Sequestered Calcium Ion (GO:0010881)</t>
  </si>
  <si>
    <t>CAMK2D;CACNA1C</t>
  </si>
  <si>
    <t>Regulation Of Vesicle-Mediated Transport (GO:0060627)</t>
  </si>
  <si>
    <t>NSF;RAB3C;LRRK2;CDH13</t>
  </si>
  <si>
    <t>Rac Protein Signal Transduction (GO:0016601)</t>
  </si>
  <si>
    <t>TIAM1;CDH13</t>
  </si>
  <si>
    <t>Positive Regulation Of Amyloid-Beta Formation (GO:1902004)</t>
  </si>
  <si>
    <t>EPHA4;CHRNA7</t>
  </si>
  <si>
    <t>Ras Protein Signal Transduction (GO:0007265)</t>
  </si>
  <si>
    <t>TIAM1;DOK5;CDH13;RHOA;RAPGEF4</t>
  </si>
  <si>
    <t>Cardiac Muscle Cell Contraction (GO:0086003)</t>
  </si>
  <si>
    <t>Excitatory Postsynaptic Potential (GO:0060079)</t>
  </si>
  <si>
    <t>GRIN2A;LRRK2</t>
  </si>
  <si>
    <t>Myoblast Fusion (GO:0007520)</t>
  </si>
  <si>
    <t>DOCK5;DOCK1</t>
  </si>
  <si>
    <t>Negative Regulation Of Amyloid Precursor Protein Catabolic Process (GO:1902992)</t>
  </si>
  <si>
    <t>Regulation Of Substrate Adhesion-Dependent Cell Spreading (GO:1900024)</t>
  </si>
  <si>
    <t>DOCK5;DOCK1;CORO1C</t>
  </si>
  <si>
    <t>Positive Regulation Of Actin Filament Bundle Assembly (GO:0032233)</t>
  </si>
  <si>
    <t>Sensory Perception (GO:0007600)</t>
  </si>
  <si>
    <t>CHRNA7;CDH23;GNAS</t>
  </si>
  <si>
    <t>Receptor Internalization (GO:0031623)</t>
  </si>
  <si>
    <t>RAB31;SYK;LDLRAP1</t>
  </si>
  <si>
    <t>Positive Regulation Of Epithelial Cell Migration (GO:0010634)</t>
  </si>
  <si>
    <t>DOCK5;PRKCE;PRKCA;DOCK1</t>
  </si>
  <si>
    <t>Neuron Projection Morphogenesis (GO:0048812)</t>
  </si>
  <si>
    <t>EPHA4;FARP1;LRRK2;ADGRB1;DSCAML1</t>
  </si>
  <si>
    <t>Regulation Of Cellular Response To Growth Factor Stimulus (GO:0090287)</t>
  </si>
  <si>
    <t>DOK5;PCSK6</t>
  </si>
  <si>
    <t>Regulation Of Focal Adhesion Assembly (GO:0051893)</t>
  </si>
  <si>
    <t>APOD;RHOA;CORO1C</t>
  </si>
  <si>
    <t>Peptidyl-Tyrosine Modification (GO:0018212)</t>
  </si>
  <si>
    <t>EPHA4;SYK;FLT3</t>
  </si>
  <si>
    <t>Fc-gamma Receptor Signaling Pathway Involved In Phagocytosis (GO:0038096)</t>
  </si>
  <si>
    <t>SYK;PRKCE</t>
  </si>
  <si>
    <t>Regulation Of Fibroblast Migration (GO:0010762)</t>
  </si>
  <si>
    <t>PRKCE;CORO1C</t>
  </si>
  <si>
    <t>Long-Term Synaptic Potentiation (GO:0060291)</t>
  </si>
  <si>
    <t>GRIN2A;TSHZ3</t>
  </si>
  <si>
    <t>Regulation Of Cardiac Muscle Contraction By Calcium Ion Signaling (GO:0010882)</t>
  </si>
  <si>
    <t>Positive Regulation Of Amyloid Precursor Protein Catabolic Process (GO:1902993)</t>
  </si>
  <si>
    <t>Negative Regulation Of GTPase Activity (GO:0034260)</t>
  </si>
  <si>
    <t>LRRK2;RRP1B</t>
  </si>
  <si>
    <t>Regulation Of Cell-Substrate Junction Assembly (GO:0090109)</t>
  </si>
  <si>
    <t>RHOA;CORO1C</t>
  </si>
  <si>
    <t>Peptidyl-Serine Phosphorylation (GO:0018105)</t>
  </si>
  <si>
    <t>CAMK2D;MAST4;PRKCE;LRRK2;PRKCA</t>
  </si>
  <si>
    <t>Regulation Of Neuron Death (GO:1901214)</t>
  </si>
  <si>
    <t>LRRK2;CHRNA7;SORL1</t>
  </si>
  <si>
    <t>Peptidyl-Threonine Phosphorylation (GO:0018107)</t>
  </si>
  <si>
    <t>CAMK2D;LRRK2;PRKCA</t>
  </si>
  <si>
    <t>Fc Receptor Mediated Stimulatory Signaling Pathway (GO:0002431)</t>
  </si>
  <si>
    <t>Regulation Of Release Of Sequestered Calcium Ion Into Cytosol By Sarcoplasmic Reticulum (GO:0010880)</t>
  </si>
  <si>
    <t>Cellular Response To Low-Density Lipoprotein Particle Stimulus (GO:0071404)</t>
  </si>
  <si>
    <t>SYK;CDH13</t>
  </si>
  <si>
    <t>Positive Regulation Of Synaptic Transmission, Glutamatergic (GO:0051968)</t>
  </si>
  <si>
    <t>Response To Calcium Ion (GO:0051592)</t>
  </si>
  <si>
    <t>RYR1;CAMK2D;KCNMA1;ITPR3</t>
  </si>
  <si>
    <t>Positive Regulation Of Cell Motility (GO:2000147)</t>
  </si>
  <si>
    <t>EPHA4;TIAM1;DAAM2;CDH13;PRKCA;LAMC2</t>
  </si>
  <si>
    <t>Negative Regulation Of Cell Migration (GO:0030336)</t>
  </si>
  <si>
    <t>PTPRT;EPHA4;ZMYND8;CORO1C;SMAD7</t>
  </si>
  <si>
    <t>Diacylglycerol Metabolic Process (GO:0046339)</t>
  </si>
  <si>
    <t>Regulation Of T Cell Migration (GO:2000404)</t>
  </si>
  <si>
    <t>APOD;RHOA</t>
  </si>
  <si>
    <t>Regulation Of Cardiac Muscle Hypertrophy (GO:0010611)</t>
  </si>
  <si>
    <t>Cell Junction Organization (GO:0034330)</t>
  </si>
  <si>
    <t>CHRNA7;PPFIA4;RHOA</t>
  </si>
  <si>
    <t>Peptidyl-Serine Modification (GO:0018209)</t>
  </si>
  <si>
    <t>Negative Regulation Of Ion Transmembrane Transporter Activity (GO:0032413)</t>
  </si>
  <si>
    <t>Fc-gamma Receptor Signaling Pathway (GO:0038094)</t>
  </si>
  <si>
    <t>Negative Regulation Of Cell Junction Assembly (GO:1901889)</t>
  </si>
  <si>
    <t>Regulation Of Cellular Catabolic Process (GO:0031329)</t>
  </si>
  <si>
    <t>USP10;LRRK2;SOGA1</t>
  </si>
  <si>
    <t>Calcium Ion Transport (GO:0006816)</t>
  </si>
  <si>
    <t>RYR1;CHRNA7;CDH23;CACNA1C</t>
  </si>
  <si>
    <t>Small GTPase Mediated Signal Transduction (GO:0007264)</t>
  </si>
  <si>
    <t>ARHGAP33;TIAM1;DOK5;RAPGEF4</t>
  </si>
  <si>
    <t>Negative Regulation Of Intracellular Protein Transport (GO:0090317)</t>
  </si>
  <si>
    <t>LRRK2;APOD</t>
  </si>
  <si>
    <t>Regulation Of Platelet Aggregation (GO:0090330)</t>
  </si>
  <si>
    <t>Regulation Of Postsynapse Organization (GO:0099175)</t>
  </si>
  <si>
    <t>EPHA4;LRRK2</t>
  </si>
  <si>
    <t>Chemical Synaptic Transmission, Postsynaptic (GO:0099565)</t>
  </si>
  <si>
    <t>Myotube Differentiation (GO:0014902)</t>
  </si>
  <si>
    <t>Regulation Of Cell Size (GO:0008361)</t>
  </si>
  <si>
    <t>RAP1GAP2;RHOA</t>
  </si>
  <si>
    <t>Regulation Of Cell-Matrix Adhesion (GO:0001952)</t>
  </si>
  <si>
    <t>CDH13;RHOA;CORO1C</t>
  </si>
  <si>
    <t>Peptidyl-Threonine Modification (GO:0018210)</t>
  </si>
  <si>
    <t>Plasma Membrane Invagination (GO:0099024)</t>
  </si>
  <si>
    <t>DOCK1;RHOA</t>
  </si>
  <si>
    <t>Regulation Of Cardiac Muscle Cell Contraction (GO:0086004)</t>
  </si>
  <si>
    <t>Protein Maturation (GO:0051604)</t>
  </si>
  <si>
    <t>CPM;ISCA1;PCSK6;SORL1</t>
  </si>
  <si>
    <t>Peptidyl-Tyrosine Phosphorylation (GO:0018108)</t>
  </si>
  <si>
    <t>Regulation Of Protein Binding (GO:0043393)</t>
  </si>
  <si>
    <t>TIAM1;LRRK2;LDLRAP1;SORL1</t>
  </si>
  <si>
    <t>Positive Regulation Of Cell Cycle Process (GO:0090068)</t>
  </si>
  <si>
    <t>PRKCE;MAD1L1;RHOA;CIT</t>
  </si>
  <si>
    <t>Synaptic Transmission, Glutamatergic (GO:0035249)</t>
  </si>
  <si>
    <t>Golgi To Plasma Membrane Protein Transport (GO:0043001)</t>
  </si>
  <si>
    <t>NSF;RAB31</t>
  </si>
  <si>
    <t>Regulation Of Platelet Activation (GO:0010543)</t>
  </si>
  <si>
    <t>Regulation Of Bone Resorption (GO:0045124)</t>
  </si>
  <si>
    <t>Regulation Of Cardiac Muscle Cell Action Potential (GO:0098901)</t>
  </si>
  <si>
    <t>Regulation Of Actin Filament Polymerization (GO:0030833)</t>
  </si>
  <si>
    <t>DAAM2;PRKCE;CDC42EP1</t>
  </si>
  <si>
    <t>Regulation Of Actin Filament-Based Process (GO:0032970)</t>
  </si>
  <si>
    <t>DAAM2;IQGAP2;RHOA</t>
  </si>
  <si>
    <t>Positive Regulation Of Cell-Substrate Adhesion (GO:0010811)</t>
  </si>
  <si>
    <t>DOCK5;CDH13;DOCK1</t>
  </si>
  <si>
    <t>Enzyme-Linked Receptor Protein Signaling Pathway (GO:0007167)</t>
  </si>
  <si>
    <t>PTPRT;SYK;DOK5;FLT3</t>
  </si>
  <si>
    <t>Regulation Of Monoatomic Ion Transmembrane Transport (GO:0034765)</t>
  </si>
  <si>
    <t>GRIN2A;KCNJ10</t>
  </si>
  <si>
    <t>Cardiac Muscle Cell Action Potential (GO:0086001)</t>
  </si>
  <si>
    <t>KCND3;CACNA1C</t>
  </si>
  <si>
    <t>Regulation Of Striated Muscle Contraction (GO:0006942)</t>
  </si>
  <si>
    <t>RNF207;SMAD7</t>
  </si>
  <si>
    <t>Negative Regulation Of Epithelial To Mesenchymal Transition (GO:0010719)</t>
  </si>
  <si>
    <t>EPHA4;SMAD7</t>
  </si>
  <si>
    <t>Regulation Of Dendritic Spine Morphogenesis (GO:0061001)</t>
  </si>
  <si>
    <t>Positive Regulation Of Phosphate Metabolic Process (GO:0045937)</t>
  </si>
  <si>
    <t>DSCAM;FZD7</t>
  </si>
  <si>
    <t>Regulation Of Calcium-Mediated Signaling (GO:0050848)</t>
  </si>
  <si>
    <t>LRRK2;CDH13</t>
  </si>
  <si>
    <t>Regulation Of Stress Fiber Assembly (GO:0051492)</t>
  </si>
  <si>
    <t>Regulation Of BMP Signaling Pathway (GO:0030510)</t>
  </si>
  <si>
    <t>PCSK6;SORL1;SMAD7</t>
  </si>
  <si>
    <t>Regulation Of Long-Term Synaptic Potentiation (GO:1900271)</t>
  </si>
  <si>
    <t>Regulation Of Transmembrane Receptor Protein Serine/Threonine Kinase Signaling Pathway (GO:0090092)</t>
  </si>
  <si>
    <t>PCSK6;SMAD7</t>
  </si>
  <si>
    <t>Negative Regulation Of Cell-Matrix Adhesion (GO:0001953)</t>
  </si>
  <si>
    <t>Mesenchymal Cell Migration (GO:0090497)</t>
  </si>
  <si>
    <t>RADIL;CORO1C</t>
  </si>
  <si>
    <t>Cell Morphogenesis Involved In Neuron Differentiation (GO:0048667)</t>
  </si>
  <si>
    <t>FARP1;ADGRB1;DSCAML1</t>
  </si>
  <si>
    <t>Positive Regulation Of Synaptic Transmission (GO:0050806)</t>
  </si>
  <si>
    <t>GRIN2A;TSHZ3;CHRNA7</t>
  </si>
  <si>
    <t>Negative Regulation Of Cell Motility (GO:2000146)</t>
  </si>
  <si>
    <t>PTPRT;EPHA4;ZMYND8;SMAD7</t>
  </si>
  <si>
    <t>Negative Regulation Of Epithelial Cell Migration (GO:0010633)</t>
  </si>
  <si>
    <t>ADGRB1;CORO1C</t>
  </si>
  <si>
    <t>Regulation Of Neuron Differentiation (GO:0045664)</t>
  </si>
  <si>
    <t>TIAM1;LRRK2;RHOA</t>
  </si>
  <si>
    <t>Regulation Of Cytokinesis (GO:0032465)</t>
  </si>
  <si>
    <t>Regulation Of Protein Localization To Plasma Membrane (GO:1903076)</t>
  </si>
  <si>
    <t>PRKCE;TMBIM1;LDLRAP1</t>
  </si>
  <si>
    <t>Regulation Of Neuronal Synaptic Plasticity (GO:0048168)</t>
  </si>
  <si>
    <t>GRIN2A;NCDN</t>
  </si>
  <si>
    <t>Cellular Response To Amyloid-Beta (GO:1904646)</t>
  </si>
  <si>
    <t>EPHA4;GRIN2A</t>
  </si>
  <si>
    <t>Positive Regulation Of Carbohydrate Metabolic Process (GO:0045913)</t>
  </si>
  <si>
    <t>PRKCE;ZBTB20</t>
  </si>
  <si>
    <t>Anterograde Trans-Synaptic Signaling (GO:0098916)</t>
  </si>
  <si>
    <t>GRIN2A;DOC2A;RPS6KA2;GRIK4;NPTX2</t>
  </si>
  <si>
    <t>Potassium Ion Transmembrane Transport (GO:0071805)</t>
  </si>
  <si>
    <t>KCNH4;SLC9A4;KCNJ10;KCND3</t>
  </si>
  <si>
    <t>Positive Regulation Of Signal Transduction (GO:0009967)</t>
  </si>
  <si>
    <t>GRIN2A;CHRNA7;LRRK2;GRB10;PRKCA;SORL1</t>
  </si>
  <si>
    <t>Regulation Of Postsynaptic Membrane Potential (GO:0060078)</t>
  </si>
  <si>
    <t>Dendrite Morphogenesis (GO:0048813)</t>
  </si>
  <si>
    <t>FARP1;CHRNA7</t>
  </si>
  <si>
    <t>Glutamate Receptor Signaling Pathway (GO:0007215)</t>
  </si>
  <si>
    <t>Positive Regulation Of Substrate Adhesion-Dependent Cell Spreading (GO:1900026)</t>
  </si>
  <si>
    <t>Regulation Of Cardiac Muscle Contraction (GO:0055117)</t>
  </si>
  <si>
    <t>Intracellular Calcium Ion Homeostasis (GO:0006874)</t>
  </si>
  <si>
    <t>RYR1;CAMK2D;CHRNA7;CDH23</t>
  </si>
  <si>
    <t>Regulation Of Epithelial To Mesenchymal Transition (GO:0010717)</t>
  </si>
  <si>
    <t>EPHA4;TIAM1;SMAD7</t>
  </si>
  <si>
    <t>Calcium Ion Transmembrane Import Into Cytosol (GO:0097553)</t>
  </si>
  <si>
    <t>RYR1;GRIN2A;CACNA1C</t>
  </si>
  <si>
    <t>Regulation Of MAPK Cascade (GO:0043408)</t>
  </si>
  <si>
    <t>SYK;DOK5;FLT3;CHRNA7;DUSP16</t>
  </si>
  <si>
    <t>Negative Regulation Of Organelle Assembly (GO:1902116)</t>
  </si>
  <si>
    <t>USP10;LRRK2</t>
  </si>
  <si>
    <t>Neural Crest Cell Migration (GO:0001755)</t>
  </si>
  <si>
    <t>Substrate Adhesion-Dependent Cell Spreading (GO:0034446)</t>
  </si>
  <si>
    <t>RADIL;RHOA</t>
  </si>
  <si>
    <t>Chemical Synaptic Transmission (GO:0007268)</t>
  </si>
  <si>
    <t>GRIN2A;DOC2A;CHRNA7;RPS6KA2;GRIK4;NPTX2</t>
  </si>
  <si>
    <t>Negative Regulation Of Excitatory Postsynaptic Potential (GO:0090394)</t>
  </si>
  <si>
    <t>Regulation Of Histone Deacetylase Activity (GO:1901725)</t>
  </si>
  <si>
    <t>CAMK2D</t>
  </si>
  <si>
    <t>Negative Regulation Of Protein Kinase Activity By Regulation Of Protein Phosphorylation (GO:0044387)</t>
  </si>
  <si>
    <t>CORO1C</t>
  </si>
  <si>
    <t>Adenylate Cyclase-Activating Dopamine Receptor Signaling Pathway (GO:0007191)</t>
  </si>
  <si>
    <t>Regulation Of Morphogenesis Of A Branching Structure (GO:0060688)</t>
  </si>
  <si>
    <t>Regulation Of Neutrophil Activation (GO:1902563)</t>
  </si>
  <si>
    <t>SYK</t>
  </si>
  <si>
    <t>Cell-Cell Signaling Involved In Cardiac Conduction (GO:0086019)</t>
  </si>
  <si>
    <t>RNF207</t>
  </si>
  <si>
    <t>Regulation Of Retrograde Transport, Endosome To Golgi (GO:1905279)</t>
  </si>
  <si>
    <t>Regulation Of Stress Granule Assembly (GO:0062028)</t>
  </si>
  <si>
    <t>USP10</t>
  </si>
  <si>
    <t>Regulation Of Superoxide Metabolic Process (GO:0090322)</t>
  </si>
  <si>
    <t>Podocyte Cell Migration (GO:0090521)</t>
  </si>
  <si>
    <t>DAAM2</t>
  </si>
  <si>
    <t>Regulation Of Ventricular Cardiac Muscle Cell Membrane Depolarization (GO:0060373)</t>
  </si>
  <si>
    <t>SMAD7</t>
  </si>
  <si>
    <t>Response To Manganese Ion (GO:0010042)</t>
  </si>
  <si>
    <t>Positive Regulation Of Killing Of Cells Of Another Organism (GO:0051712)</t>
  </si>
  <si>
    <t>Positive Regulation Of Lipoprotein Particle Clearance (GO:0010986)</t>
  </si>
  <si>
    <t>LDLRAP1</t>
  </si>
  <si>
    <t>Telencephalon Cell Migration (GO:0022029)</t>
  </si>
  <si>
    <t>Positive Regulation Of Protein Localization To Cilium (GO:1903566)</t>
  </si>
  <si>
    <t>CROCC</t>
  </si>
  <si>
    <t>Positive Regulation Of Pyruvate Dehydrogenase Activity (GO:1904184)</t>
  </si>
  <si>
    <t>PPM1H</t>
  </si>
  <si>
    <t>Negative Regulation Of Axon Regeneration (GO:0048681)</t>
  </si>
  <si>
    <t>EPHA4</t>
  </si>
  <si>
    <t>Regulation Of Blood Vessel Remodeling (GO:0060312)</t>
  </si>
  <si>
    <t>TMBIM1</t>
  </si>
  <si>
    <t>Negative Regulation Of Cardiac Muscle Cell Differentiation (GO:2000726)</t>
  </si>
  <si>
    <t>FZD7</t>
  </si>
  <si>
    <t>Negative Regulation Of Cell Size (GO:0045792)</t>
  </si>
  <si>
    <t>RHOA</t>
  </si>
  <si>
    <t>Negative Regulation Of Cellular Response To Hypoxia (GO:1900038)</t>
  </si>
  <si>
    <t>Epidermis Development (GO:0008544)</t>
  </si>
  <si>
    <t>LAMA3;LAMC2;PLOD1</t>
  </si>
  <si>
    <t>Integrin-Mediated Signaling Pathway (GO:0007229)</t>
  </si>
  <si>
    <t>SYK;ITGA1;DOCK1</t>
  </si>
  <si>
    <t>Regulation Of Sodium Ion Transmembrane Transporter Activity (GO:2000649)</t>
  </si>
  <si>
    <t>Exocytosis (GO:0006887)</t>
  </si>
  <si>
    <t>NSF;RAB31;DOC2A</t>
  </si>
  <si>
    <t>Regulation Of Cell Adhesion (GO:0030155)</t>
  </si>
  <si>
    <t>EPHA4;DSCAM;CDH13;PRKCA</t>
  </si>
  <si>
    <t>Protein Phosphorylation (GO:0006468)</t>
  </si>
  <si>
    <t>EPHA4;CAMK2D;MAST4;SYK;FLT3;PRKCE;LRRK2;PRKCA;SMAD7</t>
  </si>
  <si>
    <t>DMC combined genes Pfam domain</t>
  </si>
  <si>
    <t>#term ID</t>
  </si>
  <si>
    <t>term description</t>
  </si>
  <si>
    <t>observed gene count</t>
  </si>
  <si>
    <t>background gene count</t>
  </si>
  <si>
    <t>% count in network</t>
  </si>
  <si>
    <t>strength</t>
  </si>
  <si>
    <t>false discovery rate</t>
  </si>
  <si>
    <t>matching proteins in your network (IDs)</t>
  </si>
  <si>
    <t>matching proteins in your network (labels)</t>
  </si>
  <si>
    <t>PF00046</t>
  </si>
  <si>
    <t>Homeobox domain</t>
  </si>
  <si>
    <t>10090.ENSMUSP00000000010,10090.ENSMUSP00000000253,10090.ENSMUSP00000001536,10090.ENSMUSP00000001878,10090.ENSMUSP00000015723,10090.ENSMUSP00000021241,10090.ENSMUSP00000021922,10090.ENSMUSP00000024159,10090.ENSMUSP00000025374,10090.ENSMUSP00000025396,10090.ENSMUSP00000027740,10090.ENSMUSP00000027778,10090.ENSMUSP00000030508,10090.ENSMUSP00000031591,10090.ENSMUSP00000032717,10090.ENSMUSP00000034184,10090.ENSMUSP00000034869,10090.ENSMUSP00000035806,10090.ENSMUSP00000040121,10090.ENSMUSP00000040464,10090.ENSMUSP00000043616,10090.ENSMUSP00000044612,10090.ENSMUSP00000046026,10090.ENSMUSP00000047359,10090.ENSMUSP00000047457,10090.ENSMUSP00000047962,10090.ENSMUSP00000050933,10090.ENSMUSP00000052496,10090.ENSMUSP00000052778,10090.ENSMUSP00000053147,10090.ENSMUSP00000053361,10090.ENSMUSP00000058354,10090.ENSMUSP00000059026,10090.ENSMUSP00000060798,10090.ENSMUSP00000062412,10090.ENSMUSP00000068057,10090.ENSMUSP00000069666,10090.ENSMUSP00000082729,10090.ENSMUSP00000084005,10090.ENSMUSP00000087870,10090.ENSMUSP00000094164,10090.ENSMUSP00000107381,10090.ENSMUSP00000107657,10090.ENSMUSP00000110077,10090.ENSMUSP00000110798,10090.ENSMUSP00000120276,10090.ENSMUSP00000124204,10090.ENSMUSP00000125871,10090.ENSMUSP00000129230,10090.ENSMUSP00000130930,10090.ENSMUSP00000135312</t>
  </si>
  <si>
    <t>Hoxb9,Lhx2,Nkx2-1,Hoxd12,Nkx2-5,Dlx4,Msx2,Dlx2,Pou4f3,Rax,Lhx4,Mixl1,Pax7,Lhx5,Dbx1,Irx5,Isl2,Pknox2,Hoxb7,Pbx2,Lmx1b,Zfhx3,Emx1,Pitx2,Tlx3,Alx4,Nkx2-3,Hoxb8,Nkx1-2,Barhl1,Emx2,Msx1,Six1,Pou4f1,Hoxd10,Bsx,Nkx2-2,Pdx1,Barhl2,Pax6,Zhx2,Cux2,Lhx9,Hoxa3,Onecut2,Hoxa10,Dlx6,Six2,Alx1,Tgif1,Six3</t>
  </si>
  <si>
    <t>PF05920</t>
  </si>
  <si>
    <t>Homeobox KN domain</t>
  </si>
  <si>
    <t>10090.ENSMUSP00000000253,10090.ENSMUSP00000027740,10090.ENSMUSP00000030508,10090.ENSMUSP00000031591,10090.ENSMUSP00000034184,10090.ENSMUSP00000034869,10090.ENSMUSP00000035806,10090.ENSMUSP00000040464,10090.ENSMUSP00000043616,10090.ENSMUSP00000059026,10090.ENSMUSP00000110798,10090.ENSMUSP00000125871,10090.ENSMUSP00000130930,10090.ENSMUSP00000135312</t>
  </si>
  <si>
    <t>Lhx2,Lhx4,Pax7,Lhx5,Irx5,Isl2,Pknox2,Pbx2,Lmx1b,Six1,Onecut2,Six2,Tgif1,Six3</t>
  </si>
  <si>
    <t>DMC combined genes SMART domain</t>
  </si>
  <si>
    <t>SM00389</t>
  </si>
  <si>
    <t>Homeodomain</t>
  </si>
  <si>
    <t>10090.ENSMUSP00000000010,10090.ENSMUSP00000000253,10090.ENSMUSP00000001536,10090.ENSMUSP00000001878,10090.ENSMUSP00000015723,10090.ENSMUSP00000021241,10090.ENSMUSP00000021641,10090.ENSMUSP00000021922,10090.ENSMUSP00000024159,10090.ENSMUSP00000025396,10090.ENSMUSP00000027740,10090.ENSMUSP00000027778,10090.ENSMUSP00000030508,10090.ENSMUSP00000031591,10090.ENSMUSP00000032717,10090.ENSMUSP00000034184,10090.ENSMUSP00000034869,10090.ENSMUSP00000035806,10090.ENSMUSP00000040121,10090.ENSMUSP00000040464,10090.ENSMUSP00000044612,10090.ENSMUSP00000046026,10090.ENSMUSP00000047359,10090.ENSMUSP00000047457,10090.ENSMUSP00000047962,10090.ENSMUSP00000050933,10090.ENSMUSP00000052496,10090.ENSMUSP00000052778,10090.ENSMUSP00000058354,10090.ENSMUSP00000060798,10090.ENSMUSP00000062412,10090.ENSMUSP00000068057,10090.ENSMUSP00000069666,10090.ENSMUSP00000082729,10090.ENSMUSP00000084005,10090.ENSMUSP00000094164,10090.ENSMUSP00000104785,10090.ENSMUSP00000107381,10090.ENSMUSP00000107657,10090.ENSMUSP00000110077,10090.ENSMUSP00000110798,10090.ENSMUSP00000120276,10090.ENSMUSP00000124204,10090.ENSMUSP00000125871,10090.ENSMUSP00000129230,10090.ENSMUSP00000130930,10090.ENSMUSP00000135312</t>
  </si>
  <si>
    <t>Hoxb9,Lhx2,Nkx2-1,Hoxd12,Nkx2-5,Dlx4,Tshz3,Msx2,Dlx2,Rax,Lhx4,Mixl1,Pax7,Lhx5,Dbx1,Irx5,Isl2,Pknox2,Hoxb7,Pbx2,Zfhx3,Emx1,Pitx2,Tlx3,Alx4,Nkx2-3,Hoxb8,Nkx1-2,Msx1,Pou4f1,Hoxd10,Bsx,Nkx2-2,Pdx1,Barhl2,Zhx2,Tshz2,Cux2,Lhx9,Hoxa3,Onecut2,Hoxa10,Dlx6,Six2,Alx1,Tgif1,Six3</t>
  </si>
  <si>
    <t>SM00339</t>
  </si>
  <si>
    <t>FORKHEAD</t>
  </si>
  <si>
    <t>10090.ENSMUSP00000036591,10090.ENSMUSP00000041118,10090.ENSMUSP00000046789,10090.ENSMUSP00000047951,10090.ENSMUSP00000052196,10090.ENSMUSP00000055290,10090.ENSMUSP00000066868,10090.ENSMUSP00000073041,10090.ENSMUSP00000084541,10090.ENSMUSP00000094916,10090.ENSMUSP00000096197,10090.ENSMUSP00000100725</t>
  </si>
  <si>
    <t>Foxh1,Foxa1,Foxf2,Foxn4,Foxc1,Foxc2,Foxd2,Foxm1,Foxd3,Foxp4,Foxb1,Foxd1</t>
  </si>
  <si>
    <t>DEG combined genes Pfam domain</t>
  </si>
  <si>
    <t>PF00130</t>
  </si>
  <si>
    <t>Phorbol esters/diacylglycerol binding domain (C1 domain)</t>
  </si>
  <si>
    <t>10090.ENSMUSP00000017544,10090.ENSMUSP00000028118,10090.ENSMUSP00000035908,10090.ENSMUSP00000037900,10090.ENSMUSP00000044624,10090.ENSMUSP00000057859,10090.ENSMUSP00000062392,10090.ENSMUSP00000087371,10090.ENSMUSP00000094874,10090.ENSMUSP00000096880,10090.ENSMUSP00000099071,10090.ENSMUSP00000099593,10090.ENSMUSP00000105053,10090.ENSMUSP00000107655,10090.ENSMUSP00000113395,10090.ENSMUSP00000139027</t>
  </si>
  <si>
    <t>Stac2,Prkcq,Chn2,Dgkb,Arhgap29,Dgkq,Prkca,Dgkg,Prkce,Pdzd8,Dgki,Rasgrp1,Arhgef28,Chn1,Prkd3,Unc13c</t>
  </si>
  <si>
    <t>PF00028</t>
  </si>
  <si>
    <t>Cadherin domain</t>
  </si>
  <si>
    <t>10090.ENSMUSP00000024238,10090.ENSMUSP00000026432,10090.ENSMUSP00000039888,10090.ENSMUSP00000045333,10090.ENSMUSP00000052340,10090.ENSMUSP00000053326,10090.ENSMUSP00000054774,10090.ENSMUSP00000055072,10090.ENSMUSP00000056347,10090.ENSMUSP00000057096,10090.ENSMUSP00000059598,10090.ENSMUSP00000060949,10090.ENSMUSP00000061836,10090.ENSMUSP00000071325,10090.ENSMUSP00000074681,10090.ENSMUSP00000077574,10090.ENSMUSP00000080808,10090.ENSMUSP00000092210,10090.ENSMUSP00000092376,10090.ENSMUSP00000101066,10090.ENSMUSP00000101101,10090.ENSMUSP00000113527,10090.ENSMUSP00000116886,10090.ENSMUSP00000130851</t>
  </si>
  <si>
    <t>Celsr3,Cdh9,Pcdha1,Pcdh8,Pcdh11x,Pcdhb19,Pcdh20,Pcdhb17,Pcdhb16,Dsg2,Pcdhb15,Pcdhga3,Fat4,Pcdh17,Cdh11,Dchs1,Fat3,Cdh19,Pcdh7,Pcdh15,Cdh23,Cdh13,Pcdh19,Cdh18</t>
  </si>
  <si>
    <t>PF00621</t>
  </si>
  <si>
    <t>RhoGEF domain</t>
  </si>
  <si>
    <t>10090.ENSMUSP00000004684,10090.ENSMUSP00000019611,10090.ENSMUSP00000022566,10090.ENSMUSP00000026635,10090.ENSMUSP00000040531,10090.ENSMUSP00000074729,10090.ENSMUSP00000081225,10090.ENSMUSP00000087714,10090.ENSMUSP00000096930,10090.ENSMUSP00000099070,10090.ENSMUSP00000104311,10090.ENSMUSP00000105053,10090.ENSMUSP00000106500,10090.ENSMUSP00000109635,10090.ENSMUSP00000112725,10090.ENSMUSP00000114056,10090.ENSMUSP00000125842,10090.ENSMUSP00000126020</t>
  </si>
  <si>
    <t>Arhgef18,Arhgef25,Spata13,Farp1,Arhgef10l,Plekhg3,Arhgef10,Trio,Rasgrf2,Mcf2,Arhgef15,Arhgef28,Mcf2l,Itsn1,Farp2,Plekhg1,Tiam2,Tiam1</t>
  </si>
  <si>
    <t>PF00595</t>
  </si>
  <si>
    <t>PDZ domain (Also known as DHR or GLGF)</t>
  </si>
  <si>
    <t>10090.ENSMUSP00000003971,10090.ENSMUSP00000006367,10090.ENSMUSP00000028583,10090.ENSMUSP00000029912,10090.ENSMUSP00000030948,10090.ENSMUSP00000041732,10090.ENSMUSP00000047173,10090.ENSMUSP00000049176,10090.ENSMUSP00000050995,10090.ENSMUSP00000064539,10090.ENSMUSP00000074788,10090.ENSMUSP00000075376,10090.ENSMUSP00000080683,10090.ENSMUSP00000081557,10090.ENSMUSP00000085299,10090.ENSMUSP00000086730,10090.ENSMUSP00000090886,10090.ENSMUSP00000095420,10090.ENSMUSP00000096880,10090.ENSMUSP00000098701,10090.ENSMUSP00000105363,10090.ENSMUSP00000107777,10090.ENSMUSP00000112934,10090.ENSMUSP00000113035,10090.ENSMUSP00000113042,10090.ENSMUSP00000116191,10090.ENSMUSP00000119002,10090.ENSMUSP00000123234,10090.ENSMUSP00000125842,10090.ENSMUSP00000128464,10090.ENSMUSP00000129224,10090.ENSMUSP00000140536</t>
  </si>
  <si>
    <t>Lin7b,Htra1,Lin7c,Sdcbp,Dvl1,Ppp1r9b,Pdlim7,Inadl,Apba3,Radil,Pdzd2,Pdzrn3,Mpp5,Whrn,Dlg3,Magi1,Pard6a,Rims1,Pdzd8,Shroom2,Mast1,Frmpd4,Magi3,Lnx1,Rhpn1,Stxbp4,Pdzd7,Grip1,Tiam2,Mast4,Synj2bp,Erbb2ip</t>
  </si>
  <si>
    <t>PF00025</t>
  </si>
  <si>
    <t>ADP-ribosylation factor family</t>
  </si>
  <si>
    <t>10090.ENSMUSP00000000153,10090.ENSMUSP00000007959,10090.ENSMUSP00000009003,10090.ENSMUSP00000017975,10090.ENSMUSP00000021001,10090.ENSMUSP00000023294,10090.ENSMUSP00000025541,10090.ENSMUSP00000026572,10090.ENSMUSP00000030399,10090.ENSMUSP00000030787,10090.ENSMUSP00000031383,10090.ENSMUSP00000032196,10090.ENSMUSP00000038841,10090.ENSMUSP00000038915,10090.ENSMUSP00000041857,10090.ENSMUSP00000046188,10090.ENSMUSP00000050689,10090.ENSMUSP00000051959,10090.ENSMUSP00000055862,10090.ENSMUSP00000057664,10090.ENSMUSP00000063054,10090.ENSMUSP00000066238,10090.ENSMUSP00000067013,10090.ENSMUSP00000068195,10090.ENSMUSP00000074259,10090.ENSMUSP00000079341,10090.ENSMUSP00000079380,10090.ENSMUSP00000079905,10090.ENSMUSP00000085625,10090.ENSMUSP00000088740,10090.ENSMUSP00000095792,10090.ENSMUSP00000095832,10090.ENSMUSP00000103958,10090.ENSMUSP00000105719,10090.ENSMUSP00000110021,10090.ENSMUSP00000114144,10090.ENSMUSP00000124344,10090.ENSMUSP00000127330,10090.ENSMUSP00000132945</t>
  </si>
  <si>
    <t>Gna12,Rhoa,Rala,Rab5a,Rab10,Rabl2,Gnaq,Hras,Rragc,Rheb,Ran,Arl8b,Rap2b,Rhou,Rab8b,Rab24,Arf3,Rasd1,Arf6,Rab2a,Rab33b,Rap1b,Rhob,Rab31,Gnai1,Gnas,Rac1,Arf1,Rab23,Arl15,Rragd,Rhog,Rab34,Rab3a,Rab11b,Gnao1,Arl4c,Rab1,Rab3c</t>
  </si>
  <si>
    <t>PF08477</t>
  </si>
  <si>
    <t>Ras of Complex, Roc, domain of DAPkinase</t>
  </si>
  <si>
    <t>10090.ENSMUSP00000007959,10090.ENSMUSP00000009003,10090.ENSMUSP00000017975,10090.ENSMUSP00000021001,10090.ENSMUSP00000023294,10090.ENSMUSP00000026572,10090.ENSMUSP00000030787,10090.ENSMUSP00000031383,10090.ENSMUSP00000031646,10090.ENSMUSP00000032196,10090.ENSMUSP00000038841,10090.ENSMUSP00000038915,10090.ENSMUSP00000041857,10090.ENSMUSP00000046188,10090.ENSMUSP00000050689,10090.ENSMUSP00000051959,10090.ENSMUSP00000052584,10090.ENSMUSP00000055862,10090.ENSMUSP00000057664,10090.ENSMUSP00000063054,10090.ENSMUSP00000066238,10090.ENSMUSP00000067013,10090.ENSMUSP00000068195,10090.ENSMUSP00000079380,10090.ENSMUSP00000079905,10090.ENSMUSP00000085625,10090.ENSMUSP00000088740,10090.ENSMUSP00000095832,10090.ENSMUSP00000103958,10090.ENSMUSP00000105719,10090.ENSMUSP00000110021,10090.ENSMUSP00000124344,10090.ENSMUSP00000127330,10090.ENSMUSP00000132945</t>
  </si>
  <si>
    <t>Rhoa,Rala,Rab5a,Rab10,Rabl2,Hras,Rheb,Ran,Rasl11a,Arl8b,Rap2b,Rhou,Rab8b,Rab24,Arf3,Rasd1,Lrrk2,Arf6,Rab2a,Rab33b,Rap1b,Rhob,Rab31,Rac1,Arf1,Rab23,Arl15,Rhog,Rab34,Rab3a,Rab11b,Arl4c,Rab1,Rab3c</t>
  </si>
  <si>
    <t>PF00071</t>
  </si>
  <si>
    <t>Ras family</t>
  </si>
  <si>
    <t>10090.ENSMUSP00000007959,10090.ENSMUSP00000009003,10090.ENSMUSP00000017975,10090.ENSMUSP00000021001,10090.ENSMUSP00000023294,10090.ENSMUSP00000026572,10090.ENSMUSP00000027521,10090.ENSMUSP00000030787,10090.ENSMUSP00000031383,10090.ENSMUSP00000031646,10090.ENSMUSP00000032196,10090.ENSMUSP00000038841,10090.ENSMUSP00000038915,10090.ENSMUSP00000041857,10090.ENSMUSP00000046188,10090.ENSMUSP00000050689,10090.ENSMUSP00000051959,10090.ENSMUSP00000052584,10090.ENSMUSP00000055862,10090.ENSMUSP00000057664,10090.ENSMUSP00000063054,10090.ENSMUSP00000066238,10090.ENSMUSP00000067013,10090.ENSMUSP00000068195,10090.ENSMUSP00000079380,10090.ENSMUSP00000079905,10090.ENSMUSP00000085625,10090.ENSMUSP00000088740,10090.ENSMUSP00000095832,10090.ENSMUSP00000103958,10090.ENSMUSP00000105719,10090.ENSMUSP00000110021,10090.ENSMUSP00000124344,10090.ENSMUSP00000127330,10090.ENSMUSP00000132945</t>
  </si>
  <si>
    <t>Rhoa,Rala,Rab5a,Rab10,Rabl2,Hras,Agap1,Rheb,Ran,Rasl11a,Arl8b,Rap2b,Rhou,Rab8b,Rab24,Arf3,Rasd1,Lrrk2,Arf6,Rab2a,Rab33b,Rap1b,Rhob,Rab31,Rac1,Arf1,Rab23,Arl15,Rhog,Rab34,Rab3a,Rab11b,Arl4c,Rab1,Rab3c</t>
  </si>
  <si>
    <t>PF00041</t>
  </si>
  <si>
    <t>Fibronectin type III domain</t>
  </si>
  <si>
    <t>10090.ENSMUSP00000000109,10090.ENSMUSP00000011733,10090.ENSMUSP00000022264,10090.ENSMUSP00000023600,10090.ENSMUSP00000027451,10090.ENSMUSP00000032159,10090.ENSMUSP00000034592,10090.ENSMUSP00000037978,10090.ENSMUSP00000056040,10090.ENSMUSP00000058613,10090.ENSMUSP00000071662,10090.ENSMUSP00000076364,10090.ENSMUSP00000076878,10090.ENSMUSP00000082928,10090.ENSMUSP00000083707,10090.ENSMUSP00000086411,10090.ENSMUSP00000102068,10090.ENSMUSP00000105071,10090.ENSMUSP00000106866,10090.ENSMUSP00000107121,10090.ENSMUSP00000107298,10090.ENSMUSP00000109453,10090.ENSMUSP00000110690,10090.ENSMUSP00000112776,10090.ENSMUSP00000117017,10090.ENSMUSP00000124327,10090.ENSMUSP00000129680,10090.ENSMUSP00000130668</t>
  </si>
  <si>
    <t>Cntn1,Fsd1,Ptprg,Robo1,Epha4,Cntn3,Dscaml1,Trim36,Dscam,Sorl1,Col12a1,Ptpro,Igdcc4,Sdk1,Cntn2,Fndc3a,Itgb4,Ptprt,Igsf9,Ptprj,Tnr,Lrfn4,Robo3,Robo2,Igsf9b,Cntn5,Igfn1,Ncam1</t>
  </si>
  <si>
    <t>PF00169</t>
  </si>
  <si>
    <t>PH domain</t>
  </si>
  <si>
    <t>10090.ENSMUSP00000004684,10090.ENSMUSP00000010804,10090.ENSMUSP00000011895,10090.ENSMUSP00000022566,10090.ENSMUSP00000026635,10090.ENSMUSP00000033560,10090.ENSMUSP00000034150,10090.ENSMUSP00000034611,10090.ENSMUSP00000042875,10090.ENSMUSP00000045413,10090.ENSMUSP00000045873,10090.ENSMUSP00000046496,10090.ENSMUSP00000048214,10090.ENSMUSP00000056530,10090.ENSMUSP00000061472,10090.ENSMUSP00000062049,10090.ENSMUSP00000068652,10090.ENSMUSP00000074729,10090.ENSMUSP00000077123,10090.ENSMUSP00000078175,10090.ENSMUSP00000084904,10090.ENSMUSP00000087714,10090.ENSMUSP00000091011,10090.ENSMUSP00000095200,10090.ENSMUSP00000096930,10090.ENSMUSP00000099070,10090.ENSMUSP00000103357,10090.ENSMUSP00000106500,10090.ENSMUSP00000110112,10090.ENSMUSP00000112725,10090.ENSMUSP00000113395,10090.ENSMUSP00000113810,10090.ENSMUSP00000122564,10090.ENSMUSP00000125842,10090.ENSMUSP00000126020,10090.ENSMUSP00000134825</t>
  </si>
  <si>
    <t>Arhgef18,Plcd1,Sptbn4,Spata13,Farp1,Ophn1,Gab1,Phldb1,Appl1,Tbc1d2b,Anln,Phldb2,Plekha6,Phlpp1,Kif1b,Cit,Osbp2,Plekhg3,Osbpl6,Plekhb1,Plekha5,Trio,Grb10,Arhgap26,Rasgrf2,Mcf2,Cyth2,Mcf2l,Osbpl3,Farp2,Prkd3,Pld1,Plekha2,Tiam2,Tiam1,Asap1</t>
  </si>
  <si>
    <t>DEG combined genes SMART domain</t>
  </si>
  <si>
    <t>SM00150</t>
  </si>
  <si>
    <t>Spectrin repeats</t>
  </si>
  <si>
    <t>10090.ENSMUSP00000011895,10090.ENSMUSP00000039360,10090.ENSMUSP00000067708,10090.ENSMUSP00000075772,10090.ENSMUSP00000076093,10090.ENSMUSP00000087714,10090.ENSMUSP00000093406,10090.ENSMUSP00000099070,10090.ENSMUSP00000099720,10090.ENSMUSP00000106500,10090.ENSMUSP00000115062</t>
  </si>
  <si>
    <t>Sptbn4,Ppl,Actn2,Plec,Utrn,Trio,Akap6,Mcf2,Sestd1,Mcf2l,Dsp</t>
  </si>
  <si>
    <t>SM00325</t>
  </si>
  <si>
    <t>Guanine nucleotide exchange factor for Rho/Rac/Cdc42-like GTPases</t>
  </si>
  <si>
    <t>SM00109</t>
  </si>
  <si>
    <t>Protein kinase C conserved region 1 (C1) domains (Cysteine-rich domains)</t>
  </si>
  <si>
    <t>10090.ENSMUSP00000017544,10090.ENSMUSP00000028118,10090.ENSMUSP00000035908,10090.ENSMUSP00000037900,10090.ENSMUSP00000044624,10090.ENSMUSP00000045676,10090.ENSMUSP00000057859,10090.ENSMUSP00000062049,10090.ENSMUSP00000062392,10090.ENSMUSP00000087371,10090.ENSMUSP00000094874,10090.ENSMUSP00000096880,10090.ENSMUSP00000099071,10090.ENSMUSP00000099593,10090.ENSMUSP00000105053,10090.ENSMUSP00000107655,10090.ENSMUSP00000113395,10090.ENSMUSP00000137670,10090.ENSMUSP00000139027</t>
  </si>
  <si>
    <t>Stac2,Prkcq,Chn2,Dgkb,Arhgap29,Gmip,Dgkq,Cit,Prkca,Dgkg,Prkce,Pdzd8,Dgki,Rasgrp1,Arhgef28,Chn1,Prkd3,Ksr2,Unc13c</t>
  </si>
  <si>
    <t>SM00282</t>
  </si>
  <si>
    <t>Laminin G domain</t>
  </si>
  <si>
    <t>10090.ENSMUSP00000024238,10090.ENSMUSP00000028280,10090.ENSMUSP00000029848,10090.ENSMUSP00000033828,10090.ENSMUSP00000061836,10090.ENSMUSP00000066857,10090.ENSMUSP00000075416,10090.ENSMUSP00000080808,10090.ENSMUSP00000083944,10090.ENSMUSP00000089703,10090.ENSMUSP00000099398,10090.ENSMUSP00000112511,10090.ENSMUSP00000131665</t>
  </si>
  <si>
    <t>Celsr3,Col5a1,Col24a1,Gas6,Fat4,Slit3,Cntnap5c,Fat3,Cntnap5b,Lama3,Cntnap1,Cntnap4,Nell2</t>
  </si>
  <si>
    <t>SM00112</t>
  </si>
  <si>
    <t>Cadherin repeats.</t>
  </si>
  <si>
    <t>SM00228</t>
  </si>
  <si>
    <t>Domain present in PSD-95, Dlg, and ZO-1/2.</t>
  </si>
  <si>
    <t>10090.ENSMUSP00000006367,10090.ENSMUSP00000029912,10090.ENSMUSP00000030948,10090.ENSMUSP00000041732,10090.ENSMUSP00000047173,10090.ENSMUSP00000049176,10090.ENSMUSP00000050995,10090.ENSMUSP00000064539,10090.ENSMUSP00000074788,10090.ENSMUSP00000075376,10090.ENSMUSP00000080683,10090.ENSMUSP00000081557,10090.ENSMUSP00000085299,10090.ENSMUSP00000086730,10090.ENSMUSP00000087073,10090.ENSMUSP00000090886,10090.ENSMUSP00000094167,10090.ENSMUSP00000095420,10090.ENSMUSP00000096880,10090.ENSMUSP00000098701,10090.ENSMUSP00000100070,10090.ENSMUSP00000104932,10090.ENSMUSP00000105363,10090.ENSMUSP00000107777,10090.ENSMUSP00000112934,10090.ENSMUSP00000113035,10090.ENSMUSP00000113042,10090.ENSMUSP00000116191,10090.ENSMUSP00000119002,10090.ENSMUSP00000123234,10090.ENSMUSP00000125842,10090.ENSMUSP00000128464,10090.ENSMUSP00000129224,10090.ENSMUSP00000140536</t>
  </si>
  <si>
    <t>Htra1,Sdcbp,Dvl1,Ppp1r9b,Pdlim7,Inadl,Apba3,Radil,Pdzd2,Pdzrn3,Mpp5,Whrn,Dlg3,Magi1,Htra2,Pard6a,Deptor,Rims1,Pdzd8,Shroom2,Shroom4,Shank3,Mast1,Frmpd4,Magi3,Lnx1,Rhpn1,Stxbp4,Pdzd7,Grip1,Tiam2,Mast4,Synj2bp,Erbb2ip</t>
  </si>
  <si>
    <t>SM00013</t>
  </si>
  <si>
    <t>Leucine rich repeat N-terminal domain</t>
  </si>
  <si>
    <t>10090.ENSMUSP00000027706,10090.ENSMUSP00000037096,10090.ENSMUSP00000041499,10090.ENSMUSP00000049296,10090.ENSMUSP00000053123,10090.ENSMUSP00000064443,10090.ENSMUSP00000066857,10090.ENSMUSP00000069772,10090.ENSMUSP00000077611,10090.ENSMUSP00000088561,10090.ENSMUSP00000099572,10090.ENSMUSP00000100924,10090.ENSMUSP00000101079,10090.ENSMUSP00000107228,10090.ENSMUSP00000109453,10090.ENSMUSP00000117263,10090.ENSMUSP00000130057,10090.ENSMUSP00000130879,10090.ENSMUSP00000131795,10090.ENSMUSP00000132918</t>
  </si>
  <si>
    <t>Lrrn2,Lrrn1,Slitrk5,Pkd1,Lrrc4b,Slitrk4,Slit3,Lingo2,Rxfp1,Slitrk3,Rtn4rl1,Dcn,Lrrtm3,Lrrc55,Lrfn4,Lrrtm4,Slitrk2,Islr2,Lrrc4c,Omg</t>
  </si>
  <si>
    <t>SM00233</t>
  </si>
  <si>
    <t>Pleckstrin homology domain.</t>
  </si>
  <si>
    <t>10090.ENSMUSP00000004684,10090.ENSMUSP00000010804,10090.ENSMUSP00000011895,10090.ENSMUSP00000019611,10090.ENSMUSP00000022566,10090.ENSMUSP00000026635,10090.ENSMUSP00000027521,10090.ENSMUSP00000029075,10090.ENSMUSP00000033560,10090.ENSMUSP00000034150,10090.ENSMUSP00000034611,10090.ENSMUSP00000037854,10090.ENSMUSP00000041985,10090.ENSMUSP00000042875,10090.ENSMUSP00000045413,10090.ENSMUSP00000045873,10090.ENSMUSP00000046044,10090.ENSMUSP00000046496,10090.ENSMUSP00000048214,10090.ENSMUSP00000056530,10090.ENSMUSP00000061472,10090.ENSMUSP00000062049,10090.ENSMUSP00000065633,10090.ENSMUSP00000068652,10090.ENSMUSP00000074729,10090.ENSMUSP00000077123,10090.ENSMUSP00000078175,10090.ENSMUSP00000081122,10090.ENSMUSP00000084904,10090.ENSMUSP00000087714,10090.ENSMUSP00000091011,10090.ENSMUSP00000095200,10090.ENSMUSP00000095915,10090.ENSMUSP00000096930,10090.ENSMUSP00000099070,10090.ENSMUSP00000099366,10090.ENSMUSP00000103357,10090.ENSMUSP00000105053,10090.ENSMUSP00000106500,10090.ENSMUSP00000109635,10090.ENSMUSP00000110112,10090.ENSMUSP00000112725,10090.ENSMUSP00000113395,10090.ENSMUSP00000113810,10090.ENSMUSP00000114056,10090.ENSMUSP00000122564,10090.ENSMUSP00000125842,10090.ENSMUSP00000126020,10090.ENSMUSP00000134825</t>
  </si>
  <si>
    <t>Arhgef18,Plcd1,Sptbn4,Arhgef25,Spata13,Farp1,Agap1,Dok5,Ophn1,Gab1,Phldb1,Plcl1,Tex2,Appl1,Tbc1d2b,Anln,Plekhh3,Phldb2,Plekha6,Phlpp1,Kif1b,Cit,Arhgap20,Osbp2,Plekhg3,Osbpl6,Plekhb1,Plch1,Plekha5,Trio,Grb10,Arhgap26,Exoc8,Rasgrf2,Mcf2,Plcd3,Cyth2,Arhgef28,Mcf2l,Itsn1,Osbpl3,Farp2,Prkd3,Pld1,Plekhg1,Plekha2,Tiam2,Tiam1,Asap1</t>
  </si>
  <si>
    <t>SM00060</t>
  </si>
  <si>
    <t>Fibronectin type 3 domain</t>
  </si>
  <si>
    <t>10090.ENSMUSP00000000109,10090.ENSMUSP00000011733,10090.ENSMUSP00000022264,10090.ENSMUSP00000023600,10090.ENSMUSP00000027451,10090.ENSMUSP00000027706,10090.ENSMUSP00000032159,10090.ENSMUSP00000032335,10090.ENSMUSP00000034592,10090.ENSMUSP00000037096,10090.ENSMUSP00000037978,10090.ENSMUSP00000039711,10090.ENSMUSP00000048063,10090.ENSMUSP00000056040,10090.ENSMUSP00000058613,10090.ENSMUSP00000065786,10090.ENSMUSP00000071662,10090.ENSMUSP00000075423,10090.ENSMUSP00000076364,10090.ENSMUSP00000076878,10090.ENSMUSP00000082928,10090.ENSMUSP00000083707,10090.ENSMUSP00000086411,10090.ENSMUSP00000102068,10090.ENSMUSP00000105071,10090.ENSMUSP00000106866,10090.ENSMUSP00000107121,10090.ENSMUSP00000107298,10090.ENSMUSP00000109453,10090.ENSMUSP00000110690,10090.ENSMUSP00000112776,10090.ENSMUSP00000117017,10090.ENSMUSP00000122219,10090.ENSMUSP00000124327,10090.ENSMUSP00000129680,10090.ENSMUSP00000130668</t>
  </si>
  <si>
    <t>Cntn1,Fsd1,Ptprg,Robo1,Epha4,Lrrn2,Cntn3,Atf7ip,Dscaml1,Lrrn1,Trim36,Astn1,Bzrap1,Dscam,Sorl1,Astn2,Col12a1,Csf2ra,Ptpro,Igdcc4,Sdk1,Cntn2,Fndc3a,Itgb4,Ptprt,Igsf9,Ptprj,Tnr,Lrfn4,Robo3,Robo2,Igsf9b,Prlr,Cntn5,Igfn1,Ncam1</t>
  </si>
  <si>
    <t>SM00369</t>
  </si>
  <si>
    <t>Leucine-rich repeats, typical (most populated) subfamily</t>
  </si>
  <si>
    <t>10090.ENSMUSP00000027706,10090.ENSMUSP00000037096,10090.ENSMUSP00000040436,10090.ENSMUSP00000041499,10090.ENSMUSP00000041579,10090.ENSMUSP00000049296,10090.ENSMUSP00000053123,10090.ENSMUSP00000064443,10090.ENSMUSP00000066857,10090.ENSMUSP00000069772,10090.ENSMUSP00000077611,10090.ENSMUSP00000088561,10090.ENSMUSP00000099555,10090.ENSMUSP00000099572,10090.ENSMUSP00000100924,10090.ENSMUSP00000101079,10090.ENSMUSP00000109453,10090.ENSMUSP00000113603,10090.ENSMUSP00000117263,10090.ENSMUSP00000130057,10090.ENSMUSP00000130879,10090.ENSMUSP00000131795,10090.ENSMUSP00000132918,10090.ENSMUSP00000133124</t>
  </si>
  <si>
    <t>Lrrn2,Lrrn1,Lgi2,Slitrk5,Lgi4,Pkd1,Lrrc4b,Slitrk4,Slit3,Lingo2,Rxfp1,Slitrk3,Lrrc57,Rtn4rl1,Dcn,Lrrtm3,Lrfn4,Lrrc8d,Lrrtm4,Slitrk2,Islr2,Lrrc4c,Omg,Lrrc47</t>
  </si>
  <si>
    <t>SM00408</t>
  </si>
  <si>
    <t>Immunoglobulin C-2 Type</t>
  </si>
  <si>
    <t>10090.ENSMUSP00000000109,10090.ENSMUSP00000023600,10090.ENSMUSP00000027706,10090.ENSMUSP00000032159,10090.ENSMUSP00000034592,10090.ENSMUSP00000037096,10090.ENSMUSP00000038506,10090.ENSMUSP00000048376,10090.ENSMUSP00000053123,10090.ENSMUSP00000054105,10090.ENSMUSP00000056040,10090.ENSMUSP00000069772,10090.ENSMUSP00000073664,10090.ENSMUSP00000076878,10090.ENSMUSP00000077080,10090.ENSMUSP00000079400,10090.ENSMUSP00000082928,10090.ENSMUSP00000083707,10090.ENSMUSP00000087714,10090.ENSMUSP00000103608,10090.ENSMUSP00000106866,10090.ENSMUSP00000109453,10090.ENSMUSP00000110690,10090.ENSMUSP00000110898,10090.ENSMUSP00000111378,10090.ENSMUSP00000112430,10090.ENSMUSP00000112776,10090.ENSMUSP00000117017,10090.ENSMUSP00000124327,10090.ENSMUSP00000125139,10090.ENSMUSP00000128521,10090.ENSMUSP00000129680,10090.ENSMUSP00000130668,10090.ENSMUSP00000131795,10090.ENSMUSP00000139881,10090.ENSMUSP00000140219</t>
  </si>
  <si>
    <t>Cntn1,Robo1,Lrrn2,Cntn3,Dscaml1,Lrrn1,Fstl5,Malt1,Lrrc4b,Hepacam,Dscam,Lingo2,Negr1,Igdcc4,Unc5b,Sema3f,Sdk1,Cntn2,Trio,Iglon5,Igsf9,Lrfn4,Robo3,Opcml,Nrg2,Fgfr2,Robo2,Igsf9b,Cntn5,Mfap3l,Unc5d,Igfn1,Ncam1,Lrrc4c,Mag,Kirrel3</t>
  </si>
  <si>
    <t>SM00248</t>
  </si>
  <si>
    <t>Ankyrin repeats</t>
  </si>
  <si>
    <t>10090.ENSMUSP00000001884,10090.ENSMUSP00000014065,10090.ENSMUSP00000027521,10090.ENSMUSP00000028288,10090.ENSMUSP00000033755,10090.ENSMUSP00000037210,10090.ENSMUSP00000038816,10090.ENSMUSP00000040327,10090.ENSMUSP00000041328,10090.ENSMUSP00000046476,10090.ENSMUSP00000047376,10090.ENSMUSP00000052584,10090.ENSMUSP00000057965,10090.ENSMUSP00000059923,10090.ENSMUSP00000062615,10090.ENSMUSP00000075140,10090.ENSMUSP00000077697,10090.ENSMUSP00000080643,10090.ENSMUSP00000083385,10090.ENSMUSP00000087815,10090.ENSMUSP00000090568,10090.ENSMUSP00000099071,10090.ENSMUSP00000099465,10090.ENSMUSP00000100002,10090.ENSMUSP00000100542,10090.ENSMUSP00000100561,10090.ENSMUSP00000103376,10090.ENSMUSP00000104932,10090.ENSMUSP00000110491,10090.ENSMUSP00000112508,10090.ENSMUSP00000112932,10090.ENSMUSP00000113571,10090.ENSMUSP00000113767,10090.ENSMUSP00000115813,10090.ENSMUSP00000134825,10090.ENSMUSP00000136163,10090.ENSMUSP00000136449</t>
  </si>
  <si>
    <t>Clpb,Clip3,Agap1,Notch1,Asb11,Git1,Fem1c,Ankrd44,Caskin2,Asb13,Gls2,Lrrk2,Trpc6,Ankrd45,Ppp1r16b,Rfxank,Trank1,Dzank1,Rnasel,Rai14,Ankrd13b,Dgki,Mib2,Ehmt1,Ankrd63,Sowaha,Anks6,Shank3,Anks1,Trp53bp2,Ankrd24,Ank1,Ankrd42,Asb8,Asap1,Ankzf1,Hectd1</t>
  </si>
  <si>
    <t>DEG SMART domain</t>
  </si>
  <si>
    <t>DMG combined genes Pfam domains</t>
  </si>
  <si>
    <t>10090.ENSMUSP00000006618,10090.ENSMUSP00000014927,10090.ENSMUSP00000020208,10090.ENSMUSP00000026635,10090.ENSMUSP00000029694,10090.ENSMUSP00000038264,10090.ENSMUSP00000040531,10090.ENSMUSP00000062782,10090.ENSMUSP00000074729,10090.ENSMUSP00000081132,10090.ENSMUSP00000081225,10090.ENSMUSP00000109635,10090.ENSMUSP00000110611,10090.ENSMUSP00000125174,10090.ENSMUSP00000126020</t>
  </si>
  <si>
    <t>Arhgef19,Plekhg4,Fgd6,Farp1,Arhgef2,Obscn,Arhgef10l,Vav2,Plekhg3,Plekhg5,Arhgef10,Itsn1,Kalrn,Fgd4,Tiam1</t>
  </si>
  <si>
    <t>PF00017</t>
  </si>
  <si>
    <t>SH2 domain</t>
  </si>
  <si>
    <t>10090.ENSMUSP00000003370,10090.ENSMUSP00000019456,10090.ENSMUSP00000021898,10090.ENSMUSP00000027291,10090.ENSMUSP00000029175,10090.ENSMUSP00000030464,10090.ENSMUSP00000038838,10090.ENSMUSP00000046532,10090.ENSMUSP00000056774,10090.ENSMUSP00000062782,10090.ENSMUSP00000066209,10090.ENSMUSP00000070825,10090.ENSMUSP00000079991,10090.ENSMUSP00000091011,10090.ENSMUSP00000113852,10090.ENSMUSP00000127715</t>
  </si>
  <si>
    <t>Hck,Grb7,Shc3,Zap70,Src,Pik3r3,Lyn,Grap2,Pik3r1,Vav2,Lck,Sh2d4a,Plcg2,Grb10,Syk,Tns1</t>
  </si>
  <si>
    <t>10090.ENSMUSP00000008032,10090.ENSMUSP00000027451,10090.ENSMUSP00000034592,10090.ENSMUSP00000035129,10090.ENSMUSP00000038264,10090.ENSMUSP00000038972,10090.ENSMUSP00000039368,10090.ENSMUSP00000050454,10090.ENSMUSP00000056040,10090.ENSMUSP00000058613,10090.ENSMUSP00000060646,10090.ENSMUSP00000076878,10090.ENSMUSP00000082928,10090.ENSMUSP00000101472,10090.ENSMUSP00000105071,10090.ENSMUSP00000106151,10090.ENSMUSP00000107733,10090.ENSMUSP00000110593,10090.ENSMUSP00000117017,10090.ENSMUSP00000130127</t>
  </si>
  <si>
    <t>Crlf1,Epha4,Dscaml1,Ephb1,Obscn,Sdk2,Ptprf,Ush2a,Dscam,Sorl1,Epha5,Igdcc4,Sdk1,Ephb2,Ptprt,Trim9,Mid1,Dcc,Igsf9b,Mybpc2</t>
  </si>
  <si>
    <t>PF07653</t>
  </si>
  <si>
    <t>Variant SH3 domain</t>
  </si>
  <si>
    <t>10090.ENSMUSP00000003370,10090.ENSMUSP00000006618,10090.ENSMUSP00000020322,10090.ENSMUSP00000026577,10090.ENSMUSP00000029175,10090.ENSMUSP00000034745,10090.ENSMUSP00000036438,10090.ENSMUSP00000036674,10090.ENSMUSP00000036923,10090.ENSMUSP00000038412,10090.ENSMUSP00000038838,10090.ENSMUSP00000046532,10090.ENSMUSP00000062782,10090.ENSMUSP00000064280,10090.ENSMUSP00000066209,10090.ENSMUSP00000077342,10090.ENSMUSP00000079991,10090.ENSMUSP00000081531,10090.ENSMUSP00000091439,10090.ENSMUSP00000097154,10090.ENSMUSP00000106978,10090.ENSMUSP00000109635,10090.ENSMUSP00000121619</t>
  </si>
  <si>
    <t>Hck,Arhgef19,Srgap1,Eps8l2,Src,Myo1e,Tjp3,Dock5,Nostrin,Arhgap33,Lyn,Grap2,Vav2,Dlg1,Lck,Skap2,Plcg2,Dock1,Myo15b,Tjp2,Rimbp2,Itsn1,Sorbs2</t>
  </si>
  <si>
    <t>PF07679</t>
  </si>
  <si>
    <t>Immunoglobulin I-set domain</t>
  </si>
  <si>
    <t>10090.ENSMUSP00000002008,10090.ENSMUSP00000021918,10090.ENSMUSP00000025522,10090.ENSMUSP00000031653,10090.ENSMUSP00000034592,10090.ENSMUSP00000038264,10090.ENSMUSP00000038972,10090.ENSMUSP00000039368,10090.ENSMUSP00000043703,10090.ENSMUSP00000048171,10090.ENSMUSP00000053238,10090.ENSMUSP00000056040,10090.ENSMUSP00000059050,10090.ENSMUSP00000076878,10090.ENSMUSP00000081041,10090.ENSMUSP00000082928,10090.ENSMUSP00000096807,10090.ENSMUSP00000109144,10090.ENSMUSP00000109160,10090.ENSMUSP00000109197,10090.ENSMUSP00000109599,10090.ENSMUSP00000109931,10090.ENSMUSP00000110593,10090.ENSMUSP00000111378,10090.ENSMUSP00000117017,10090.ENSMUSP00000126529,10090.ENSMUSP00000128521,10090.ENSMUSP00000130127,10090.ENSMUSP00000131316</t>
  </si>
  <si>
    <t>Vsig2,Ror2,Pdgfrb,Flt1,Dscaml1,Obscn,Sdk2,Ptprf,Ptk7,Ror1,Wfikkn2,Dscam,Lingo1,Igdcc4,Fgfr1,Sdk1,Sirpb1a,Kdr,Hmcn2,Obsl1,Il1rapl1,Cadm2,Dcc,Nrg2,Igsf9b,Mdga1,Unc5d,Mybpc2,Hspg2</t>
  </si>
  <si>
    <t>PF00069</t>
  </si>
  <si>
    <t>Protein kinase domain</t>
  </si>
  <si>
    <t>10090.ENSMUSP00000000542,10090.ENSMUSP00000001115,10090.ENSMUSP00000001626,10090.ENSMUSP00000003370,10090.ENSMUSP00000004990,10090.ENSMUSP00000018353,10090.ENSMUSP00000020316,10090.ENSMUSP00000020634,10090.ENSMUSP00000021918,10090.ENSMUSP00000024575,10090.ENSMUSP00000025522,10090.ENSMUSP00000025903,10090.ENSMUSP00000027291,10090.ENSMUSP00000027451,10090.ENSMUSP00000029175,10090.ENSMUSP00000029712,10090.ENSMUSP00000029719,10090.ENSMUSP00000030763,10090.ENSMUSP00000031410,10090.ENSMUSP00000031653,10090.ENSMUSP00000035129,10090.ENSMUSP00000035203,10090.ENSMUSP00000037028,10090.ENSMUSP00000038264,10090.ENSMUSP00000038838,10090.ENSMUSP00000039041,10090.ENSMUSP00000040430,10090.ENSMUSP00000043703,10090.ENSMUSP00000044580,10090.ENSMUSP00000047285,10090.ENSMUSP00000048171,10090.ENSMUSP00000048238,10090.ENSMUSP00000052584,10090.ENSMUSP00000054444,10090.ENSMUSP00000055362,10090.ENSMUSP00000060646,10090.ENSMUSP00000060907,10090.ENSMUSP00000062049,10090.ENSMUSP00000062392,10090.ENSMUSP00000066209,10090.ENSMUSP00000070019,10090.ENSMUSP00000070561,10090.ENSMUSP00000073268,10090.ENSMUSP00000081041,10090.ENSMUSP00000083840,10090.ENSMUSP00000087098,10090.ENSMUSP00000094874,10090.ENSMUSP00000099309,10090.ENSMUSP00000099776,10090.ENSMUSP00000101472,10090.ENSMUSP00000102009,10090.ENSMUSP00000105438,10090.ENSMUSP00000107297,10090.ENSMUSP00000107609,10090.ENSMUSP00000109144,10090.ENSMUSP00000110777,10090.ENSMUSP00000113852,10090.ENSMUSP00000114074,10090.ENSMUSP00000124680,10090.ENSMUSP00000126961,10090.ENSMUSP00000127254,10090.ENSMUSP00000128464,10090.ENSMUSP00000129624,10090.ENSMUSP00000137670</t>
  </si>
  <si>
    <t>Acvrl1,Grk6,Tnk1,Hck,Mapk14,Stk4,Tbk1,Mapk9,Ror2,Rps6ka2,Pdgfrb,Rps6ka4,Zap70,Epha4,Src,Ntrk1,Dclk2,Cdk14,Mapkapk5,Flt1,Ephb1,Mst1r,Camk1d,Obscn,Lyn,Flt3,Camkv,Ptk7,Ttbk1,Pak7,Ror1,Lmtk2,Lrrk2,Tex14,Myo3b,Epha5,Sbk1,Cit,Prkca,Lck,Prkcb,Tnni3k,Prkg1,Fgfr1,Alk,Mapk15,Prkce,Aatk,Stk39,Ephb2,Camk2d,Camk2b,Camkk2,Taok3,Kdr,Tnk2,Syk,Sgk1,Cdk15,Map4k4,Adck1,Mast4,Ddr2,Ksr2</t>
  </si>
  <si>
    <t>PF07714</t>
  </si>
  <si>
    <t>Protein tyrosine kinase</t>
  </si>
  <si>
    <t>10090.ENSMUSP00000000542,10090.ENSMUSP00000001115,10090.ENSMUSP00000001626,10090.ENSMUSP00000003370,10090.ENSMUSP00000004990,10090.ENSMUSP00000018353,10090.ENSMUSP00000020316,10090.ENSMUSP00000020634,10090.ENSMUSP00000021918,10090.ENSMUSP00000024575,10090.ENSMUSP00000025522,10090.ENSMUSP00000025903,10090.ENSMUSP00000027291,10090.ENSMUSP00000027451,10090.ENSMUSP00000029175,10090.ENSMUSP00000029712,10090.ENSMUSP00000029719,10090.ENSMUSP00000030763,10090.ENSMUSP00000031410,10090.ENSMUSP00000031653,10090.ENSMUSP00000035129,10090.ENSMUSP00000035203,10090.ENSMUSP00000037028,10090.ENSMUSP00000038264,10090.ENSMUSP00000038838,10090.ENSMUSP00000039041,10090.ENSMUSP00000040430,10090.ENSMUSP00000043703,10090.ENSMUSP00000044580,10090.ENSMUSP00000047285,10090.ENSMUSP00000048171,10090.ENSMUSP00000048238,10090.ENSMUSP00000052584,10090.ENSMUSP00000054444,10090.ENSMUSP00000055362,10090.ENSMUSP00000060646,10090.ENSMUSP00000060907,10090.ENSMUSP00000062049,10090.ENSMUSP00000062392,10090.ENSMUSP00000066209,10090.ENSMUSP00000070019,10090.ENSMUSP00000070561,10090.ENSMUSP00000073268,10090.ENSMUSP00000081041,10090.ENSMUSP00000083840,10090.ENSMUSP00000087098,10090.ENSMUSP00000094874,10090.ENSMUSP00000099309,10090.ENSMUSP00000099776,10090.ENSMUSP00000101472,10090.ENSMUSP00000102009,10090.ENSMUSP00000105438,10090.ENSMUSP00000107297,10090.ENSMUSP00000107609,10090.ENSMUSP00000109144,10090.ENSMUSP00000110777,10090.ENSMUSP00000113852,10090.ENSMUSP00000114074,10090.ENSMUSP00000124680,10090.ENSMUSP00000126961,10090.ENSMUSP00000128464,10090.ENSMUSP00000129624,10090.ENSMUSP00000137670</t>
  </si>
  <si>
    <t>Acvrl1,Grk6,Tnk1,Hck,Mapk14,Stk4,Tbk1,Mapk9,Ror2,Rps6ka2,Pdgfrb,Rps6ka4,Zap70,Epha4,Src,Ntrk1,Dclk2,Cdk14,Mapkapk5,Flt1,Ephb1,Mst1r,Camk1d,Obscn,Lyn,Flt3,Camkv,Ptk7,Ttbk1,Pak7,Ror1,Lmtk2,Lrrk2,Tex14,Myo3b,Epha5,Sbk1,Cit,Prkca,Lck,Prkcb,Tnni3k,Prkg1,Fgfr1,Alk,Mapk15,Prkce,Aatk,Stk39,Ephb2,Camk2d,Camk2b,Camkk2,Taok3,Kdr,Tnk2,Syk,Sgk1,Cdk15,Map4k4,Mast4,Ddr2,Ksr2</t>
  </si>
  <si>
    <t>PF13895</t>
  </si>
  <si>
    <t>Immunoglobulin domain</t>
  </si>
  <si>
    <t>10090.ENSMUSP00000002008,10090.ENSMUSP00000021918,10090.ENSMUSP00000025522,10090.ENSMUSP00000031653,10090.ENSMUSP00000034592,10090.ENSMUSP00000038264,10090.ENSMUSP00000038972,10090.ENSMUSP00000039368,10090.ENSMUSP00000043703,10090.ENSMUSP00000048171,10090.ENSMUSP00000053238,10090.ENSMUSP00000056040,10090.ENSMUSP00000059050,10090.ENSMUSP00000076878,10090.ENSMUSP00000081041,10090.ENSMUSP00000082928,10090.ENSMUSP00000109144,10090.ENSMUSP00000109160,10090.ENSMUSP00000109197,10090.ENSMUSP00000109931,10090.ENSMUSP00000110593,10090.ENSMUSP00000111378,10090.ENSMUSP00000117017,10090.ENSMUSP00000126529,10090.ENSMUSP00000128521,10090.ENSMUSP00000130127,10090.ENSMUSP00000131316</t>
  </si>
  <si>
    <t>Vsig2,Ror2,Pdgfrb,Flt1,Dscaml1,Obscn,Sdk2,Ptprf,Ptk7,Ror1,Wfikkn2,Dscam,Lingo1,Igdcc4,Fgfr1,Sdk1,Kdr,Hmcn2,Obsl1,Cadm2,Dcc,Nrg2,Igsf9b,Mdga1,Unc5d,Mybpc2,Hspg2</t>
  </si>
  <si>
    <t>PF00047</t>
  </si>
  <si>
    <t>10090.ENSMUSP00000002008,10090.ENSMUSP00000021900,10090.ENSMUSP00000021918,10090.ENSMUSP00000025522,10090.ENSMUSP00000031653,10090.ENSMUSP00000034592,10090.ENSMUSP00000038264,10090.ENSMUSP00000038972,10090.ENSMUSP00000039041,10090.ENSMUSP00000043703,10090.ENSMUSP00000047105,10090.ENSMUSP00000048171,10090.ENSMUSP00000053238,10090.ENSMUSP00000056040,10090.ENSMUSP00000059050,10090.ENSMUSP00000076878,10090.ENSMUSP00000081041,10090.ENSMUSP00000082928,10090.ENSMUSP00000096807,10090.ENSMUSP00000109144,10090.ENSMUSP00000109160,10090.ENSMUSP00000109197,10090.ENSMUSP00000109599,10090.ENSMUSP00000109931,10090.ENSMUSP00000110593,10090.ENSMUSP00000111378,10090.ENSMUSP00000117017,10090.ENSMUSP00000126529,10090.ENSMUSP00000128521,10090.ENSMUSP00000130127,10090.ENSMUSP00000131316</t>
  </si>
  <si>
    <t>Vsig2,Sema4d,Ror2,Pdgfrb,Flt1,Dscaml1,Obscn,Sdk2,Flt3,Ptk7,Tapbpl,Ror1,Wfikkn2,Dscam,Lingo1,Igdcc4,Fgfr1,Sdk1,Sirpb1a,Kdr,Hmcn2,Obsl1,Il1rapl1,Cadm2,Dcc,Nrg2,Igsf9b,Mdga1,Unc5d,Mybpc2,Hspg2</t>
  </si>
  <si>
    <t>DMG combined genes SMART domains</t>
  </si>
  <si>
    <t>SM01132</t>
  </si>
  <si>
    <t>The DIL domain has no known function.</t>
  </si>
  <si>
    <t>10090.ENSMUSP00000042229,10090.ENSMUSP00000062429,10090.ENSMUSP00000064539,10090.ENSMUSP00000073790</t>
  </si>
  <si>
    <t>Myo5c,Rasip1,Radil,Myo5b</t>
  </si>
  <si>
    <t>SM00281</t>
  </si>
  <si>
    <t>Laminin B domain</t>
  </si>
  <si>
    <t>10090.ENSMUSP00000027753,10090.ENSMUSP00000043957,10090.ENSMUSP00000089703,10090.ENSMUSP00000131316</t>
  </si>
  <si>
    <t>Lamc2,Lama1,Lama3,Hspg2</t>
  </si>
  <si>
    <t>SM00219</t>
  </si>
  <si>
    <t>Tyrosine kinase, catalytic domain</t>
  </si>
  <si>
    <t>10090.ENSMUSP00000001626,10090.ENSMUSP00000003370,10090.ENSMUSP00000021918,10090.ENSMUSP00000025522,10090.ENSMUSP00000027291,10090.ENSMUSP00000027451,10090.ENSMUSP00000029175,10090.ENSMUSP00000029712,10090.ENSMUSP00000031653,10090.ENSMUSP00000035129,10090.ENSMUSP00000035203,10090.ENSMUSP00000038838,10090.ENSMUSP00000039041,10090.ENSMUSP00000043703,10090.ENSMUSP00000048171,10090.ENSMUSP00000060646,10090.ENSMUSP00000066209,10090.ENSMUSP00000081041,10090.ENSMUSP00000083840,10090.ENSMUSP00000101472,10090.ENSMUSP00000109144,10090.ENSMUSP00000110777,10090.ENSMUSP00000113852,10090.ENSMUSP00000129624</t>
  </si>
  <si>
    <t>Tnk1,Hck,Ror2,Pdgfrb,Zap70,Epha4,Src,Ntrk1,Flt1,Ephb1,Mst1r,Lyn,Flt3,Ptk7,Ror1,Epha5,Lck,Fgfr1,Alk,Ephb2,Kdr,Tnk2,Syk,Ddr2</t>
  </si>
  <si>
    <t>SM00180</t>
  </si>
  <si>
    <t>Laminin-type epidermal growth factor-like domai</t>
  </si>
  <si>
    <t>10090.ENSMUSP00000027753,10090.ENSMUSP00000043957,10090.ENSMUSP00000050454,10090.ENSMUSP00000072397,10090.ENSMUSP00000089703,10090.ENSMUSP00000091349,10090.ENSMUSP00000131316,10090.ENSMUSP00000133474</t>
  </si>
  <si>
    <t>Lamc2,Lama1,Ush2a,Ntng1,Lama3,Megf11,Hspg2,Pear1</t>
  </si>
  <si>
    <t>SM00242</t>
  </si>
  <si>
    <t>Myosin. Large ATPases.</t>
  </si>
  <si>
    <t>10090.ENSMUSP00000034745,10090.ENSMUSP00000037819,10090.ENSMUSP00000042229,10090.ENSMUSP00000049345,10090.ENSMUSP00000055362,10090.ENSMUSP00000073790,10090.ENSMUSP00000091439,10090.ENSMUSP00000129220,10090.ENSMUSP00000130696</t>
  </si>
  <si>
    <t>Myo1e,Myo1d,Myo5c,Myo16,Myo3b,Myo5b,Myo15b,Myo9b,Myo18a</t>
  </si>
  <si>
    <t>10090.ENSMUSP00000006618,10090.ENSMUSP00000014927,10090.ENSMUSP00000020208,10090.ENSMUSP00000026635,10090.ENSMUSP00000029694,10090.ENSMUSP00000040531,10090.ENSMUSP00000062782,10090.ENSMUSP00000074729,10090.ENSMUSP00000081132,10090.ENSMUSP00000081225,10090.ENSMUSP00000109635,10090.ENSMUSP00000110611,10090.ENSMUSP00000125174,10090.ENSMUSP00000126020</t>
  </si>
  <si>
    <t>Arhgef19,Plekhg4,Fgd6,Farp1,Arhgef2,Arhgef10l,Vav2,Plekhg3,Plekhg5,Arhgef10,Itsn1,Kalrn,Fgd4,Tiam1</t>
  </si>
  <si>
    <t>SM00001</t>
  </si>
  <si>
    <t>EGF domain, unclasssified subfamily</t>
  </si>
  <si>
    <t>10090.ENSMUSP00000027753,10090.ENSMUSP00000028348,10090.ENSMUSP00000029653,10090.ENSMUSP00000032422,10090.ENSMUSP00000039711,10090.ENSMUSP00000043250,10090.ENSMUSP00000043957,10090.ENSMUSP00000052014,10090.ENSMUSP00000053742,10090.ENSMUSP00000058613,10090.ENSMUSP00000089703,10090.ENSMUSP00000102783,10090.ENSMUSP00000107873,10090.ENSMUSP00000109160,10090.ENSMUSP00000131316,10090.ENSMUSP00000133474,10090.ENSMUSP00000140141</t>
  </si>
  <si>
    <t>Lamc2,Itgb6,Egf,Creld1,Astn1,Fras1,Lama1,Tenm2,Pcsk6,Sorl1,Lama3,Tenm4,Vwf,Hmcn2,Hspg2,Pear1,Tenm3</t>
  </si>
  <si>
    <t>SM00456</t>
  </si>
  <si>
    <t>Domain with 2 conserved Trp (W) residues</t>
  </si>
  <si>
    <t>10090.ENSMUSP00000004756,10090.ENSMUSP00000018993,10090.ENSMUSP00000036697,10090.ENSMUSP00000039427,10090.ENSMUSP00000069554,10090.ENSMUSP00000085872,10090.ENSMUSP00000086730,10090.ENSMUSP00000125211,10090.ENSMUSP00000132838</t>
  </si>
  <si>
    <t>Wwox,Wwc1,Arhgap39,Arhgap27,Yap1,Magi2,Magi1,Apbb2,Nedd4l</t>
  </si>
  <si>
    <t>10090.ENSMUSP00000025993,10090.ENSMUSP00000043957,10090.ENSMUSP00000050454,10090.ENSMUSP00000060769,10090.ENSMUSP00000067556,10090.ENSMUSP00000089703,10090.ENSMUSP00000090022,10090.ENSMUSP00000131316,10090.ENSMUSP00000134402</t>
  </si>
  <si>
    <t>Slit1,Lama1,Ush2a,Crb1,Fat2,Lama3,Tspear,Hspg2,Nrxn1</t>
  </si>
  <si>
    <t>SM00133</t>
  </si>
  <si>
    <t>Extension to Ser/Thr-type protein kinases</t>
  </si>
  <si>
    <t>10090.ENSMUSP00000001115,10090.ENSMUSP00000024575,10090.ENSMUSP00000025903,10090.ENSMUSP00000062049,10090.ENSMUSP00000062392,10090.ENSMUSP00000070019,10090.ENSMUSP00000073268,10090.ENSMUSP00000094874,10090.ENSMUSP00000114074,10090.ENSMUSP00000128464</t>
  </si>
  <si>
    <t>Grk6,Rps6ka2,Rps6ka4,Cit,Prkca,Prkcb,Prkg1,Prkce,Sgk1,Mast4</t>
  </si>
  <si>
    <t>10090.ENSMUSP00000029694,10090.ENSMUSP00000043874,10090.ENSMUSP00000062049,10090.ENSMUSP00000062392,10090.ENSMUSP00000062782,10090.ENSMUSP00000070019,10090.ENSMUSP00000087371,10090.ENSMUSP00000094874,10090.ENSMUSP00000099071,10090.ENSMUSP00000127715,10090.ENSMUSP00000129220,10090.ENSMUSP00000137670</t>
  </si>
  <si>
    <t>Arhgef2,Kmt2c,Cit,Prkca,Vav2,Prkcb,Dgkg,Prkce,Dgki,Tns1,Myo9b,Ksr2</t>
  </si>
  <si>
    <t>SM00324</t>
  </si>
  <si>
    <t>GTPase-activator protein for Rho-like GTPases</t>
  </si>
  <si>
    <t>10090.ENSMUSP00000020322,10090.ENSMUSP00000036697,10090.ENSMUSP00000038412,10090.ENSMUSP00000039427,10090.ENSMUSP00000056461,10090.ENSMUSP00000056774,10090.ENSMUSP00000075242,10090.ENSMUSP00000075924,10090.ENSMUSP00000092375,10090.ENSMUSP00000107587,10090.ENSMUSP00000129220</t>
  </si>
  <si>
    <t>Srgap1,Arhgap39,Arhgap33,Arhgap27,Arhgap15,Pik3r1,Arhgap35,Arap2,Inpp5b,Arhgap22,Myo9b</t>
  </si>
  <si>
    <t>SM00015</t>
  </si>
  <si>
    <t>Short calmodulin-binding motif containing conserved Ile and Gln residues.</t>
  </si>
  <si>
    <t>10090.ENSMUSP00000031359,10090.ENSMUSP00000037819,10090.ENSMUSP00000038264,10090.ENSMUSP00000042229,10090.ENSMUSP00000049345,10090.ENSMUSP00000054804,10090.ENSMUSP00000055362,10090.ENSMUSP00000067685,10090.ENSMUSP00000073790,10090.ENSMUSP00000091439,10090.ENSMUSP00000095693,10090.ENSMUSP00000112838,10090.ENSMUSP00000129220,10090.ENSMUSP00000130696</t>
  </si>
  <si>
    <t>Ppef2,Myo1d,Obscn,Myo5c,Myo16,Camta1,Myo3b,Iqgap2,Myo5b,Myo15b,Iqck,Scn5a,Myo9b,Myo18a</t>
  </si>
  <si>
    <t>SM00252</t>
  </si>
  <si>
    <t>Src homology 2 domains</t>
  </si>
  <si>
    <t>10090.ENSMUSP00000002008,10090.ENSMUSP00000021918,10090.ENSMUSP00000025522,10090.ENSMUSP00000031653,10090.ENSMUSP00000034592,10090.ENSMUSP00000038264,10090.ENSMUSP00000038972,10090.ENSMUSP00000039368,10090.ENSMUSP00000043703,10090.ENSMUSP00000048171,10090.ENSMUSP00000053238,10090.ENSMUSP00000056040,10090.ENSMUSP00000059050,10090.ENSMUSP00000076878,10090.ENSMUSP00000081041,10090.ENSMUSP00000082928,10090.ENSMUSP00000109144,10090.ENSMUSP00000109160,10090.ENSMUSP00000109197,10090.ENSMUSP00000109599,10090.ENSMUSP00000109931,10090.ENSMUSP00000110593,10090.ENSMUSP00000111378,10090.ENSMUSP00000117017,10090.ENSMUSP00000126529,10090.ENSMUSP00000128521,10090.ENSMUSP00000130127,10090.ENSMUSP00000131316</t>
  </si>
  <si>
    <t>Vsig2,Ror2,Pdgfrb,Flt1,Dscaml1,Obscn,Sdk2,Ptprf,Ptk7,Ror1,Wfikkn2,Dscam,Lingo1,Igdcc4,Fgfr1,Sdk1,Kdr,Hmcn2,Obsl1,Il1rapl1,Cadm2,Dcc,Nrg2,Igsf9b,Mdga1,Unc5d,Mybpc2,Hspg2</t>
  </si>
  <si>
    <t>10090.ENSMUSP00000006618,10090.ENSMUSP00000014927,10090.ENSMUSP00000018122,10090.ENSMUSP00000019456,10090.ENSMUSP00000020208,10090.ENSMUSP00000024123,10090.ENSMUSP00000026635,10090.ENSMUSP00000027521,10090.ENSMUSP00000029075,10090.ENSMUSP00000029419,10090.ENSMUSP00000029694,10090.ENSMUSP00000038264,10090.ENSMUSP00000039427,10090.ENSMUSP00000041985,10090.ENSMUSP00000046695,10090.ENSMUSP00000056461,10090.ENSMUSP00000062049,10090.ENSMUSP00000062782,10090.ENSMUSP00000074729,10090.ENSMUSP00000075924,10090.ENSMUSP00000077342,10090.ENSMUSP00000079991,10090.ENSMUSP00000080038,10090.ENSMUSP00000081132,10090.ENSMUSP00000082844,10090.ENSMUSP00000091011,10090.ENSMUSP00000093729,10090.ENSMUSP00000101242,10090.ENSMUSP00000107551,10090.ENSMUSP00000107587,10090.ENSMUSP00000109635,10090.ENSMUSP00000110611,10090.ENSMUSP00000118101,10090.ENSMUSP00000125174,10090.ENSMUSP00000126020,10090.ENSMUSP00000138287</t>
  </si>
  <si>
    <t>Arhgef19,Plekhg4,Cadps2,Grb7,Fgd6,Agap3,Farp1,Agap1,Dok5,Veph1,Arhgef2,Obscn,Arhgap27,Tex2,Dok3,Arhgap15,Cit,Vav2,Plekhg3,Arap2,Skap2,Plcg2,Syngap1,Plekhg5,Tecpr1,Grb10,Psd,Ipcef1,Plekha3,Arhgap22,Itsn1,Kalrn,Sntg1,Fgd4,Tiam1,Osbpl10</t>
  </si>
  <si>
    <t>10090.ENSMUSP00000016664,10090.ENSMUSP00000018755,10090.ENSMUSP00000021077,10090.ENSMUSP00000034618,10090.ENSMUSP00000036438,10090.ENSMUSP00000048119,10090.ENSMUSP00000049236,10090.ENSMUSP00000064280,10090.ENSMUSP00000064539,10090.ENSMUSP00000074788,10090.ENSMUSP00000074837,10090.ENSMUSP00000082941,10090.ENSMUSP00000085872,10090.ENSMUSP00000086730,10090.ENSMUSP00000097154,10090.ENSMUSP00000103434,10090.ENSMUSP00000108678,10090.ENSMUSP00000118101,10090.ENSMUSP00000128464,10090.ENSMUSP00000130696</t>
  </si>
  <si>
    <t>Lnx2,Pdlim4,Slc9a3r1,Pdzd3,Tjp3,Ptpn13,Gipc3,Dlg1,Radil,Pdzd2,Pard3b,Card11,Magi2,Magi1,Tjp2,Frmpd1,Shroom3,Sntg1,Mast4,Myo18a</t>
  </si>
  <si>
    <t>10090.ENSMUSP00000008032,10090.ENSMUSP00000023689,10090.ENSMUSP00000027451,10090.ENSMUSP00000034592,10090.ENSMUSP00000035129,10090.ENSMUSP00000038264,10090.ENSMUSP00000038972,10090.ENSMUSP00000039368,10090.ENSMUSP00000039711,10090.ENSMUSP00000050454,10090.ENSMUSP00000053399,10090.ENSMUSP00000056040,10090.ENSMUSP00000058613,10090.ENSMUSP00000060646,10090.ENSMUSP00000076878,10090.ENSMUSP00000082928,10090.ENSMUSP00000101472,10090.ENSMUSP00000105071,10090.ENSMUSP00000106151,10090.ENSMUSP00000106978,10090.ENSMUSP00000107733,10090.ENSMUSP00000109197,10090.ENSMUSP00000110593,10090.ENSMUSP00000117017,10090.ENSMUSP00000126529,10090.ENSMUSP00000130127</t>
  </si>
  <si>
    <t>Crlf1,Ifnar1,Epha4,Dscaml1,Ephb1,Obscn,Sdk2,Ptprf,Astn1,Ush2a,Flrt3,Dscam,Sorl1,Epha5,Igdcc4,Sdk1,Ephb2,Ptprt,Trim9,Rimbp2,Mid1,Obsl1,Dcc,Igsf9b,Mdga1,Mybpc2</t>
  </si>
  <si>
    <t>SM00326</t>
  </si>
  <si>
    <t>Src homology 3 domains</t>
  </si>
  <si>
    <t>10090.ENSMUSP00000001626,10090.ENSMUSP00000003370,10090.ENSMUSP00000003442,10090.ENSMUSP00000006618,10090.ENSMUSP00000020322,10090.ENSMUSP00000026577,10090.ENSMUSP00000029175,10090.ENSMUSP00000034745,10090.ENSMUSP00000036438,10090.ENSMUSP00000036674,10090.ENSMUSP00000036923,10090.ENSMUSP00000038264,10090.ENSMUSP00000038412,10090.ENSMUSP00000038838,10090.ENSMUSP00000046532,10090.ENSMUSP00000056774,10090.ENSMUSP00000062782,10090.ENSMUSP00000064280,10090.ENSMUSP00000066209,10090.ENSMUSP00000077342,10090.ENSMUSP00000079991,10090.ENSMUSP00000081531,10090.ENSMUSP00000091439,10090.ENSMUSP00000097154,10090.ENSMUSP00000106978,10090.ENSMUSP00000109635,10090.ENSMUSP00000110777,10090.ENSMUSP00000121619</t>
  </si>
  <si>
    <t>Tnk1,Hck,Cacnb3,Arhgef19,Srgap1,Eps8l2,Src,Myo1e,Tjp3,Dock5,Nostrin,Obscn,Arhgap33,Lyn,Grap2,Pik3r1,Vav2,Dlg1,Lck,Skap2,Plcg2,Dock1,Myo15b,Tjp2,Rimbp2,Itsn1,Tnk2,Sorbs2</t>
  </si>
  <si>
    <t>SM00181</t>
  </si>
  <si>
    <t>Epidermal growth factor-like domain.</t>
  </si>
  <si>
    <t>10090.ENSMUSP00000021948,10090.ENSMUSP00000025497,10090.ENSMUSP00000025993,10090.ENSMUSP00000029653,10090.ENSMUSP00000032422,10090.ENSMUSP00000033263,10090.ENSMUSP00000033820,10090.ENSMUSP00000033822,10090.ENSMUSP00000037536,10090.ENSMUSP00000039711,10090.ENSMUSP00000052014,10090.ENSMUSP00000053742,10090.ENSMUSP00000060769,10090.ENSMUSP00000067556,10090.ENSMUSP00000072397,10090.ENSMUSP00000083971,10090.ENSMUSP00000091349,10090.ENSMUSP00000098320,10090.ENSMUSP00000102783,10090.ENSMUSP00000105953,10090.ENSMUSP00000111378,10090.ENSMUSP00000130929,10090.ENSMUSP00000131316,10090.ENSMUSP00000133474,10090.ENSMUSP00000140141</t>
  </si>
  <si>
    <t>F12,Fbn2,Slit1,Egf,Creld1,Umod,F7,Proz,Ltbp4,Astn1,Tenm2,Pcsk6,Crb1,Fat2,Ntng1,Emr1,Megf11,Adam1a,Tenm4,Fbln7,Nrg2,Nrg4,Hspg2,Pear1,Tenm3</t>
  </si>
  <si>
    <t>SM00220</t>
  </si>
  <si>
    <t>Serine/Threonine protein kinases, catalytic domain</t>
  </si>
  <si>
    <t>10090.ENSMUSP00000001115,10090.ENSMUSP00000018353,10090.ENSMUSP00000024575,10090.ENSMUSP00000025903,10090.ENSMUSP00000029719,10090.ENSMUSP00000030763,10090.ENSMUSP00000031410,10090.ENSMUSP00000037028,10090.ENSMUSP00000038264,10090.ENSMUSP00000040430,10090.ENSMUSP00000047285,10090.ENSMUSP00000055362,10090.ENSMUSP00000060907,10090.ENSMUSP00000062049,10090.ENSMUSP00000062392,10090.ENSMUSP00000070019,10090.ENSMUSP00000073268,10090.ENSMUSP00000087098,10090.ENSMUSP00000094874,10090.ENSMUSP00000099776,10090.ENSMUSP00000102009,10090.ENSMUSP00000105438,10090.ENSMUSP00000107297,10090.ENSMUSP00000107609,10090.ENSMUSP00000114074,10090.ENSMUSP00000124680,10090.ENSMUSP00000126961,10090.ENSMUSP00000128464</t>
  </si>
  <si>
    <t>Grk6,Stk4,Rps6ka2,Rps6ka4,Dclk2,Cdk14,Mapkapk5,Camk1d,Obscn,Camkv,Pak7,Myo3b,Sbk1,Cit,Prkca,Prkcb,Prkg1,Mapk15,Prkce,Stk39,Camk2d,Camk2b,Camkk2,Taok3,Sgk1,Cdk15,Map4k4,Mast4</t>
  </si>
  <si>
    <t>BP GO terms from STRING for genes combined at omics levels based on their phenotypic comparisons, RES_C, SUS_C</t>
  </si>
  <si>
    <t>SUS_C</t>
  </si>
  <si>
    <t>RES_C</t>
  </si>
  <si>
    <t>In SUS_C but not in RES_C</t>
  </si>
  <si>
    <t>IN RES_C but not in SUS_C</t>
  </si>
  <si>
    <t>Nervous system development</t>
  </si>
  <si>
    <t>Homophilic cell adhesion via plasma membrane adhesion molecules</t>
  </si>
  <si>
    <t>White fat cell differentiation</t>
  </si>
  <si>
    <t>Rho protein signal transduction</t>
  </si>
  <si>
    <t>RES_C = Res_c (DMG) + Res_c (DEG)</t>
  </si>
  <si>
    <t>Multicellular organism development</t>
  </si>
  <si>
    <t>Cell-cell adhesion via plasma-membrane adhesion molecules</t>
  </si>
  <si>
    <t>Vesicle-mediated transport in synapse</t>
  </si>
  <si>
    <t>Regulation of smooth muscle cell migration</t>
  </si>
  <si>
    <t>SUS_C = Sus_c (DMG) + Sus_c (DEG)</t>
  </si>
  <si>
    <t>System development</t>
  </si>
  <si>
    <t>Cell-cell adhesion</t>
  </si>
  <si>
    <t>Vesicle-mediated transport</t>
  </si>
  <si>
    <t>Regulation of modification of synaptic structure</t>
  </si>
  <si>
    <t>Neurogenesis</t>
  </si>
  <si>
    <t>Vesicle localization</t>
  </si>
  <si>
    <t>Regulation of modification of postsynaptic structure</t>
  </si>
  <si>
    <t>Regulation of cellular component organization</t>
  </si>
  <si>
    <t>Vasculature development</t>
  </si>
  <si>
    <t>Protein localization to extracellular region</t>
  </si>
  <si>
    <t>Anatomical structure development</t>
  </si>
  <si>
    <t>Tube development</t>
  </si>
  <si>
    <t>Nephron tubule morphogenesis</t>
  </si>
  <si>
    <t>Cellular component organization</t>
  </si>
  <si>
    <t>Generation of neurons</t>
  </si>
  <si>
    <t>Trans-synaptic signaling</t>
  </si>
  <si>
    <t>Nephron morphogenesis</t>
  </si>
  <si>
    <t>Developmental process</t>
  </si>
  <si>
    <t>Neuron differentiation</t>
  </si>
  <si>
    <t>Transport along microtubule</t>
  </si>
  <si>
    <t>mRNA processing</t>
  </si>
  <si>
    <t>Cellular component organization or biogenesis</t>
  </si>
  <si>
    <t>Modulation of chemical synaptic transmission</t>
  </si>
  <si>
    <t>Transmembrane transport</t>
  </si>
  <si>
    <t>Chordate embryonic development</t>
  </si>
  <si>
    <t>Cell projection organization</t>
  </si>
  <si>
    <t>Cell junction organization</t>
  </si>
  <si>
    <t>Transmembrane receptor protein tyrosine kinase signaling pathway</t>
  </si>
  <si>
    <t>Adenylate cyclase-activating G protein-coupled receptor signaling pathway</t>
  </si>
  <si>
    <t>Neuron development</t>
  </si>
  <si>
    <t>Tissue morphogenesis</t>
  </si>
  <si>
    <t>Plasma membrane bounded cell projection organization</t>
  </si>
  <si>
    <t>Regulation of cell communication</t>
  </si>
  <si>
    <t>Tissue development</t>
  </si>
  <si>
    <t>Anatomical structure morphogenesis</t>
  </si>
  <si>
    <t>Telencephalon development</t>
  </si>
  <si>
    <t>Localization</t>
  </si>
  <si>
    <t>Regulation of signaling</t>
  </si>
  <si>
    <t>Synaptic vesicle recycling</t>
  </si>
  <si>
    <t>Cell development</t>
  </si>
  <si>
    <t>Synaptic vesicle cycle</t>
  </si>
  <si>
    <t>Cell morphogenesis</t>
  </si>
  <si>
    <t>Synapse assembly</t>
  </si>
  <si>
    <t>Supramolecular fiber organization</t>
  </si>
  <si>
    <t>Regulation of biological quality</t>
  </si>
  <si>
    <t>Startle response</t>
  </si>
  <si>
    <t>Synaptic signaling</t>
  </si>
  <si>
    <t>Sodium ion import across plasma membrane</t>
  </si>
  <si>
    <t>Chemical synaptic transmission</t>
  </si>
  <si>
    <t>Skeletal system development</t>
  </si>
  <si>
    <t>Signal release</t>
  </si>
  <si>
    <t>Neuron projection development</t>
  </si>
  <si>
    <t>Intracellular signal transduction</t>
  </si>
  <si>
    <t>Sensory system development</t>
  </si>
  <si>
    <t>Regulation of cellular component biogenesis</t>
  </si>
  <si>
    <t>Anatomical structure formation involved in morphogenesis</t>
  </si>
  <si>
    <t>Sensory perception of sound</t>
  </si>
  <si>
    <t>Positive regulation of cellular process</t>
  </si>
  <si>
    <t>Cell-cell signaling</t>
  </si>
  <si>
    <t>Sensory perception of pain</t>
  </si>
  <si>
    <t>Regulation of plasma membrane bounded cell projection organization</t>
  </si>
  <si>
    <t>Synapse organization</t>
  </si>
  <si>
    <t>Sensory perception of mechanical stimulus</t>
  </si>
  <si>
    <t>Regulation of cell projection organization</t>
  </si>
  <si>
    <t>Sensory organ morphogenesis</t>
  </si>
  <si>
    <t>Sensory organ development</t>
  </si>
  <si>
    <t>Second-messenger-mediated signaling</t>
  </si>
  <si>
    <t>Positive regulation of biological process</t>
  </si>
  <si>
    <t>Cellular component morphogenesis</t>
  </si>
  <si>
    <t>Rhythmic process</t>
  </si>
  <si>
    <t>Retina development in camera-type eye</t>
  </si>
  <si>
    <t>Transport</t>
  </si>
  <si>
    <t>Cellular process</t>
  </si>
  <si>
    <t>Response to wounding</t>
  </si>
  <si>
    <t>Establishment of localization</t>
  </si>
  <si>
    <t>Cell morphogenesis involved in differentiation</t>
  </si>
  <si>
    <t>Response to potassium ion</t>
  </si>
  <si>
    <t>Regulation of localization</t>
  </si>
  <si>
    <t>Regulation of synaptic plasticity</t>
  </si>
  <si>
    <t>Response to peptide hormone</t>
  </si>
  <si>
    <t>Behavior</t>
  </si>
  <si>
    <t>Response to peptide</t>
  </si>
  <si>
    <t>Plasma membrane bounded cell projection morphogenesis</t>
  </si>
  <si>
    <t>Response to oxygen-containing compound</t>
  </si>
  <si>
    <t>Cellular localization</t>
  </si>
  <si>
    <t>Learning or memory</t>
  </si>
  <si>
    <t>Response to oxygen levels</t>
  </si>
  <si>
    <t>Cell differentiation</t>
  </si>
  <si>
    <t>Regulation of signal transduction</t>
  </si>
  <si>
    <t>Response to organonitrogen compound</t>
  </si>
  <si>
    <t>Neuron projection morphogenesis</t>
  </si>
  <si>
    <t>Regulation of system process</t>
  </si>
  <si>
    <t>Response to organic substance</t>
  </si>
  <si>
    <t>Response to organic cyclic compound</t>
  </si>
  <si>
    <t>Animal organ development</t>
  </si>
  <si>
    <t>Cell morphogenesis involved in neuron differentiation</t>
  </si>
  <si>
    <t>Response to nutrient levels</t>
  </si>
  <si>
    <t>Response to nitrogen compound</t>
  </si>
  <si>
    <t>Cellular developmental process</t>
  </si>
  <si>
    <t>Regulation of synapse structure or activity</t>
  </si>
  <si>
    <t>Response to metal ion</t>
  </si>
  <si>
    <t>Phosphorylation</t>
  </si>
  <si>
    <t>Response to mechanical stimulus</t>
  </si>
  <si>
    <t>Regulation of developmental process</t>
  </si>
  <si>
    <t>Protein phosphorylation</t>
  </si>
  <si>
    <t>Response to lipid</t>
  </si>
  <si>
    <t>Axon development</t>
  </si>
  <si>
    <t>Embryo development</t>
  </si>
  <si>
    <t>Response to inorganic substance</t>
  </si>
  <si>
    <t>Positive regulation of cellular component organization</t>
  </si>
  <si>
    <t>Regulation of nervous system process</t>
  </si>
  <si>
    <t>Response to hypoxia</t>
  </si>
  <si>
    <t>Cell part morphogenesis</t>
  </si>
  <si>
    <t>Response to hydrogen peroxide</t>
  </si>
  <si>
    <t>Regulation of transport</t>
  </si>
  <si>
    <t>Response to hormone</t>
  </si>
  <si>
    <t>Regulation of synapse organization</t>
  </si>
  <si>
    <t>Response to growth factor</t>
  </si>
  <si>
    <t>Wnt3,Actr2,Gna12,Lhx2,Trappc10,Acvrl1,Slc5a5,Hip1r,Slc13a2,Col6a2,Sh3bp1,Gramd1a,Efnb2,Snd1,Kpnb1,Jup,Zdhhc4,Supt6,Rmnd5a,Rfx2,Tiam1,Akap8,Grin2d,Flii,Hck,Pcdhgb6,Man1a,Shkbp1,Gys1,Efnb3,Mmd,Hlf,Kpna1,Dnmt1,Kifc2,Plxna3,Ralb,Zfp110,Coro1c,Arhgef18,Mapk14,Hapln2,Eif2ak4,Ndrg1,Klf5,App,Letm1,Stx1a,Por,Pvalb,Pth1r,Reep5,Smpd4,Kptn,Tead4,Htra1,Wnt10a,Slc4a1,Aplp1,Pip4k2a,Slc44a4,Lsm2,Ppp2r1a,Gtpbp3,Rhoa,Rbm28,Rplp1,Phax,Dynll1,Tusc2,Plcd1,Fsd1,Sptbn4,Gltp,Amotl1,Bcas1,Ehmt2,Pip4k2c,Csf1,Ppp1cb,Ptgds,Xk,Plxnd1,Lpl,Hspa8,Setdb1,Capza2,Qdpr,Rrbp1,Adss,Camk1g,Slc25a5,Ift27,Pipox,Wsb1,Rab5a,H2bc4,Pfn1,Sept4,Myo1b,Kcnab3,Atp6v1e1,Grb7,Sema6a,Snx3,Serinc1,Ube2d1,Atp2b1,Nudt4,Ascl1,Hkdc1,Cpm,Nsg2,Ppp2ca,Nipal4,Dynll2,Srebf1,Lratd1,Arsg,Rdh14,Dnmt3a,Rab10,Nt5c,Nup85,Pafah1b1,Cpd,Aloxe3,Usp43,Dcakd,Nmt1,Sel1l,Nova1,Gsc,Tshz3,Evl,Gpld1,Irf4,Gcm2,Ror2,Dbn1,Ddx41,Golm1,Tppp,Irx4,Elovl7,Htr1a,Ptprg,Samd8,Rnase4,Tkt,Rcbtb1,Spata13,Dpysl2,Nefl,Gpc5,Slc7a8,Laptm4b,Retreg1,Rrm2b,Matn2,Kcnv1,Fbxo32,Adcy8,Samm50,Litaf,Bop1,Rabl2,Pdxdc1,Robo1,St6gal1,Tmem50b,Ifnar1,Tmbim6,Acy1,Agap3,Nfatc4,Celsr3,Tnfrsf21,Cdc5l,Gtpbp2,Enpp4,Abcg1,Yipf4,Spdef,Anks1,Dync2li1,Thoc1,Dhx16,Mal2,Sec11c,Grp,Atp8b1,Slc6a7,Pdgfrb,Gnaq,Psat1,Il33,Rps6kb2,Slc1a1,Capn1,Map4k2,Rps6ka4,Plaat3,Pcyt2,Rfng,Scd2,Hexa,Lztfl1,Rps26,Esyt1,Tubgcp2,Taldo1,Farp1,Syngr2,Cbx2,Cbx8,Nptx1,Sclt1,St8sia2,Rassf3,Prkar1b,Smad7,Gria4,Lactb2,Acadl,Khdrbs2,Slc9a4,Unc50,Cyp27a1,Pnkd,Des,Itm2c,Ncl,Epha4,Efhd1,Capn10,Agap1,Scly,Lamc2,Sdccag8,Tbx19,Atp1b1,Atf6,Uhmk1,Mgst3,Kif5c,Prkcq,Gad2,Med27,Nr4a2,Olfm1,Acvr1c,Fibcd1,Gsn,Strbp,Col5a1,Notch1,Frzb,Itgav,Ehd4,Ltk,Cdc25b,Mal,Slc20a1,Dok5,Car2,Epb41l1,Ghrh,Bche,Ssr3,Tspan2,Npy2r,Lmna,Ntrk1,Dclk2,Tacr3,Col24a1,Abca1,Tmeff1,Ugcg,Prkaa2,Slc6a9,Usp1,Cyp2j6,Hook1,Tmem59,Col9a2,Kcnq4,Rragc,Pnrc2,Rnf220,Nasp,Capzb,Kif17,Rcan3,Tmem50a,Ncdn,Rspo1,Epb41,Cdk14,Padi2,Chd5,Errfi1,Cort,Fam126a,Prdm16,Atad3a,Dvl1,Nsg1,Klb,Gabrg1,Gabrb1,Aff1,Rasgef1b,Wsb2,Mapkapk5,Tmem106b,Fscn1,Gpnmb,Tra2a,Gsdme,Cbx3,Tgfa,Frmd4b,Arl8b,Slc6a11,Slc6a1,Cd27,Vamp1,Ltbr,Slc17a6,Chrna7,Nr2f2,Ndufc2,Arl6ip1,Smg1,Qprt,Kctd13,Pold3,Dgat2,Abcc8,Crym,Lhpp,Umod,Tub,Cdk16,Gpc4,Slc9a9,Brs3,Hdac6,Ophn1,Hmgn5,Cstf2,Pdha1,Ctps2,Irak1,Plp1,Prps1,Lamp1,Gas6,Col4a2,Leprotl1,Gpm6a,Dusp4,Adam18,Nkd1,Vps35,Il15,Bbs2,Mt1,Pllp,B3gnt3,Bco1,Psmb10,Slc12a4,Mtmr2,Med17,Gabarapl2,Nectin1,Dscaml1,Myo1e,Pkm,Tmem30a,Snx1,Rpl4,Ptgs2,Nradd,Amotl2,Trf,Atxn2l,Ostm1,Spib,Tpst1,Ppp1r14a,Akap12,Chn2,Gga1,Foxn3,Gnaz,Cmtm5,St6galnac5,Cmklr1,Abca9,Prkab2,Strip2,Bloc1s5,Dock5,Ldlrap1,Olig2,Scd1,Lnpep,Pde4a,Fkbp1a,Grm1,Acaa2,Cyp7b1,Tmed10,Cep72,Myo1d,Ttyh2,Plcl1,Dgkb,Tox,Trim36,Hdac3,Gabrb3,Rskr,Itpr3,Cerk,Lcat,Obscn,Foxj1,Ube2r2,Fem1c,Slx4,Rhou,Sdk2,Flt3,Kcnt1,Fcsk,Gpr63,Mmd2,Ppl,Ptchd1,Tmem109,Serpine1,Dzip1,Ripor1,Slc25a37,Traip,Herc3,Fbxo45,Adamts2,Larp6,Inha,Prrx2,Trpm4,Camkv,Lgi2,Rnf122,Chst2,Nhsl1,Nrn1,Sccpdh,Spon1,Fhod3,Chchd4,Clic4,Slitrk5,Lgi4,Chst12,Slc19a3,Ppp1r9b,Map3k9,Sorcs2,Rab8b,Cldn11,Myo5c,Ncapd2,Lpar6,Slc30a1,Wdr48,Klhl42,Slc22a23,Tmem98,Appl1,Exd2,Srrt,Bahd1,Usp6nl,Map6d1,Sft2d2,Pank1,Alg2,Fa2h,Kin,Lmx1b,Ptk7,Dip2a,Ttll7,Cd81,Lama1,L3mbtl1,Tubgcp4,Ptma,Sh3pxd2b,Pacrg,Scaf4,Gria1,Arhgap29,Asb11,Bag4,Zdhhc9,Arhgap18,Cog3,Sec1,Mfsd2b,Pcdh8,Igdcc4,Ogt,Gmip,Cobl,Fgf1,Nceh1,Anln,Adgrb1,Kcnk1,Akap9,Mbp,Nenf,Tmtc4,Gde1,Gng12,Cchcr1,Hectd1,Tbr1,Kcnh5,Ano5,Map11,Selenof,Tapbpl,Pdlim7,Olfml2b,Trmt13,Gls2,Usp28,Serinc5,Ssh3,Htr2a,Tspoap1,Ror1,Acd,Ick,Lmtk2,Rnasek,Fbln2,Malt1,Degs1,Cpe,Cog6,Arel1,Hsf4,Patj,Pkd1,Rnf13,Grem2,Trim2,Chst9,Oprd1,Rnf152,Ush2a,Arf3,Svop,Peg3,Epha10,Zfp36l2,Bag5,Epop,Echdc2,Clptm1,Axin2,Mapk3,Mmgt1,Tmem123,Polr2k,Ust,Daam2,Gpr37,Clrn1,Chrnb3,Plppr4,Lrrk2,Stxbp6,Tmem67,Ppp3ca,Lrrc4b,Tcf21,Cfap69,Stard13,Bicdl1,Pcsk6,Sprn,Ston2,Heatr1,Hepacam,Kcnj10,Ccn3,Npas2,Pcdh20,Tmed2,Isca1,Evc2,Cpox,Pdss1,Secisbp2l,Cnr1,Dscam,Hivep1,Arhgap15,Idh3g,Phlpp1,Pgrmc2,Galnt6,Kif1b,Pik3r1,Ubqln2,Ier5,Wdr72,Hrk,Slc27a2,Rab2a,Dgkq,Trpc6,Bdnf,Timeless,Sstr3,Sorl1,Slc6a5,Ankrd45,Selenon,Chd4,Jak3,Tmem86b,Tubb2a,Samd10,Kbtbd7,Glra2,Cdc42ep1,Pcdhgc5,Pgm1,Olig1,Gal3st3,Eogt,Crppa,Vill,B4gat1,Cit,Grin2b,E4f1,Prkca,C77080,Pmf1,Scg2,Ppp1r16b,Exph5,Nap1l5,Npas4,Rab33b,Gabra5,Kcnq3,Vps37d,Adcyap1r1,Ptprn2,Lypla2,Chst1,Dlg1,Slitrk4,Slc39a6,Efemp2,Atl2,Tafa5,Susd6,Adam12,C2cd2l,Chdh,Arhgap20,Plpp3,Rtn3,Cdkn1b,Slc20a2,Epm2a,Nlgn3,Chrna4,Prr5,Soga1,Ppm1h,Npr3,Penk,Cdh22,Rhob,Adcyap1,Zfp365,Acvr2a,Iqgap2,Actn2,Pcdhga8,Ldb2,Hook2,Cpne8,Fzd5,Dglucy,Tfg,Rims3,Rab31,Map1b,C1ql4,Vps13a,Capn2,Abcd2,Sema5a,Tnfaip6,Madd,Atp6v1g2,Nr1d1,Stx3,Dnah5,Mthfr,Cthrc1,Nrgn,Doc2a,Chchd3,Adra1b,Hs6st3,Slain1,Rnf144b,Shisa6,Mobp,Tubb4a,Rcc2,Fuz,Pcdh17,Actg1,Fbh1,Rpl7,Tut7,Col12a1,Nptx2,Car12,Bmper,Adtrp,Tiam2,Hsf1,Carmil1,Cxcl12,Ppp4r1,Slc9a5,Plec,Pcdhga3,Mdga1,Sema3e,Negr1,Synm,Gnai1,Cdh11,Cyp4f13,Ppargc1b,Ttr,Btbd3,Nfia,Lrmda,Npm1,Megf10,Pdzrn3,Cntnap5c,Csf2ra,Srrm4,Carmil3,Phldb2,Serpinb1a,Gpr155,Utrn,Ptpro,Sgcd,Ptpra,Atp10b,Slc9a6,Unc5b,Haghl,Itga1,Cacnb4,Kcnh1,Dchs1,Rnf150,Rxfp1,Sec22c,Kl,Hhip,Ttc8,Letm2,Rph3a,Ttyh1,Sez6l,Sox7,Adamts16,Pabpc4,Atp8a2,Chsy3,Impdh2,Slc24a3,Sycp2,Rrp1b,Ltbp3,Kcnd2,Syt17,Ezh2,Dzank1,Mpp5,Erbb3,Ap3b2,Ube2o,Plch1,Arhgef10,Ago4,Frmd3,Dock1,Whrn,Crtap,Arnt2,Grhl1,Mark4,Radil,Sdk1,Card11,Galnt17,Ncor2,Ap2s1,Glul,Rnasel,Cntn2,Alk,Mtcl1,Cdkl5,Eif1ax,Lnx1,Bmpr2,Gda,Dlg3,Rab23,Chpf2,Nnat,Blcap,Magi2,Srrm2,Mapk11,Tmcc1,Hrh1,Mas1,Zdhhc14,Magi1,Mapk15,Mcc,Dgkg,Dnajb14,March6,Sgms2,Trio,Pax6,Cdc14a,Nr1d2,Map3k20,Rapgef4,Ermn,Prnp,Sumo1,Wnk2,Pcdhga9,Lama3,Src,Cluh,Camkk1,Cntrob,Grb10,Cep70,Filip1,Grin3a,Sept9,Crhr1,Myo19,Tnrc6a,Tmem107,Hs3st3b1,Mesd,Cldn3,Rgma,Peg12,Insm1,Cdh19,Cfap65,Trabd2b,Dnaaf3,Dnah7a,Lmod3,Akap6,Map3k5,Grid2,Vti1a,Slf2,Ccdc136,Deptor,Tuba1a,Prkce,L3mbtl4,Csrp1,Pgap1,Rragd,Cebpa,Odf2l,Thsd4,Tgif2,Pde7a,Pdzd8,Rasgrf2,Sfr1,Arrdc3,Ccdc80,Fjx1,Pitpnm1,Mapt,Xrcc6,Urad,Rac1,Actb,Ube2z,P2rx7,Adam1a,Dusp16,Inf2,Shroom2,Nlrp3,Ptn,Mgat5b,Tcea2,Wipi1,Nsf,Plcd3,Cntnap1,Zhx3,Cnp,Mib2,Nop56,Rpl23a,Crocc,Coro6,Vps39,Rtn4rl1,Rap1gap2,Arpc3,Rasgrp1,Stxbp3,Psrc1,Pde1a,Mog,Nfe2l2,Stk39,Ttc21b,Eps15,Pkp4,Rnf130,Tenm2,St6galnac4,Stk10,Rtn4,Ugp2,Ptbp3,Slc44a1,Mob3b,Nudt11,Dcn,Adarb1,Lrrtm3,Cdh23,Wasf1,Plekhn1,Plekhg5,Arhgef10l,Htr6,Rap1gap,Slc22a18,Zranb2,Dlgap3,Rab40b,Bnip3,Gaa,Sez6l2,Plppr5,Ccp110,Slc39a11,Cyb561d1,Rhog,Jun,Slc24a2,Coasy,Megf9,Kcnh4,Krt39,Fam174b,Rapgefl1,Syt11,Bglap3,Lpar1,Srcin1,Tbkbp1,Ntn5,Tmod1,Tead2,Frmpd1,Kcnc3,Selenot,Phf24,Ccl27a,Tbx4,Tmem145,Myo1c,Zswim9,Dnah2,Chd3,Gas7,Pmp22,Skp1a,Sulf2,Slc2a13,Shank3,Arhgef28,Zfp423,Mast1,Nfix,Znrf3,Syndig1,Clmn,Sstr4,Gpr68,Prnd,Smoc1,Srsf5,Hecw1,Cplane1,Oxct1,Cdan1,Kdelr2,Lpgat1,Mcf2l,Acp1,Pom121,Igsf9,Ckap5,Ran,Ildr2,Slc39a13,Lrrc55,Rpgrip1,Camkk2,Tctn1,Cux2,Nckap1,Arpp21,Arhgap22,Chn1,Lhx9,Frmpd4,Gpm6b,Piga,Scn1a,Kctd12b,Apobec1,Dpp10,M6pr,Cacna1c,Arpc5l,Gpat3,Dipk2a,Ciz1,Ccdc88b,Mogat1,Obsl1,Odf2,B3galt5,Itsn1,Rexo4,Pls3,Otop1,Nacc2,Taz,Fzd7,Cdk15,Lingo1,Snca,Rab11b,Satb2,Hoxa3,Atp6v1a,Zbtb20,Gsk3b,Hadhb,Thy1,Tcf4,Optn,Cald1,Tenm1,Fam171a1,Tnk2,Grm8,Slc12a2,Ap1m2,Met,Foxp2,Pcdha11,Gm42416,Aifm3,Nrg2,Synj2,Arid1b,Fads3,Hpca,Itga10,Fgfr2,Syt2,Atg16l2,Trp53bp2,Ddr1,Slc48a1,Ptpn2,Robo2,Rlim,Mthfd1l,Spock3,Magi3,Golga7,Nrip1,Mrpl1,Casz1,Sept8,Rhpn1,Adal,Stt3a,Stim2,Pxylp1,Wdr66,Kcnt2,Csnk1e,Prkd3,Kcnd3,Gjb1,Cdh13,2610002M06Rik,Lrrc8d,Spg20,Thsd7a,Stmn4,Pld1,Chchd7,Paxbp1,Lmo4,S1pr5,Syk,Sgcz,Fam107a,Pgap2,Olfml1,Prdx1,Enpp1,Fktn,Plcxd2,Mus81,Sycp2l,Ptgr2,Asb8,Prpf40b,Satb1,Stxbp4,Gm37240,Syna,Slc16a11,Slc4a3,Pcdh19,Igsf9b,Pfkp,Ccbe1,Slmap,St18,Abi1,Gm20388,Immp2l,Repin1,Spg7,Sox13,Heg1,Apod,Gpc6,Tmed7,Tle2,Uggt2,Desi1,Slc4a4,Ramp2,Prlr,Prn,Fign,Xaf1,Exoc3l2,Sort1,Usp10,Ywhaq,Nbeal1,Pitpnm2,Aptx,Selenop,Cntn5,Arl4c,Glis3,Rc3h1,Ermp1,Impdh1,Kcnc1,Fnbp1l,Adck5,Lypd1,Fgd4,Stxbp2,Rad52,Ppp3cb,Chrm1,Arf1,Ccnd3,Ptbp1,Acot1,Dctd,Zfp219,Sv2b,Vldlr,Mgll,Cyfip2,Itgb4,Bscl2,Tns1,Endod1,Nrep,Sorbs2,Ppfia4,Nolc1,Mast4,Anp32e,Unc5d,Nbeal2,Ubap1l,Cdkn1c,Enpp2,Gpr62,Klf3,Insc,Card10,Nynrin,Ptprj,Tfap2c,Slitrk2,Mybpc2,Ranbp9,B3gnt9,Islr2,Gpd2,Akain1,Rbms1,Rpl14,Nell2,Oser1,Atxn10,Cacna2d2,Slc8a1,Omg,Rab3c,Cntn1,Pdzd7,Apoe,Ndst4,Mpig6b,Pear1,Cyp2j12,Pja2,Cfap221,Asap1,Zeb2,Peg10,Tirap,Cers6,Onecut2,Prox1,Ankzf1,Tomm20,Maml2,Purb,Cpeb1,Ryr1,Bcap29,H1f0,Dapk3,Atxn1,Canx,Actr3,Pcgf2,Adgrg1,Ttc28,Ppfia1,Plekha7,Cacng8,Slc8a3,Unc13c,Meis1,Rab27a,Tcf12,Col6a5,Kcna6,Mag,Rgs6,Slc25a13,Pgr,Chrm3,Gnas,Kcnma1,Dnah7c,Erbin,Tuba4a,Nek7,Wdhd1,Slitrk3,Pcdhgb1,Pcdhga10,Map4k4,Ddr2,Pcdhgb2,Pcdhga2,Tnr,Pcdhga7,Pcdhga6,Sema3f,Pcdhga5,Pcdhgb7,Pcdhgb5,Agrp,Pcdhga1,Gucy1a1,Pcdhga4,Tgfb2,Tbl1xr1,Pex5l,Pcdhgb4,Gm37388,Astn1,Gatad2b,Tfr2,Gabra2,Grin2a,Celf3,Ugt8a,Adgrl2,Camk2d,Eif4h,Sept11,Rogdi,Creb5,Atp6v0e2,Arhgap33,Gprc5b,Cfl1,Gab1,Slc16a7,Cebpd,Large1,Zdhhc1,Gnao1,Rfxank,Cryab,Olfr716,Il18,Gstt2,Cd63,Hspa2,Kcnc2,Apba3,Kcnk10,Adck1,Mak,Pcgf5,Dok3,Smc5,Cdh9,Mcf2,9930104L06Rik,Sox10,Qk,Tjp2,BC004004,Asah2,Scyl1,Fech,Nedd4l,Gpr22,Ndst1,Tm9sf3,Fth1,Cgn</t>
  </si>
  <si>
    <t>Cognition</t>
  </si>
  <si>
    <t>Response to fluid shear stress</t>
  </si>
  <si>
    <t>Ras protein signal transduction</t>
  </si>
  <si>
    <t>Response to extracellular stimulus</t>
  </si>
  <si>
    <t>Phosphate-containing compound metabolic process</t>
  </si>
  <si>
    <t>Response to external stimulus</t>
  </si>
  <si>
    <t>Negative regulation of cellular process</t>
  </si>
  <si>
    <t>Phosphorus metabolic process</t>
  </si>
  <si>
    <t>Response to ethanol</t>
  </si>
  <si>
    <t>Central nervous system development</t>
  </si>
  <si>
    <t>Response to endogenous stimulus</t>
  </si>
  <si>
    <t>Axonogenesis</t>
  </si>
  <si>
    <t>Small GTPase mediated signal transduction</t>
  </si>
  <si>
    <t>Response to dopamine</t>
  </si>
  <si>
    <t>Negative regulation of biological process</t>
  </si>
  <si>
    <t>Negative regulation of cell communication</t>
  </si>
  <si>
    <t>Response to decreased oxygen levels</t>
  </si>
  <si>
    <t>Regulation of response to stimulus</t>
  </si>
  <si>
    <t>Negative regulation of signaling</t>
  </si>
  <si>
    <t>Response to cocaine</t>
  </si>
  <si>
    <t>Regulation of multicellular organismal process</t>
  </si>
  <si>
    <t>Response to catecholamine</t>
  </si>
  <si>
    <t>Regulation of membrane potential</t>
  </si>
  <si>
    <t>Response to angiotensin</t>
  </si>
  <si>
    <t>Cellular macromolecule localization</t>
  </si>
  <si>
    <t>Regulation of intracellular signal transduction</t>
  </si>
  <si>
    <t>Response to ammonium ion</t>
  </si>
  <si>
    <t>Cell surface receptor signaling pathway involved in cell-cell signaling</t>
  </si>
  <si>
    <t>Response to alkaloid</t>
  </si>
  <si>
    <t>Protein localization</t>
  </si>
  <si>
    <t>Chemical synaptic transmission, postsynaptic</t>
  </si>
  <si>
    <t>Response to abiotic stimulus</t>
  </si>
  <si>
    <t>Regulation of Wnt signaling pathway</t>
  </si>
  <si>
    <t>Macromolecule localization</t>
  </si>
  <si>
    <t>Regulation of vesicle-mediated transport</t>
  </si>
  <si>
    <t>Regulation of neuron projection development</t>
  </si>
  <si>
    <t>Cell junction assembly</t>
  </si>
  <si>
    <t>Negative regulation of synaptic transmission</t>
  </si>
  <si>
    <t>Regulation of transmembrane transporter activity</t>
  </si>
  <si>
    <t>Positive regulation of cellular component biogenesis</t>
  </si>
  <si>
    <t>Regulation of transmembrane transport</t>
  </si>
  <si>
    <t>Regulation of transferase activity</t>
  </si>
  <si>
    <t>Positive regulation of molecular function</t>
  </si>
  <si>
    <t>Regulation of anatomical structure morphogenesis</t>
  </si>
  <si>
    <t>Regulation of synaptic vesicle exocytosis</t>
  </si>
  <si>
    <t>Regulation of cytoskeleton organization</t>
  </si>
  <si>
    <t>Regulation of synapse assembly</t>
  </si>
  <si>
    <t>Secretion by cell</t>
  </si>
  <si>
    <t>Regulation of supramolecular fiber organization</t>
  </si>
  <si>
    <t>Positive regulation of cell projection organization</t>
  </si>
  <si>
    <t>Regulation of stress fiber assembly</t>
  </si>
  <si>
    <t>Regulation of smooth muscle cell proliferation</t>
  </si>
  <si>
    <t>Regulation of locomotion</t>
  </si>
  <si>
    <t>Brain development</t>
  </si>
  <si>
    <t>Regulation of secretion by cell</t>
  </si>
  <si>
    <t>Positive regulation of catalytic activity</t>
  </si>
  <si>
    <t>Regulation of cell migration</t>
  </si>
  <si>
    <t>Regulation of secretion</t>
  </si>
  <si>
    <t>Cytoskeleton organization</t>
  </si>
  <si>
    <t>Ionotropic glutamate receptor signaling pathway</t>
  </si>
  <si>
    <t>Regulation of Rho protein signal transduction</t>
  </si>
  <si>
    <t>Axon guidance</t>
  </si>
  <si>
    <t>Regulation of regulated secretory pathway</t>
  </si>
  <si>
    <t>Negative regulation of response to stimulus</t>
  </si>
  <si>
    <t>Regulation of receptor clustering</t>
  </si>
  <si>
    <t>Cellular component assembly</t>
  </si>
  <si>
    <t>Regulation of protein-containing complex disassembly</t>
  </si>
  <si>
    <t>Organelle organization</t>
  </si>
  <si>
    <t>Regulation of protein-containing complex assembly</t>
  </si>
  <si>
    <t>Regulation of postsynaptic membrane potential</t>
  </si>
  <si>
    <t>Regulation of protein transport</t>
  </si>
  <si>
    <t>Regulation of protein stability</t>
  </si>
  <si>
    <t>Axon ensheathment</t>
  </si>
  <si>
    <t>Embryonic morphogenesis</t>
  </si>
  <si>
    <t>Regulation of protein serine/threonine kinase activity</t>
  </si>
  <si>
    <t>Regulation of organelle organization</t>
  </si>
  <si>
    <t>Regulation of protein polymerization</t>
  </si>
  <si>
    <t>Regulation of cellular process</t>
  </si>
  <si>
    <t>Regulation of protein phosphorylation</t>
  </si>
  <si>
    <t>Regulation of protein modification process</t>
  </si>
  <si>
    <t>Regulation of protein metabolic process</t>
  </si>
  <si>
    <t>Regulation of molecular function</t>
  </si>
  <si>
    <t>Glutamate receptor signaling pathway</t>
  </si>
  <si>
    <t>Regulation of protein localization to nucleus</t>
  </si>
  <si>
    <t>Regulation of protein localization to membrane</t>
  </si>
  <si>
    <t>Regulation of protein localization to cell periphery</t>
  </si>
  <si>
    <t>Myelination</t>
  </si>
  <si>
    <t>Export from cell</t>
  </si>
  <si>
    <t>Regulation of protein localization</t>
  </si>
  <si>
    <t>Modulation of excitatory postsynaptic potential</t>
  </si>
  <si>
    <t>Regulation of protein kinase activity</t>
  </si>
  <si>
    <t>Actin cytoskeleton organization</t>
  </si>
  <si>
    <t>Regulation of cell motility</t>
  </si>
  <si>
    <t>Regulation of protein depolymerization</t>
  </si>
  <si>
    <t>Regulation of cellular localization</t>
  </si>
  <si>
    <t>Adenylate cyclase-modulating G protein-coupled receptor signaling pathway</t>
  </si>
  <si>
    <t>Regulation of protein binding</t>
  </si>
  <si>
    <t>Establishment of localization in cell</t>
  </si>
  <si>
    <t>Actin filament-based process</t>
  </si>
  <si>
    <t>Regulation of primary metabolic process</t>
  </si>
  <si>
    <t>Regulation of cell differentiation</t>
  </si>
  <si>
    <t>Regulation of presynapse organization</t>
  </si>
  <si>
    <t>Regulation of presynapse assembly</t>
  </si>
  <si>
    <t>Locomotory behavior</t>
  </si>
  <si>
    <t>Secretion</t>
  </si>
  <si>
    <t>Regulation of potassium ion transport</t>
  </si>
  <si>
    <t>Regulation of ion transport</t>
  </si>
  <si>
    <t>Regulation of dendritic spine development</t>
  </si>
  <si>
    <t>Regulation of potassium ion transmembrane transporter activity</t>
  </si>
  <si>
    <t>Regulation of cellular component size</t>
  </si>
  <si>
    <t>Positive regulation of excitatory postsynaptic potential</t>
  </si>
  <si>
    <t>Regulation of potassium ion transmembrane transport</t>
  </si>
  <si>
    <t>Regulation of nervous system development</t>
  </si>
  <si>
    <t>Head development</t>
  </si>
  <si>
    <t>Regulation of postsynaptic neurotransmitter receptor activity</t>
  </si>
  <si>
    <t>Positive regulation of phosphate metabolic process</t>
  </si>
  <si>
    <t>Regulation of plasma membrane bounded cell projection assembly</t>
  </si>
  <si>
    <t>Regulation of phosphorylation</t>
  </si>
  <si>
    <t>Regulation of synaptic transmission, glutamatergic</t>
  </si>
  <si>
    <t>Regulation of phosphate metabolic process</t>
  </si>
  <si>
    <t>Regulation of cell projection assembly</t>
  </si>
  <si>
    <t>Regulation of muscle contraction</t>
  </si>
  <si>
    <t>Regulation of organelle assembly</t>
  </si>
  <si>
    <t>Positive regulation of developmental process</t>
  </si>
  <si>
    <t>Positive regulation of synaptic transmission, glutamatergic</t>
  </si>
  <si>
    <t>Regulation of oligodendrocyte differentiation</t>
  </si>
  <si>
    <t>Cellular response to chemical stimulus</t>
  </si>
  <si>
    <t>Regulation of postsynapse organization</t>
  </si>
  <si>
    <t>Regulation of nitrogen compound metabolic process</t>
  </si>
  <si>
    <t>Cellular response to endogenous stimulus</t>
  </si>
  <si>
    <t>Positive regulation of signaling</t>
  </si>
  <si>
    <t>Regulation of neurotransmitter transport</t>
  </si>
  <si>
    <t>Regulation of neurotransmitter secretion</t>
  </si>
  <si>
    <t>Regulation of cell junction assembly</t>
  </si>
  <si>
    <t>Regulation of cell morphogenesis</t>
  </si>
  <si>
    <t>Regulation of neurotransmitter receptor activity</t>
  </si>
  <si>
    <t>Regulation of small GTPase mediated signal transduction</t>
  </si>
  <si>
    <t>Regulation of neurotransmitter levels</t>
  </si>
  <si>
    <t>Regulation of neuronal synaptic plasticity</t>
  </si>
  <si>
    <t>Negative regulation of cellular component organization</t>
  </si>
  <si>
    <t>Cell migration</t>
  </si>
  <si>
    <t>Regulation of neuron differentiation</t>
  </si>
  <si>
    <t>Locomotion</t>
  </si>
  <si>
    <t>Regulation of neuron death</t>
  </si>
  <si>
    <t>Protein autophosphorylation</t>
  </si>
  <si>
    <t>Regulation of neurogenesis</t>
  </si>
  <si>
    <t>Regulation of biological process</t>
  </si>
  <si>
    <t>Regulation of catalytic activity</t>
  </si>
  <si>
    <t>Synaptic transmission, glutamatergic</t>
  </si>
  <si>
    <t>Regulation of muscle cell apoptotic process</t>
  </si>
  <si>
    <t>Cellular component biogenesis</t>
  </si>
  <si>
    <t>Positive regulation of cell communication</t>
  </si>
  <si>
    <t>Regulation of multicellular organismal development</t>
  </si>
  <si>
    <t>Positive regulation of transferase activity</t>
  </si>
  <si>
    <t>Negative regulation of signal transduction</t>
  </si>
  <si>
    <t>Regulation of microvillus assembly</t>
  </si>
  <si>
    <t>Regulation of anatomical structure size</t>
  </si>
  <si>
    <t>Regulation of microtubule-based process</t>
  </si>
  <si>
    <t>Regulation of microtubule cytoskeleton organization</t>
  </si>
  <si>
    <t>Positive regulation of phosphorylation</t>
  </si>
  <si>
    <t>Animal organ morphogenesis</t>
  </si>
  <si>
    <t>Regulation of metal ion transport</t>
  </si>
  <si>
    <t>Cellular response to organic substance</t>
  </si>
  <si>
    <t>Learning</t>
  </si>
  <si>
    <t>Regulation of MAP kinase activity</t>
  </si>
  <si>
    <t>Regulation of long-term synaptic potentiation</t>
  </si>
  <si>
    <t>Biological regulation</t>
  </si>
  <si>
    <t>Epithelial tube morphogenesis</t>
  </si>
  <si>
    <t>Regulation of lamellipodium organization</t>
  </si>
  <si>
    <t>Protein secretion</t>
  </si>
  <si>
    <t>Regulation of kinase activity</t>
  </si>
  <si>
    <t>Tube morphogenesis</t>
  </si>
  <si>
    <t>Cell motility</t>
  </si>
  <si>
    <t>Regulation of ion transmembrane transporter activity</t>
  </si>
  <si>
    <t>Regulation of Ras protein signal transduction</t>
  </si>
  <si>
    <t>Regulation of ion transmembrane transport</t>
  </si>
  <si>
    <t>Regulation of intracellular transport</t>
  </si>
  <si>
    <t>Regulation of muscle system process</t>
  </si>
  <si>
    <t>Regulation of intracellular protein transport</t>
  </si>
  <si>
    <t>Ion transmembrane transport</t>
  </si>
  <si>
    <t>Regulation of hydrolase activity</t>
  </si>
  <si>
    <t>Regulation of MAPK cascade</t>
  </si>
  <si>
    <t>Regulation of GTPase activity</t>
  </si>
  <si>
    <t>Gliogenesis</t>
  </si>
  <si>
    <t>Regulation of growth</t>
  </si>
  <si>
    <t>Regulation of glial cell differentiation</t>
  </si>
  <si>
    <t>Regulation of focal adhesion assembly</t>
  </si>
  <si>
    <t>Regulation of filopodium assembly</t>
  </si>
  <si>
    <t>Regulation of fat cell differentiation</t>
  </si>
  <si>
    <t>Regulation of actin filament-based process</t>
  </si>
  <si>
    <t>Regulation of extracellular matrix organization</t>
  </si>
  <si>
    <t>Positive regulation of kinase activity</t>
  </si>
  <si>
    <t>Regulation of extent of cell growth</t>
  </si>
  <si>
    <t>Regulation of exocytosis</t>
  </si>
  <si>
    <t>Regulation of actin cytoskeleton organization</t>
  </si>
  <si>
    <t>Regulation of establishment of protein localization</t>
  </si>
  <si>
    <t>Regulation of epithelial cell migration</t>
  </si>
  <si>
    <t>Regulation of endothelial cell migration</t>
  </si>
  <si>
    <t>Regulation of endocytosis</t>
  </si>
  <si>
    <t>Adult behavior</t>
  </si>
  <si>
    <t>Regulation of dopamine secretion</t>
  </si>
  <si>
    <t>Multicellular organismal process</t>
  </si>
  <si>
    <t>Regulation of developmental growth</t>
  </si>
  <si>
    <t>Regulation of dendritic spine maintenance</t>
  </si>
  <si>
    <t>Metal ion transport</t>
  </si>
  <si>
    <t>Regulation of dendrite morphogenesis</t>
  </si>
  <si>
    <t>Regulation of dendrite development</t>
  </si>
  <si>
    <t>Circulatory system development</t>
  </si>
  <si>
    <t>Cellular response to oxygen-containing compound</t>
  </si>
  <si>
    <t>Regulation of cold-induced thermogenesis</t>
  </si>
  <si>
    <t>Forebrain development</t>
  </si>
  <si>
    <t>Regulation of cilium assembly</t>
  </si>
  <si>
    <t>Regulation of actin filament organization</t>
  </si>
  <si>
    <t>Regulation of chemotaxis</t>
  </si>
  <si>
    <t>Positive regulation of nervous system development</t>
  </si>
  <si>
    <t>Regulation of cellular response to growth factor stimulus</t>
  </si>
  <si>
    <t>Regulation of cellular metabolic process</t>
  </si>
  <si>
    <t>Regulation of cell adhesion</t>
  </si>
  <si>
    <t>Regulation of cell-substrate junction organization</t>
  </si>
  <si>
    <t>Positive regulation of protein phosphorylation</t>
  </si>
  <si>
    <t>Regulation of cell-substrate adhesion</t>
  </si>
  <si>
    <t>Intracellular transport</t>
  </si>
  <si>
    <t>Regulation of cell-matrix adhesion</t>
  </si>
  <si>
    <t>Regulation of cell size</t>
  </si>
  <si>
    <t>Positive regulation of multicellular organismal process</t>
  </si>
  <si>
    <t>Regulation of cell shape</t>
  </si>
  <si>
    <t>Regulation of axonogenesis</t>
  </si>
  <si>
    <t>Negative regulation of cell projection organization</t>
  </si>
  <si>
    <t>Regulation of cell population proliferation</t>
  </si>
  <si>
    <t>Regulation of cell growth</t>
  </si>
  <si>
    <t>Positive regulation of protein kinase activity</t>
  </si>
  <si>
    <t>Positive regulation of synaptic transmission</t>
  </si>
  <si>
    <t>Regulation of cell development</t>
  </si>
  <si>
    <t>Negative regulation of multicellular organismal process</t>
  </si>
  <si>
    <t>Regulation of cell death</t>
  </si>
  <si>
    <t>Cation transport</t>
  </si>
  <si>
    <t>Regulation of cation transmembrane transport</t>
  </si>
  <si>
    <t>Regulation of cation channel activity</t>
  </si>
  <si>
    <t>Regulation of catecholamine secretion</t>
  </si>
  <si>
    <t>Positive regulation of cell differentiation</t>
  </si>
  <si>
    <t>Glial cell differentiation</t>
  </si>
  <si>
    <t>Regulation of cardiac muscle cell apoptotic process</t>
  </si>
  <si>
    <t>Regulation of canonical Wnt signaling pathway</t>
  </si>
  <si>
    <t>Establishment of protein localization</t>
  </si>
  <si>
    <t>Regulation of calcium ion transport</t>
  </si>
  <si>
    <t>Cellular response to nitrogen compound</t>
  </si>
  <si>
    <t>Regulation of behavior</t>
  </si>
  <si>
    <t>Actin filament organization</t>
  </si>
  <si>
    <t>Regulation of axon extension</t>
  </si>
  <si>
    <t>Oligodendrocyte differentiation</t>
  </si>
  <si>
    <t>Regulation of amyloid-beta formation</t>
  </si>
  <si>
    <t>Regulation of amyloid precursor protein catabolic process</t>
  </si>
  <si>
    <t>Regulation of amine transport</t>
  </si>
  <si>
    <t>Regulation of actomyosin structure organization</t>
  </si>
  <si>
    <t>Regulation of actin polymerization or depolymerization</t>
  </si>
  <si>
    <t>Positive regulation of cellular metabolic process</t>
  </si>
  <si>
    <t>Nitrogen compound transport</t>
  </si>
  <si>
    <t>Regulation of actin filament polymerization</t>
  </si>
  <si>
    <t>Postsynapse organization</t>
  </si>
  <si>
    <t>Regulation of actin filament depolymerization</t>
  </si>
  <si>
    <t>Regulation of actin filament bundle assembly</t>
  </si>
  <si>
    <t>Positive regulation of metabolic process</t>
  </si>
  <si>
    <t>Regulated exocytosis</t>
  </si>
  <si>
    <t>Regeneration</t>
  </si>
  <si>
    <t>Protein-containing complex localization</t>
  </si>
  <si>
    <t>Memory</t>
  </si>
  <si>
    <t>Protein transport</t>
  </si>
  <si>
    <t>Ion transport</t>
  </si>
  <si>
    <t>Protein modification process</t>
  </si>
  <si>
    <t>Protein localization to plasma membrane</t>
  </si>
  <si>
    <t>Positive regulation of protein metabolic process</t>
  </si>
  <si>
    <t>Protein localization to membrane</t>
  </si>
  <si>
    <t>Protein localization to cell periphery</t>
  </si>
  <si>
    <t>Cell surface receptor signaling pathway</t>
  </si>
  <si>
    <t>Presynapse organization</t>
  </si>
  <si>
    <t>Cellular homeostasis</t>
  </si>
  <si>
    <t>Presynapse assembly</t>
  </si>
  <si>
    <t>Positive regulation of protein modification process</t>
  </si>
  <si>
    <t>Potassium ion transport</t>
  </si>
  <si>
    <t>Postsynaptic cytoskeleton organization</t>
  </si>
  <si>
    <t>Postsynaptic actin cytoskeleton organization</t>
  </si>
  <si>
    <t>Positive regulation of transport</t>
  </si>
  <si>
    <t>Positive regulation of Wnt signaling pathway</t>
  </si>
  <si>
    <t>Cellular chemical homeostasis</t>
  </si>
  <si>
    <t>Positive regulation of transmembrane transport</t>
  </si>
  <si>
    <t>Blood vessel morphogenesis</t>
  </si>
  <si>
    <t>Cellular response to organonitrogen compound</t>
  </si>
  <si>
    <t>Positive regulation of synapse assembly</t>
  </si>
  <si>
    <t>Positive regulation of supramolecular fiber organization</t>
  </si>
  <si>
    <t>Blood vessel development</t>
  </si>
  <si>
    <t>Positive regulation of small molecule metabolic process</t>
  </si>
  <si>
    <t>Positive regulation of small GTPase mediated signal transduction</t>
  </si>
  <si>
    <t>Ear development</t>
  </si>
  <si>
    <t>Positive regulation of signal transduction</t>
  </si>
  <si>
    <t>Organic substance transport</t>
  </si>
  <si>
    <t>Positive regulation of secretion by cell</t>
  </si>
  <si>
    <t>Positive regulation of secretion</t>
  </si>
  <si>
    <t>Positive regulation of response to stimulus</t>
  </si>
  <si>
    <t>Positive regulation of Ras protein signal transduction</t>
  </si>
  <si>
    <t>Positive regulation of locomotion</t>
  </si>
  <si>
    <t>Positive regulation of protein-containing complex assembly</t>
  </si>
  <si>
    <t>Positive regulation of protein tyrosine kinase activity</t>
  </si>
  <si>
    <t>Positive regulation of protein transport</t>
  </si>
  <si>
    <t>Positive regulation of protein serine/threonine kinase activity</t>
  </si>
  <si>
    <t>Long-term synaptic potentiation</t>
  </si>
  <si>
    <t>Positive regulation of protein polymerization</t>
  </si>
  <si>
    <t>Chemotaxis</t>
  </si>
  <si>
    <t>Positive regulation of protein localization</t>
  </si>
  <si>
    <t>Positive regulation of protein binding</t>
  </si>
  <si>
    <t>Positive regulation of potassium ion transmembrane transporter activity</t>
  </si>
  <si>
    <t>Positive regulation of nitrogen compound metabolic process</t>
  </si>
  <si>
    <t>Positive regulation of plasma membrane bounded cell projection assembly</t>
  </si>
  <si>
    <t>Localization within membrane</t>
  </si>
  <si>
    <t>Negative regulation of nervous system development</t>
  </si>
  <si>
    <t>Positive regulation of peptide secretion</t>
  </si>
  <si>
    <t>Epithelium development</t>
  </si>
  <si>
    <t>Positive regulation of peptide hormone secretion</t>
  </si>
  <si>
    <t>Positive regulation of organelle organization</t>
  </si>
  <si>
    <t>Inorganic ion transmembrane transport</t>
  </si>
  <si>
    <t>Positive regulation of organelle assembly</t>
  </si>
  <si>
    <t>Plasma membrane bounded cell projection assembly</t>
  </si>
  <si>
    <t>Positive regulation of neuron projection development</t>
  </si>
  <si>
    <t>Adult locomotory behavior</t>
  </si>
  <si>
    <t>Positive regulation of neuron death</t>
  </si>
  <si>
    <t>Positive regulation of neurogenesis</t>
  </si>
  <si>
    <t>Cell projection assembly</t>
  </si>
  <si>
    <t>Negative regulation of locomotion</t>
  </si>
  <si>
    <t>Negative regulation of neurogenesis</t>
  </si>
  <si>
    <t>Positive regulation of microtubule polymerization or depolymerization</t>
  </si>
  <si>
    <t>Positive regulation of cell motility</t>
  </si>
  <si>
    <t>Positive regulation of microtubule polymerization</t>
  </si>
  <si>
    <t>Positive regulation of macromolecule metabolic process</t>
  </si>
  <si>
    <t>Positive regulation of MAPK cascade</t>
  </si>
  <si>
    <t>Positive regulation of MAP kinase activity</t>
  </si>
  <si>
    <t>Inorganic cation transmembrane transport</t>
  </si>
  <si>
    <t>Positive regulation of lamellipodium organization</t>
  </si>
  <si>
    <t>Morphogenesis of an epithelium</t>
  </si>
  <si>
    <t>Inner ear development</t>
  </si>
  <si>
    <t>Positive regulation of ion transport</t>
  </si>
  <si>
    <t>Cation transmembrane transport</t>
  </si>
  <si>
    <t>Positive regulation of ion transmembrane transporter activity</t>
  </si>
  <si>
    <t>Positive regulation of ion transmembrane transport</t>
  </si>
  <si>
    <t>Positive regulation of intracellular signal transduction</t>
  </si>
  <si>
    <t>Developmental growth</t>
  </si>
  <si>
    <t>Positive regulation of hydrolase activity</t>
  </si>
  <si>
    <t>Positive regulation of GTPase activity</t>
  </si>
  <si>
    <t>Positive regulation of growth</t>
  </si>
  <si>
    <t>Positive regulation of fat cell differentiation</t>
  </si>
  <si>
    <t>Positive regulation of epithelial cell migration</t>
  </si>
  <si>
    <t>Dendrite development</t>
  </si>
  <si>
    <t>Positive regulation of developmental growth</t>
  </si>
  <si>
    <t>Positive regulation of cell migration</t>
  </si>
  <si>
    <t>Positive regulation of dendritic spine development</t>
  </si>
  <si>
    <t>Positive regulation of cytoskeleton organization</t>
  </si>
  <si>
    <t>Cellular response to metal ion</t>
  </si>
  <si>
    <t>Positive regulation of cell junction assembly</t>
  </si>
  <si>
    <t>Positive regulation of cell-substrate adhesion</t>
  </si>
  <si>
    <t>Negative regulation of cell development</t>
  </si>
  <si>
    <t>Neuromuscular process</t>
  </si>
  <si>
    <t>Positive regulation of cell development</t>
  </si>
  <si>
    <t>Positive regulation of cell death</t>
  </si>
  <si>
    <t>Angiogenesis</t>
  </si>
  <si>
    <t>Positive regulation of cell adhesion</t>
  </si>
  <si>
    <t>Cellular ion homeostasis</t>
  </si>
  <si>
    <t>Positive regulation of cation transmembrane transport</t>
  </si>
  <si>
    <t>Central nervous system myelination</t>
  </si>
  <si>
    <t>Positive regulation of carbohydrate metabolic process</t>
  </si>
  <si>
    <t>Cytoskeleton-dependent intracellular transport</t>
  </si>
  <si>
    <t>Positive regulation of canonical Wnt signaling pathway</t>
  </si>
  <si>
    <t>Cell-cell junction organization</t>
  </si>
  <si>
    <t>Positive regulation of biosynthetic process</t>
  </si>
  <si>
    <t>Intracellular protein transport</t>
  </si>
  <si>
    <t>Positive regulation of binding</t>
  </si>
  <si>
    <t>Cellular cation homeostasis</t>
  </si>
  <si>
    <t>Positive regulation of axonogenesis</t>
  </si>
  <si>
    <t>Positive regulation of axon extension</t>
  </si>
  <si>
    <t>Oligodendrocyte development</t>
  </si>
  <si>
    <t>Positive regulation of amyloid precursor protein catabolic process</t>
  </si>
  <si>
    <t>Positive regulation of alcohol biosynthetic process</t>
  </si>
  <si>
    <t>Central nervous system neuron differentiation</t>
  </si>
  <si>
    <t>Glial cell development</t>
  </si>
  <si>
    <t>Phosphatidylinositol-mediated signaling</t>
  </si>
  <si>
    <t>Peripheral nervous system development</t>
  </si>
  <si>
    <t>Cellular response to hormone stimulus</t>
  </si>
  <si>
    <t>Peptidyl-serine phosphorylation</t>
  </si>
  <si>
    <t>Peptidyl-serine modification</t>
  </si>
  <si>
    <t>Cellular response to organic cyclic compound</t>
  </si>
  <si>
    <t>Peptide secretion</t>
  </si>
  <si>
    <t>Inorganic ion homeostasis</t>
  </si>
  <si>
    <t>Peptide hormone secretion</t>
  </si>
  <si>
    <t>Pattern specification process</t>
  </si>
  <si>
    <t>Organonitrogen compound metabolic process</t>
  </si>
  <si>
    <t>Developmental growth involved in morphogenesis</t>
  </si>
  <si>
    <t>Ion homeostasis</t>
  </si>
  <si>
    <t>Organelle localization</t>
  </si>
  <si>
    <t>Chemical homeostasis</t>
  </si>
  <si>
    <t>Neurotransmitter transport</t>
  </si>
  <si>
    <t>Cation homeostasis</t>
  </si>
  <si>
    <t>Neuron recognition</t>
  </si>
  <si>
    <t>Neuron projection regeneration</t>
  </si>
  <si>
    <t>Neuron projection organization</t>
  </si>
  <si>
    <t>Excitatory postsynaptic potential</t>
  </si>
  <si>
    <t>Neuron projection extension</t>
  </si>
  <si>
    <t>Neuron migration</t>
  </si>
  <si>
    <t>Cellular response to inorganic substance</t>
  </si>
  <si>
    <t>Neuron maturation</t>
  </si>
  <si>
    <t>Neuromuscular process controlling posture</t>
  </si>
  <si>
    <t>Membrane organization</t>
  </si>
  <si>
    <t>Neuromuscular junction development</t>
  </si>
  <si>
    <t>Enzyme-linked receptor protein signaling pathway</t>
  </si>
  <si>
    <t>Neural retina development</t>
  </si>
  <si>
    <t>Negative regulation of transport</t>
  </si>
  <si>
    <t>Negative regulation of supramolecular fiber organization</t>
  </si>
  <si>
    <t>Negative regulation of protein-containing complex assembly</t>
  </si>
  <si>
    <t>Negative regulation of protein polymerization</t>
  </si>
  <si>
    <t>Negative regulation of protein phosphorylation</t>
  </si>
  <si>
    <t>Negative regulation of protein localization</t>
  </si>
  <si>
    <t>Negative regulation of phosphorylation</t>
  </si>
  <si>
    <t>Negative regulation of phosphate metabolic process</t>
  </si>
  <si>
    <t>Negative regulation of organelle organization</t>
  </si>
  <si>
    <t>Developmental cell growth</t>
  </si>
  <si>
    <t>Negative regulation of neuron projection development</t>
  </si>
  <si>
    <t>Negative regulation of developmental process</t>
  </si>
  <si>
    <t>Negative regulation of neuron differentiation</t>
  </si>
  <si>
    <t>Central nervous system neuron development</t>
  </si>
  <si>
    <t>Endocytosis</t>
  </si>
  <si>
    <t>Negative regulation of metabolic process</t>
  </si>
  <si>
    <t>Negative regulation of long-term synaptic potentiation</t>
  </si>
  <si>
    <t>Negative regulation of ion transport</t>
  </si>
  <si>
    <t>Establishment or maintenance of cell polarity</t>
  </si>
  <si>
    <t>Negative regulation of intracellular signal transduction</t>
  </si>
  <si>
    <t>Negative regulation of focal adhesion assembly</t>
  </si>
  <si>
    <t>Aging</t>
  </si>
  <si>
    <t>Negative regulation of epithelial cell migration</t>
  </si>
  <si>
    <t>Negative regulation of dendritic spine maintenance</t>
  </si>
  <si>
    <t>Negative regulation of cytoskeleton organization</t>
  </si>
  <si>
    <t>Negative regulation of chemotaxis</t>
  </si>
  <si>
    <t>Negative regulation of cell-substrate adhesion</t>
  </si>
  <si>
    <t>Negative regulation of cell-matrix adhesion</t>
  </si>
  <si>
    <t>Morphogenesis of a polarized epithelium</t>
  </si>
  <si>
    <t>Negative regulation of cell population proliferation</t>
  </si>
  <si>
    <t>Myelin assembly</t>
  </si>
  <si>
    <t>Negative regulation of cell motility</t>
  </si>
  <si>
    <t>Negative regulation of cell migration</t>
  </si>
  <si>
    <t>Negative regulation of cell differentiation</t>
  </si>
  <si>
    <t>Homeostatic process</t>
  </si>
  <si>
    <t>Negative regulation of axonogenesis</t>
  </si>
  <si>
    <t>Negative regulation of amyloid-beta formation</t>
  </si>
  <si>
    <t>Negative regulation of amyloid precursor protein catabolic process</t>
  </si>
  <si>
    <t>Negative regulation of actin filament polymerization</t>
  </si>
  <si>
    <t>Muscle cell development</t>
  </si>
  <si>
    <t>Negative regulation of actin filament depolymerization</t>
  </si>
  <si>
    <t>Myotube differentiation</t>
  </si>
  <si>
    <t>Muscle system process</t>
  </si>
  <si>
    <t>Muscle structure development</t>
  </si>
  <si>
    <t>Muscle contraction</t>
  </si>
  <si>
    <t>Muscle cell differentiation</t>
  </si>
  <si>
    <t>Heart development</t>
  </si>
  <si>
    <t>Multicellular organismal signaling</t>
  </si>
  <si>
    <t>Multicellular organismal response to stress</t>
  </si>
  <si>
    <t>Calcium ion homeostasis</t>
  </si>
  <si>
    <t>Motor neuron axon guidance</t>
  </si>
  <si>
    <t>Cellular component assembly involved in morphogenesis</t>
  </si>
  <si>
    <t>Morphogenesis of a branching structure</t>
  </si>
  <si>
    <t>Morphogenesis of a branching epithelium</t>
  </si>
  <si>
    <t>Cellular divalent inorganic cation homeostasis</t>
  </si>
  <si>
    <t>Microtubule-based process</t>
  </si>
  <si>
    <t>Divalent inorganic cation homeostasis</t>
  </si>
  <si>
    <t>Gamma-aminobutyric acid signaling pathway</t>
  </si>
  <si>
    <t>Metal ion homeostasis</t>
  </si>
  <si>
    <t>Mechanoreceptor differentiation</t>
  </si>
  <si>
    <t>Macromolecule modification</t>
  </si>
  <si>
    <t>Lymph vessel development</t>
  </si>
  <si>
    <t>Locomotory exploration behavior</t>
  </si>
  <si>
    <t>Cellular metal ion homeostasis</t>
  </si>
  <si>
    <t>Lipoprotein biosynthetic process</t>
  </si>
  <si>
    <t>Lamellipodium organization</t>
  </si>
  <si>
    <t>Insulin secretion</t>
  </si>
  <si>
    <t>Inositol lipid-mediated signaling</t>
  </si>
  <si>
    <t>Blood circulation</t>
  </si>
  <si>
    <t>Inner ear receptor cell differentiation</t>
  </si>
  <si>
    <t>Import into cell</t>
  </si>
  <si>
    <t>Hormone transport</t>
  </si>
  <si>
    <t>Heterochromatin organization</t>
  </si>
  <si>
    <t>Establishment of monopolar cell polarity</t>
  </si>
  <si>
    <t>Golgi vesicle transport</t>
  </si>
  <si>
    <t>Glycosaminoglycan biosynthetic process</t>
  </si>
  <si>
    <t>Circulatory system process</t>
  </si>
  <si>
    <t>Eye development</t>
  </si>
  <si>
    <t>Exploration behavior</t>
  </si>
  <si>
    <t>Exocytosis</t>
  </si>
  <si>
    <t>Establishment of vesicle localization</t>
  </si>
  <si>
    <t>Establishment or maintenance of apical/basal cell polarity</t>
  </si>
  <si>
    <t>Establishment of organelle localization</t>
  </si>
  <si>
    <t>Cellular calcium ion homeostasis</t>
  </si>
  <si>
    <t>Establishment of apical/basal cell polarity</t>
  </si>
  <si>
    <t>Cilium organization</t>
  </si>
  <si>
    <t>Epithelial cell development</t>
  </si>
  <si>
    <t>Endomembrane system organization</t>
  </si>
  <si>
    <t>Adult walking behavior</t>
  </si>
  <si>
    <t>Detection of mechanical stimulus involved in sensory perception of pain</t>
  </si>
  <si>
    <t>Activation of GTPase activity</t>
  </si>
  <si>
    <t>Dendritic spine organization</t>
  </si>
  <si>
    <t>Dendrite morphogenesis</t>
  </si>
  <si>
    <t>Collateral sprouting</t>
  </si>
  <si>
    <t>Adherens junction organization</t>
  </si>
  <si>
    <t>Circadian rhythm</t>
  </si>
  <si>
    <t>Aminoglycan biosynthetic process</t>
  </si>
  <si>
    <t>Cilium assembly</t>
  </si>
  <si>
    <t>Cerebral cortex development</t>
  </si>
  <si>
    <t>Ceramide biosynthetic process</t>
  </si>
  <si>
    <t>Associative learning</t>
  </si>
  <si>
    <t>Central nervous system neuron axonogenesis</t>
  </si>
  <si>
    <t>Cellular response to peptide hormone stimulus</t>
  </si>
  <si>
    <t>Cellular response to peptide</t>
  </si>
  <si>
    <t>Carbohydrate derivative metabolic process</t>
  </si>
  <si>
    <t>Cell-cell junction assembly</t>
  </si>
  <si>
    <t>Cellular response to growth factor stimulus</t>
  </si>
  <si>
    <t>Cellular response to chemical stress</t>
  </si>
  <si>
    <t>Cellular response to catecholamine stimulus</t>
  </si>
  <si>
    <t>Cellular response to angiotensin</t>
  </si>
  <si>
    <t>Cell-substrate junction organization</t>
  </si>
  <si>
    <t>Carbohydrate derivative biosynthetic process</t>
  </si>
  <si>
    <t>Cell population proliferation</t>
  </si>
  <si>
    <t>Calcium ion transport</t>
  </si>
  <si>
    <t>Branching morphogenesis of an epithelial tube</t>
  </si>
  <si>
    <t>Anatomical structure homeostasis</t>
  </si>
  <si>
    <t>Ameboidal-type cell migration</t>
  </si>
  <si>
    <t>Activation of protein kinase activity</t>
  </si>
  <si>
    <t>Actin nucleation</t>
  </si>
  <si>
    <t>Wnt signaling pathway</t>
  </si>
  <si>
    <t>Susceptible (SUS_C, DMGs+DEGs) local network cluster - STRING from 2nd august 2023</t>
  </si>
  <si>
    <t>CL:8197</t>
  </si>
  <si>
    <t>Mixed, incl. Intrinsic component of synaptic membrane, and Neurexins and neuroligins</t>
  </si>
  <si>
    <t>10090.ENSMUSP00000002848,10090.ENSMUSP00000005860,10090.ENSMUSP00000016323,10090.ENSMUSP00000022264,10090.ENSMUSP00000027020,10090.ENSMUSP00000028177,10090.ENSMUSP00000031119,10090.ENSMUSP00000031122,10090.ENSMUSP00000032451,10090.ENSMUSP00000032710,10090.ENSMUSP00000033450,10090.ENSMUSP00000037255,10090.ENSMUSP00000037854,10090.ENSMUSP00000038051,10090.ENSMUSP00000040900,10090.ENSMUSP00000041499,10090.ENSMUSP00000044494,10090.ENSMUSP00000053123,10090.ENSMUSP00000058142,10090.ENSMUSP00000058699,10090.ENSMUSP00000062284,10090.ENSMUSP00000063276,10090.ENSMUSP00000066304,10090.ENSMUSP00000071025,10090.ENSMUSP00000076533,10090.ENSMUSP00000083707,10090.ENSMUSP00000085299,10090.ENSMUSP00000088833,10090.ENSMUSP00000091381,10090.ENSMUSP00000093536,10090.ENSMUSP00000099364,10090.ENSMUSP00000099398,10090.ENSMUSP00000099865,10090.ENSMUSP00000101079,10090.ENSMUSP00000101700,10090.ENSMUSP00000104932,10090.ENSMUSP00000106866,10090.ENSMUSP00000110711,10090.ENSMUSP00000110898,10090.ENSMUSP00000112145,10090.ENSMUSP00000124327,10090.ENSMUSP00000128521,10090.ENSMUSP00000133063,10090.ENSMUSP00000138618,10090.ENSMUSP00000141236,10090.ENSMUSP00000142892,10090.ENSMUSP00000142900,10090.ENSMUSP00000143626,10090.ENSMUSP00000143677</t>
  </si>
  <si>
    <t>Grin2d,Pvalb,Camk1g,Ptprg,Gria4,Olfm1,Gabrg1,Gabrb1,Slc6a11,Slc17a6,Gpc4,Grm1,Plcl1,Gabrb3,Nrn1,Slitrk5,Gria1,Lrrc4b,Vwc2l,Slc6a5,Grin2b,Gabra5,Nlgn3,Shisa6,Ptpra,Cntn2,Dlg3,Prnp,Grin3a,Grid2,Nsf,Cntnap1,Tenm2,Lrrtm3,Dlgap3,Shank3,Igsf9,Tenm1,Opcml,Hpca,Cntn5,Unc5d,Cntn1,Cacng8,Slitrk3,Gabra2,Grin2a,Adgrl2,Camk2d</t>
  </si>
  <si>
    <t>CL:6604</t>
  </si>
  <si>
    <t>Axon guidance, and Catenin complex</t>
  </si>
  <si>
    <t>10090.ENSMUSP00000001319,10090.ENSMUSP00000004036,10090.ENSMUSP00000004326,10090.ENSMUSP00000004646,10090.ENSMUSP00000015511,10090.ENSMUSP00000019791,10090.ENSMUSP00000023600,10090.ENSMUSP00000027451,10090.ENSMUSP00000033915,10090.ENSMUSP00000034592,10090.ENSMUSP00000035908,10090.ENSMUSP00000038972,10090.ENSMUSP00000045333,10090.ENSMUSP00000050810,10090.ENSMUSP00000054774,10090.ENSMUSP00000056040,10090.ENSMUSP00000064443,10090.ENSMUSP00000066864,10090.ENSMUSP00000069024,10090.ENSMUSP00000071325,10090.ENSMUSP00000072020,10090.ENSMUSP00000073612,10090.ENSMUSP00000074681,10090.ENSMUSP00000074895,10090.ENSMUSP00000076364,10090.ENSMUSP00000077080,10090.ENSMUSP00000077574,10090.ENSMUSP00000081514,10090.ENSMUSP00000082928,10090.ENSMUSP00000086730,10090.ENSMUSP00000087371,10090.ENSMUSP00000091870,10090.ENSMUSP00000092210,10090.ENSMUSP00000097270,10090.ENSMUSP00000107655,10090.ENSMUSP00000112776,10090.ENSMUSP00000113681,10090.ENSMUSP00000129592,10090.ENSMUSP00000131665,10090.ENSMUSP00000141847,10090.ENSMUSP00000141865,10090.ENSMUSP00000154022</t>
  </si>
  <si>
    <t>Efnb2,Efnb3,Plxna3,Coro1c,Plxnd1,Sema6a,Robo1,Epha4,Gpm6a,Dscaml1,Chn2,Sdk2,Pcdh8,Epha10,Pcdh20,Dscam,Slitrk4,Cdh22,Sema5a,Pcdh17,Tiam2,Sema3e,Cdh11,Ddn,Ptpro,Unc5b,Dchs1,Frmd3,Sdk1,Magi1,Dgkg,Rgma,Cdh19,Fjx1,Chn1,Robo2,Thsd7a,Ptprj,Nell2,Gm37013,Sema3f,Cdh9</t>
  </si>
  <si>
    <t>CL:8665</t>
  </si>
  <si>
    <t>Mixed, incl. Oligodendrocyte development, and Negative regulation of neuron projection regeneration</t>
  </si>
  <si>
    <t>10090.ENSMUSP00000005014,10090.ENSMUSP00000013667,10090.ENSMUSP00000022057,10090.ENSMUSP00000028854,10090.ENSMUSP00000036797,10090.ENSMUSP00000046185,10090.ENSMUSP00000058468,10090.ENSMUSP00000061408,10090.ENSMUSP00000071084,10090.ENSMUSP00000084422,10090.ENSMUSP00000088458,10090.ENSMUSP00000099409,10090.ENSMUSP00000099572,10090.ENSMUSP00000099726,10090.ENSMUSP00000099907,10090.ENSMUSP00000109894,10090.ENSMUSP00000132918,10090.ENSMUSP00000139564</t>
  </si>
  <si>
    <t>Hapln2,Bcas1,Tppp,Mal,Olig2,Mbp,Zfp536,Olig1,Mobp,Opalin,Ermn,Cnp,Rtn4rl1,Mog,Rtn4,Lingo1,Omg,Mag</t>
  </si>
  <si>
    <t>CL:8200</t>
  </si>
  <si>
    <t>Mixed, incl. Ionotropic glutamate receptor complex, and GABA-A receptor complex</t>
  </si>
  <si>
    <t>10090.ENSMUSP00000002848,10090.ENSMUSP00000005860,10090.ENSMUSP00000027020,10090.ENSMUSP00000028177,10090.ENSMUSP00000031119,10090.ENSMUSP00000031122,10090.ENSMUSP00000032451,10090.ENSMUSP00000032710,10090.ENSMUSP00000033450,10090.ENSMUSP00000037255,10090.ENSMUSP00000037854,10090.ENSMUSP00000038051,10090.ENSMUSP00000040900,10090.ENSMUSP00000044494,10090.ENSMUSP00000058142,10090.ENSMUSP00000062284,10090.ENSMUSP00000063276,10090.ENSMUSP00000066304,10090.ENSMUSP00000071025,10090.ENSMUSP00000085299,10090.ENSMUSP00000091381,10090.ENSMUSP00000093536,10090.ENSMUSP00000099364,10090.ENSMUSP00000101700,10090.ENSMUSP00000104932,10090.ENSMUSP00000112145,10090.ENSMUSP00000138618,10090.ENSMUSP00000142892,10090.ENSMUSP00000142900</t>
  </si>
  <si>
    <t>Grin2d,Pvalb,Gria4,Olfm1,Gabrg1,Gabrb1,Slc6a11,Slc17a6,Gpc4,Grm1,Plcl1,Gabrb3,Nrn1,Gria1,Vwc2l,Grin2b,Gabra5,Nlgn3,Shisa6,Dlg3,Grin3a,Grid2,Nsf,Dlgap3,Shank3,Hpca,Cacng8,Gabra2,Grin2a</t>
  </si>
  <si>
    <t>CL:8201</t>
  </si>
  <si>
    <t>Ionotropic glutamate receptor complex, and GABA-A receptor complex</t>
  </si>
  <si>
    <t>10090.ENSMUSP00000002848,10090.ENSMUSP00000027020,10090.ENSMUSP00000028177,10090.ENSMUSP00000031119,10090.ENSMUSP00000031122,10090.ENSMUSP00000033450,10090.ENSMUSP00000037255,10090.ENSMUSP00000037854,10090.ENSMUSP00000038051,10090.ENSMUSP00000040900,10090.ENSMUSP00000044494,10090.ENSMUSP00000058142,10090.ENSMUSP00000062284,10090.ENSMUSP00000063276,10090.ENSMUSP00000066304,10090.ENSMUSP00000071025,10090.ENSMUSP00000085299,10090.ENSMUSP00000091381,10090.ENSMUSP00000093536,10090.ENSMUSP00000099364,10090.ENSMUSP00000101700,10090.ENSMUSP00000104932,10090.ENSMUSP00000138618,10090.ENSMUSP00000142892,10090.ENSMUSP00000142900</t>
  </si>
  <si>
    <t>Grin2d,Gria4,Olfm1,Gabrg1,Gabrb1,Gpc4,Grm1,Plcl1,Gabrb3,Nrn1,Gria1,Vwc2l,Grin2b,Gabra5,Nlgn3,Shisa6,Dlg3,Grin3a,Grid2,Nsf,Dlgap3,Shank3,Cacng8,Gabra2,Grin2a</t>
  </si>
  <si>
    <t>CL:8199</t>
  </si>
  <si>
    <t>Mixed, incl. Ionotropic glutamate receptor complex, and Gamma-aminobutyric acid A receptor/Glycine receptor alpha</t>
  </si>
  <si>
    <t>10090.ENSMUSP00000002848,10090.ENSMUSP00000005860,10090.ENSMUSP00000027020,10090.ENSMUSP00000028177,10090.ENSMUSP00000031119,10090.ENSMUSP00000031122,10090.ENSMUSP00000032451,10090.ENSMUSP00000032710,10090.ENSMUSP00000033450,10090.ENSMUSP00000037255,10090.ENSMUSP00000037854,10090.ENSMUSP00000038051,10090.ENSMUSP00000040900,10090.ENSMUSP00000044494,10090.ENSMUSP00000058142,10090.ENSMUSP00000058699,10090.ENSMUSP00000062284,10090.ENSMUSP00000063276,10090.ENSMUSP00000066304,10090.ENSMUSP00000071025,10090.ENSMUSP00000085299,10090.ENSMUSP00000091381,10090.ENSMUSP00000093536,10090.ENSMUSP00000099364,10090.ENSMUSP00000101700,10090.ENSMUSP00000104932,10090.ENSMUSP00000112145,10090.ENSMUSP00000138618,10090.ENSMUSP00000142892,10090.ENSMUSP00000142900</t>
  </si>
  <si>
    <t>Grin2d,Pvalb,Gria4,Olfm1,Gabrg1,Gabrb1,Slc6a11,Slc17a6,Gpc4,Grm1,Plcl1,Gabrb3,Nrn1,Gria1,Vwc2l,Slc6a5,Grin2b,Gabra5,Nlgn3,Shisa6,Dlg3,Grin3a,Grid2,Nsf,Dlgap3,Shank3,Hpca,Cacng8,Gabra2,Grin2a</t>
  </si>
  <si>
    <t>CL:6605</t>
  </si>
  <si>
    <t>Axon guidance, and SDK interactions</t>
  </si>
  <si>
    <t>10090.ENSMUSP00000001319,10090.ENSMUSP00000004036,10090.ENSMUSP00000004326,10090.ENSMUSP00000015511,10090.ENSMUSP00000019791,10090.ENSMUSP00000023600,10090.ENSMUSP00000027451,10090.ENSMUSP00000033915,10090.ENSMUSP00000034592,10090.ENSMUSP00000035908,10090.ENSMUSP00000038972,10090.ENSMUSP00000050810,10090.ENSMUSP00000056040,10090.ENSMUSP00000064443,10090.ENSMUSP00000069024,10090.ENSMUSP00000072020,10090.ENSMUSP00000073612,10090.ENSMUSP00000077080,10090.ENSMUSP00000081514,10090.ENSMUSP00000082928,10090.ENSMUSP00000087371,10090.ENSMUSP00000091870,10090.ENSMUSP00000107655,10090.ENSMUSP00000112776,10090.ENSMUSP00000113681,10090.ENSMUSP00000131665,10090.ENSMUSP00000141865</t>
  </si>
  <si>
    <t>Efnb2,Efnb3,Plxna3,Plxnd1,Sema6a,Robo1,Epha4,Gpm6a,Dscaml1,Chn2,Sdk2,Epha10,Dscam,Slitrk4,Sema5a,Tiam2,Sema3e,Unc5b,Frmd3,Sdk1,Dgkg,Rgma,Chn1,Robo2,Thsd7a,Nell2,Sema3f</t>
  </si>
  <si>
    <t>CL:8198</t>
  </si>
  <si>
    <t>10090.ENSMUSP00000002848,10090.ENSMUSP00000005860,10090.ENSMUSP00000016323,10090.ENSMUSP00000027020,10090.ENSMUSP00000028177,10090.ENSMUSP00000031119,10090.ENSMUSP00000031122,10090.ENSMUSP00000032451,10090.ENSMUSP00000032710,10090.ENSMUSP00000033450,10090.ENSMUSP00000037255,10090.ENSMUSP00000037854,10090.ENSMUSP00000038051,10090.ENSMUSP00000040900,10090.ENSMUSP00000044494,10090.ENSMUSP00000058142,10090.ENSMUSP00000058699,10090.ENSMUSP00000062284,10090.ENSMUSP00000063276,10090.ENSMUSP00000066304,10090.ENSMUSP00000071025,10090.ENSMUSP00000085299,10090.ENSMUSP00000091381,10090.ENSMUSP00000093536,10090.ENSMUSP00000099364,10090.ENSMUSP00000101700,10090.ENSMUSP00000104932,10090.ENSMUSP00000112145,10090.ENSMUSP00000138618,10090.ENSMUSP00000142892,10090.ENSMUSP00000142900,10090.ENSMUSP00000143677</t>
  </si>
  <si>
    <t>Grin2d,Pvalb,Camk1g,Gria4,Olfm1,Gabrg1,Gabrb1,Slc6a11,Slc17a6,Gpc4,Grm1,Plcl1,Gabrb3,Nrn1,Gria1,Vwc2l,Slc6a5,Grin2b,Gabra5,Nlgn3,Shisa6,Dlg3,Grin3a,Grid2,Nsf,Dlgap3,Shank3,Hpca,Cacng8,Gabra2,Grin2a,Camk2d</t>
  </si>
  <si>
    <t>CL:8667</t>
  </si>
  <si>
    <t>Mixed, incl. Structural constituent of myelin sheath, and DNA-binding protein inhibitor</t>
  </si>
  <si>
    <t>10090.ENSMUSP00000005014,10090.ENSMUSP00000013667,10090.ENSMUSP00000022057,10090.ENSMUSP00000028854,10090.ENSMUSP00000036797,10090.ENSMUSP00000046185,10090.ENSMUSP00000061408,10090.ENSMUSP00000071084,10090.ENSMUSP00000084422,10090.ENSMUSP00000088458,10090.ENSMUSP00000099409,10090.ENSMUSP00000099726</t>
  </si>
  <si>
    <t>Hapln2,Bcas1,Tppp,Mal,Olig2,Mbp,Olig1,Mobp,Opalin,Ermn,Cnp,Mog</t>
  </si>
  <si>
    <t>CL:6606</t>
  </si>
  <si>
    <t>Axon guidance, and Chimaerin, RhoGAP domain</t>
  </si>
  <si>
    <t>10090.ENSMUSP00000001319,10090.ENSMUSP00000004036,10090.ENSMUSP00000004326,10090.ENSMUSP00000015511,10090.ENSMUSP00000019791,10090.ENSMUSP00000023600,10090.ENSMUSP00000027451,10090.ENSMUSP00000033915,10090.ENSMUSP00000035908,10090.ENSMUSP00000050810,10090.ENSMUSP00000056040,10090.ENSMUSP00000064443,10090.ENSMUSP00000069024,10090.ENSMUSP00000072020,10090.ENSMUSP00000073612,10090.ENSMUSP00000077080,10090.ENSMUSP00000081514,10090.ENSMUSP00000087371,10090.ENSMUSP00000091870,10090.ENSMUSP00000107655,10090.ENSMUSP00000112776,10090.ENSMUSP00000113681,10090.ENSMUSP00000131665,10090.ENSMUSP00000141865</t>
  </si>
  <si>
    <t>Efnb2,Efnb3,Plxna3,Plxnd1,Sema6a,Robo1,Epha4,Gpm6a,Chn2,Epha10,Dscam,Slitrk4,Sema5a,Tiam2,Sema3e,Unc5b,Frmd3,Dgkg,Rgma,Chn1,Robo2,Thsd7a,Nell2,Sema3f</t>
  </si>
  <si>
    <t>CL:5993</t>
  </si>
  <si>
    <t>RHO GTPase cycle, and Actin nucleation</t>
  </si>
  <si>
    <t>10090.ENSMUSP00000000137,10090.ENSMUSP00000000153,10090.ENSMUSP00000003370,10090.ENSMUSP00000006618,10090.ENSMUSP00000007959,10090.ENSMUSP00000018437,10090.ENSMUSP00000021689,10090.ENSMUSP00000026635,10090.ENSMUSP00000033560,10090.ENSMUSP00000036674,10090.ENSMUSP00000038915,10090.ENSMUSP00000047718,10090.ENSMUSP00000062049,10090.ENSMUSP00000067013,10090.ENSMUSP00000071486,10090.ENSMUSP00000075174,10090.ENSMUSP00000081225,10090.ENSMUSP00000081531,10090.ENSMUSP00000087714,10090.ENSMUSP00000091329,10090.ENSMUSP00000098066,10090.ENSMUSP00000098591,10090.ENSMUSP00000099584,10090.ENSMUSP00000101148,10090.ENSMUSP00000102536,10090.ENSMUSP00000105053,10090.ENSMUSP00000107390,10090.ENSMUSP00000108483,10090.ENSMUSP00000118491,10090.ENSMUSP00000127586,10090.ENSMUSP00000137503,10090.ENSMUSP00000147514,10090.ENSMUSP00000154494</t>
  </si>
  <si>
    <t>Actr2,Gna12,Hck,Arhgef19,Rhoa,Pfn1,Evl,Farp1,Ophn1,Dock5,Rhou,Ssh3,Cit,Rhob,Actg1,Megf10,Arhgef10,Dock1,Trio,Filip1,Actb,Inf2,Arpc3,Wasf1,Rhog,Arhgef28,Nckap1,Arpc5l,Abi1,Cyfip2,Actr3,Cfl1,Mcf2</t>
  </si>
  <si>
    <t>CL:8202</t>
  </si>
  <si>
    <t>Ionotropic glutamate receptor complex, and Neurexins and neuroligins</t>
  </si>
  <si>
    <t>10090.ENSMUSP00000002848,10090.ENSMUSP00000027020,10090.ENSMUSP00000028177,10090.ENSMUSP00000033450,10090.ENSMUSP00000037255,10090.ENSMUSP00000040900,10090.ENSMUSP00000044494,10090.ENSMUSP00000058142,10090.ENSMUSP00000062284,10090.ENSMUSP00000066304,10090.ENSMUSP00000071025,10090.ENSMUSP00000085299,10090.ENSMUSP00000091381,10090.ENSMUSP00000093536,10090.ENSMUSP00000101700,10090.ENSMUSP00000104932,10090.ENSMUSP00000138618,10090.ENSMUSP00000142900</t>
  </si>
  <si>
    <t>Grin2d,Gria4,Olfm1,Gpc4,Grm1,Nrn1,Gria1,Vwc2l,Grin2b,Nlgn3,Shisa6,Dlg3,Grin3a,Grid2,Dlgap3,Shank3,Cacng8,Grin2a</t>
  </si>
  <si>
    <t>CL:8461</t>
  </si>
  <si>
    <t>Mixed, incl. Synaptic membrane adhesion, and Cell-cell adhesion mediator activity</t>
  </si>
  <si>
    <t>10090.ENSMUSP00000022264,10090.ENSMUSP00000041499,10090.ENSMUSP00000053123,10090.ENSMUSP00000076533,10090.ENSMUSP00000083707,10090.ENSMUSP00000088833,10090.ENSMUSP00000099398,10090.ENSMUSP00000099865,10090.ENSMUSP00000101079,10090.ENSMUSP00000106866,10090.ENSMUSP00000110711,10090.ENSMUSP00000110898,10090.ENSMUSP00000124327,10090.ENSMUSP00000128521,10090.ENSMUSP00000133063,10090.ENSMUSP00000141236,10090.ENSMUSP00000143626</t>
  </si>
  <si>
    <t>Ptprg,Slitrk5,Lrrc4b,Ptpra,Cntn2,Prnp,Cntnap1,Tenm2,Lrrtm3,Igsf9,Tenm1,Opcml,Cntn5,Unc5d,Cntn1,Slitrk3,Adgrl2</t>
  </si>
  <si>
    <t>CL:29993</t>
  </si>
  <si>
    <t>Mostly uncharacterized, incl. Domain of unknown function DUF4939, and Paraneoplastic antigen Ma</t>
  </si>
  <si>
    <t>10090.ENSMUSP00000015628,10090.ENSMUSP00000017544,10090.ENSMUSP00000043537,10090.ENSMUSP00000049430,10090.ENSMUSP00000052507,10090.ENSMUSP00000052639,10090.ENSMUSP00000055268,10090.ENSMUSP00000062702,10090.ENSMUSP00000080643,10090.ENSMUSP00000083899,10090.ENSMUSP00000089555,10090.ENSMUSP00000095349,10090.ENSMUSP00000099837,10090.ENSMUSP00000101449,10090.ENSMUSP00000103608,10090.ENSMUSP00000107587,10090.ENSMUSP00000108225,10090.ENSMUSP00000114029,10090.ENSMUSP00000125139,10090.ENSMUSP00000129557,10090.ENSMUSP00000137520,10090.ENSMUSP00000141893,10090.ENSMUSP00000145982</t>
  </si>
  <si>
    <t>Fam163a,Stac2,Sft2d2,Zmat4,Frrs1l,Stxbp6,Tmem178b,Fam171b,Dzank1,Mtcl1,Pcdhga9,Tmem88b,Rnf130,Sh2d5,Iglon5,Arhgap22,Dpp10,Olfml1,Mfap3l,Nynrin,Adgrg1,Pcdhga5,AI854703</t>
  </si>
  <si>
    <t>CL:6798</t>
  </si>
  <si>
    <t>Mixed, incl. Catenin complex, and Nephrin family interactions</t>
  </si>
  <si>
    <t>10090.ENSMUSP00000004646,10090.ENSMUSP00000045333,10090.ENSMUSP00000054774,10090.ENSMUSP00000066864,10090.ENSMUSP00000071325,10090.ENSMUSP00000074681,10090.ENSMUSP00000074895,10090.ENSMUSP00000076364,10090.ENSMUSP00000077574,10090.ENSMUSP00000086730,10090.ENSMUSP00000092210,10090.ENSMUSP00000097270,10090.ENSMUSP00000129592,10090.ENSMUSP00000141847,10090.ENSMUSP00000154022</t>
  </si>
  <si>
    <t>Coro1c,Pcdh8,Pcdh20,Cdh22,Pcdh17,Cdh11,Ddn,Ptpro,Dchs1,Magi1,Cdh19,Fjx1,Ptprj,Gm37013,Cdh9</t>
  </si>
  <si>
    <t>CL:5994</t>
  </si>
  <si>
    <t>Mixed, incl. RHO GTPases Activate WASPs and WAVEs, and RHOB GTPase cycle</t>
  </si>
  <si>
    <t>10090.ENSMUSP00000000137,10090.ENSMUSP00000000153,10090.ENSMUSP00000007959,10090.ENSMUSP00000018437,10090.ENSMUSP00000021689,10090.ENSMUSP00000026635,10090.ENSMUSP00000033560,10090.ENSMUSP00000038915,10090.ENSMUSP00000047718,10090.ENSMUSP00000062049,10090.ENSMUSP00000067013,10090.ENSMUSP00000071486,10090.ENSMUSP00000087714,10090.ENSMUSP00000091329,10090.ENSMUSP00000098066,10090.ENSMUSP00000098591,10090.ENSMUSP00000099584,10090.ENSMUSP00000101148,10090.ENSMUSP00000105053,10090.ENSMUSP00000107390,10090.ENSMUSP00000108483,10090.ENSMUSP00000118491,10090.ENSMUSP00000127586,10090.ENSMUSP00000137503,10090.ENSMUSP00000147514,10090.ENSMUSP00000154494</t>
  </si>
  <si>
    <t>Actr2,Gna12,Rhoa,Pfn1,Evl,Farp1,Ophn1,Rhou,Ssh3,Cit,Rhob,Actg1,Trio,Filip1,Actb,Inf2,Arpc3,Wasf1,Arhgef28,Nckap1,Arpc5l,Abi1,Cyfip2,Actr3,Cfl1,Mcf2</t>
  </si>
  <si>
    <t>CL:6774</t>
  </si>
  <si>
    <t>Mixed, incl. Chimaerin, RhoGAP domain, and TIAM1, CC-Ex domain</t>
  </si>
  <si>
    <t>10090.ENSMUSP00000033915,10090.ENSMUSP00000035908,10090.ENSMUSP00000072020,10090.ENSMUSP00000081514,10090.ENSMUSP00000087371,10090.ENSMUSP00000107655</t>
  </si>
  <si>
    <t>Gpm6a,Chn2,Tiam2,Frmd3,Dgkg,Chn1</t>
  </si>
  <si>
    <t>Resilient (RES_C, DMGs+DEGs) local network cluster - STRING from 2nd August 2023</t>
  </si>
  <si>
    <t>CL:38951</t>
  </si>
  <si>
    <t>Cadherin C-terminal cytoplasmic tail, catenin-binding region</t>
  </si>
  <si>
    <t>10090.ENSMUSP00000111321,10090.ENSMUSP00000111322,10090.ENSMUSP00000111325,10090.ENSMUSP00000111326,10090.ENSMUSP00000141408,10090.ENSMUSP00000141587,10090.ENSMUSP00000142156,10090.ENSMUSP00000142159,10090.ENSMUSP00000142293</t>
  </si>
  <si>
    <t>Pcdha11,Pcdha11-2,Gm42416,Pcdha2,Pcdha4,Pcdha6,Pcdha7,Pcdha8,Pcdha5</t>
  </si>
  <si>
    <t>CL:38948</t>
  </si>
  <si>
    <t>Cadherin C-terminal cytoplasmic tail, catenin-binding region, and Tropomyosin</t>
  </si>
  <si>
    <t>10090.ENSMUSP00000111321,10090.ENSMUSP00000111322,10090.ENSMUSP00000111323,10090.ENSMUSP00000111325,10090.ENSMUSP00000111326,10090.ENSMUSP00000141408,10090.ENSMUSP00000141587,10090.ENSMUSP00000142156,10090.ENSMUSP00000142159,10090.ENSMUSP00000142293</t>
  </si>
  <si>
    <t>Pcdha11,Pcdha11-2,Pcdha9,Gm42416,Pcdha2,Pcdha4,Pcdha6,Pcdha7,Pcdha8,Pcdha5</t>
  </si>
  <si>
    <t>10090.ENSMUSP00000002848,10090.ENSMUSP00000003971,10090.ENSMUSP00000022264,10090.ENSMUSP00000030676,10090.ENSMUSP00000033965,10090.ENSMUSP00000037255,10090.ENSMUSP00000044494,10090.ENSMUSP00000050039,10090.ENSMUSP00000062284,10090.ENSMUSP00000066543,10090.ENSMUSP00000072336,10090.ENSMUSP00000072397,10090.ENSMUSP00000093536,10090.ENSMUSP00000099364,10090.ENSMUSP00000102783,10090.ENSMUSP00000105067,10090.ENSMUSP00000110515,10090.ENSMUSP00000110711,10090.ENSMUSP00000125407,10090.ENSMUSP00000130668,10090.ENSMUSP00000130984,10090.ENSMUSP00000132646,10090.ENSMUSP00000141686,10090.ENSMUSP00000142892,10090.ENSMUSP00000142900,10090.ENSMUSP00000143677</t>
  </si>
  <si>
    <t>Grin2d,Lin7b,Ptprg,Grik3,Tenm3,Grm1,Gria1,Lrfn4,Grin2b,Gabre,Adgrl3,Ntng1,Grid2,Nsf,Tenm4,Ptprt,Grik4,Tenm1,Nrxn1,Ncam1,Lrrc4c,Shisa9,Syngap1,Gabra2,Grin2a,Camk2d</t>
  </si>
  <si>
    <t>10090.ENSMUSP00000027451,10090.ENSMUSP00000027952,10090.ENSMUSP00000034592,10090.ENSMUSP00000036031,10090.ENSMUSP00000056552,10090.ENSMUSP00000066857,10090.ENSMUSP00000066864,10090.ENSMUSP00000067556,10090.ENSMUSP00000072136,10090.ENSMUSP00000074681,10090.ENSMUSP00000080389,10090.ENSMUSP00000082928,10090.ENSMUSP00000087371,10090.ENSMUSP00000092210,10090.ENSMUSP00000095174,10090.ENSMUSP00000110593,10090.ENSMUSP00000110690,10090.ENSMUSP00000110748,10090.ENSMUSP00000129592,10090.ENSMUSP00000140219,10090.ENSMUSP00000141425,10090.ENSMUSP00000141847</t>
  </si>
  <si>
    <t>Epha4,Plxna2,Dscaml1,Rhod,Kcng4,Slit3,Cdh22,Fat2,Flot2,Cdh11,Srgap1,Sdk1,Dgkg,Cdh19,Synpo,Dcc,Robo3,Plxna4,Ptprj,Kirrel3,Dchs2,Gm37013</t>
  </si>
  <si>
    <t>CL:16175</t>
  </si>
  <si>
    <t>RNA recognition motif domain, and CRD-mediated mRNA stability complex</t>
  </si>
  <si>
    <t>10090.ENSMUSP00000021062,10090.ENSMUSP00000042658,10090.ENSMUSP00000070983,10090.ENSMUSP00000076989,10090.ENSMUSP00000078589,10090.ENSMUSP00000087453,10090.ENSMUSP00000090059,10090.ENSMUSP00000105980,10090.ENSMUSP00000119065,10090.ENSMUSP00000120595,10090.ENSMUSP00000121005,10090.ENSMUSP00000126192</t>
  </si>
  <si>
    <t>Ddx5,Hnrnpa1,Srsf7,Hnrnph1,Ybx1,Hnrnpa2b1,Srsf2,Srsf5,Srsf6,Srsf1,Hnrnpdl,Ptbp1</t>
  </si>
  <si>
    <t>10090.ENSMUSP00000002848,10090.ENSMUSP00000030676,10090.ENSMUSP00000037255,10090.ENSMUSP00000044494,10090.ENSMUSP00000062284,10090.ENSMUSP00000066543,10090.ENSMUSP00000093536,10090.ENSMUSP00000099364,10090.ENSMUSP00000110515,10090.ENSMUSP00000125407,10090.ENSMUSP00000132646,10090.ENSMUSP00000141686,10090.ENSMUSP00000142892,10090.ENSMUSP00000142900</t>
  </si>
  <si>
    <t>Grin2d,Grik3,Grm1,Gria1,Grin2b,Gabre,Grid2,Nsf,Grik4,Nrxn1,Shisa9,Syngap1,Gabra2,Grin2a</t>
  </si>
  <si>
    <t>CL:38953</t>
  </si>
  <si>
    <t>10090.ENSMUSP00000111325,10090.ENSMUSP00000111326,10090.ENSMUSP00000141408,10090.ENSMUSP00000141587,10090.ENSMUSP00000142293</t>
  </si>
  <si>
    <t>Gm42416,Pcdha2,Pcdha4,Pcdha6,Pcdha5</t>
  </si>
  <si>
    <t>CL:16171</t>
  </si>
  <si>
    <t>RNA recognition motif domain, and U2-type post-mRNA release spliceosomal complex</t>
  </si>
  <si>
    <t>10090.ENSMUSP00000021062,10090.ENSMUSP00000042658,10090.ENSMUSP00000070983,10090.ENSMUSP00000076989,10090.ENSMUSP00000078589,10090.ENSMUSP00000087453,10090.ENSMUSP00000090059,10090.ENSMUSP00000105980,10090.ENSMUSP00000119065,10090.ENSMUSP00000120595,10090.ENSMUSP00000121005,10090.ENSMUSP00000121309,10090.ENSMUSP00000126192</t>
  </si>
  <si>
    <t>Ddx5,Hnrnpa1,Srsf7,Hnrnph1,Ybx1,Hnrnpa2b1,Srsf2,Srsf5,Srsf6,Srsf1,Hnrnpdl,Sf1,Ptbp1</t>
  </si>
  <si>
    <t>CL:16178</t>
  </si>
  <si>
    <t>Mixed, incl. Negative regulation of mRNA splicing, via spliceosome, and Zinc finger, CHHC-type</t>
  </si>
  <si>
    <t>10090.ENSMUSP00000042658,10090.ENSMUSP00000070983,10090.ENSMUSP00000076989,10090.ENSMUSP00000087453,10090.ENSMUSP00000090059,10090.ENSMUSP00000105980,10090.ENSMUSP00000119065,10090.ENSMUSP00000120595,10090.ENSMUSP00000126192</t>
  </si>
  <si>
    <t>Hnrnpa1,Srsf7,Hnrnph1,Hnrnpa2b1,Srsf2,Srsf5,Srsf6,Srsf1,Ptbp1</t>
  </si>
  <si>
    <t>10090.ENSMUSP00000002848,10090.ENSMUSP00000030676,10090.ENSMUSP00000037255,10090.ENSMUSP00000044494,10090.ENSMUSP00000062284,10090.ENSMUSP00000093536,10090.ENSMUSP00000110515,10090.ENSMUSP00000125407,10090.ENSMUSP00000132646,10090.ENSMUSP00000141686,10090.ENSMUSP00000142900</t>
  </si>
  <si>
    <t>Grin2d,Grik3,Grm1,Gria1,Grin2b,Grid2,Grik4,Nrxn1,Shisa9,Syngap1,Grin2a</t>
  </si>
  <si>
    <t>BP_SUS_R (DMGs+DEGs Enrichr)</t>
  </si>
  <si>
    <t>Adenylate cyclase-inhibiting G protein-coupled glutamate receptor signaling pathway</t>
  </si>
  <si>
    <t>Anatomical structure maturation</t>
  </si>
  <si>
    <t>Animal organ maturation</t>
  </si>
  <si>
    <t>Biological adhesion</t>
  </si>
  <si>
    <t>Calcium-ion regulated exocytosis</t>
  </si>
  <si>
    <t>Camera-type eye development</t>
  </si>
  <si>
    <t>Camera-type eye morphogenesis</t>
  </si>
  <si>
    <t>Cell communication</t>
  </si>
  <si>
    <t>Cell junction maintenance</t>
  </si>
  <si>
    <t>Cell projection morphogenesis</t>
  </si>
  <si>
    <t>Cellular component maintenance</t>
  </si>
  <si>
    <t>Cellular macromolecule metabolic process</t>
  </si>
  <si>
    <t>Cellular protein localization</t>
  </si>
  <si>
    <t>Cellular protein metabolic process</t>
  </si>
  <si>
    <t>Cellular protein modification process</t>
  </si>
  <si>
    <t>Cellular response to stimulus</t>
  </si>
  <si>
    <t>Cellular response to stress</t>
  </si>
  <si>
    <t>Central nervous system projection neuron axonogenesis</t>
  </si>
  <si>
    <t>Columnar/cuboidal epithelial cell development</t>
  </si>
  <si>
    <t>Columnar/cuboidal epithelial cell differentiation</t>
  </si>
  <si>
    <t>Commitment of neuronal cell to specific neuron type in forebrain</t>
  </si>
  <si>
    <t>Detection of mechanical stimulus involved in sensory perception</t>
  </si>
  <si>
    <t>Developmental maturation</t>
  </si>
  <si>
    <t>Divalent metal ion transport</t>
  </si>
  <si>
    <t>Ear morphogenesis</t>
  </si>
  <si>
    <t>Embryo development ending in birth or egg hatching</t>
  </si>
  <si>
    <t>Enzyme linked receptor protein signaling pathway</t>
  </si>
  <si>
    <t>Ephrin receptor signaling pathway</t>
  </si>
  <si>
    <t>Epidermal cell differentiation</t>
  </si>
  <si>
    <t>Epidermis development</t>
  </si>
  <si>
    <t>Epithelial cell differentiation</t>
  </si>
  <si>
    <t>Establishment of cell polarity</t>
  </si>
  <si>
    <t>Establishment or maintenance of epithelial cell apical/basal polarity</t>
  </si>
  <si>
    <t>Exocytic process</t>
  </si>
  <si>
    <t>Eye morphogenesis</t>
  </si>
  <si>
    <t>Forebrain regionalization</t>
  </si>
  <si>
    <t>Hippocampus development</t>
  </si>
  <si>
    <t>Inner ear receptor cell development</t>
  </si>
  <si>
    <t>Inner ear receptor cell stereocilium organization</t>
  </si>
  <si>
    <t>Kidney epithelium development</t>
  </si>
  <si>
    <t>Kidney morphogenesis</t>
  </si>
  <si>
    <t>Lamellipodium assembly</t>
  </si>
  <si>
    <t>Macromolecule metabolic process</t>
  </si>
  <si>
    <t>Maintenance of synapse structure</t>
  </si>
  <si>
    <t>Microtubule cytoskeleton organization</t>
  </si>
  <si>
    <t>miRNA mediated inhibition of translation</t>
  </si>
  <si>
    <t>Mitochondrion localization</t>
  </si>
  <si>
    <t>Movement of cell or subcellular component</t>
  </si>
  <si>
    <t>Negative regulation of biosynthetic process</t>
  </si>
  <si>
    <t>Negative regulation of cell cycle</t>
  </si>
  <si>
    <t>Negative regulation of cell morphogenesis involved in differentiation</t>
  </si>
  <si>
    <t>Negative regulation of cellular biosynthetic process</t>
  </si>
  <si>
    <t>Negative regulation of cellular macromolecule biosynthetic process</t>
  </si>
  <si>
    <t>Negative regulation of cellular metabolic process</t>
  </si>
  <si>
    <t>Negative regulation of ERK1 and ERK2 cascade</t>
  </si>
  <si>
    <t>Negative regulation of gene expression</t>
  </si>
  <si>
    <t>Negative regulation of macromolecule biosynthetic process</t>
  </si>
  <si>
    <t>Negative regulation of macromolecule metabolic process</t>
  </si>
  <si>
    <t>Negative regulation of nitrogen compound metabolic process</t>
  </si>
  <si>
    <t>Negative regulation of nucleic acid-templated transcription</t>
  </si>
  <si>
    <t>Negative regulation of nucleobase-containing compound metabolic process</t>
  </si>
  <si>
    <t>Negative regulation of organelle assembly</t>
  </si>
  <si>
    <t>Negative regulation of RNA metabolic process</t>
  </si>
  <si>
    <t>Negative regulation of transcription by RNA polymerase II</t>
  </si>
  <si>
    <t>Negative regulation of transcription, DNA-templated</t>
  </si>
  <si>
    <t>Nervous system process</t>
  </si>
  <si>
    <t>Neuromuscular process controlling balance</t>
  </si>
  <si>
    <t>Neurotransmitter secretion</t>
  </si>
  <si>
    <t>Olfactory bulb development</t>
  </si>
  <si>
    <t>Ossification</t>
  </si>
  <si>
    <t>Ossification involved in bone maturation</t>
  </si>
  <si>
    <t>Osteoblast differentiation</t>
  </si>
  <si>
    <t>Pallium development</t>
  </si>
  <si>
    <t>Peptidyl-amino acid modification</t>
  </si>
  <si>
    <t>Peptidyl-threonine modification</t>
  </si>
  <si>
    <t>Peptidyl-tyrosine phosphorylation</t>
  </si>
  <si>
    <t>Positive regulation of actin filament bundle assembly</t>
  </si>
  <si>
    <t>Positive regulation of actin filament polymerization</t>
  </si>
  <si>
    <t>Positive regulation of cell morphogenesis involved in differentiation</t>
  </si>
  <si>
    <t>Positive regulation of cellular biosynthetic process</t>
  </si>
  <si>
    <t>Positive regulation of cellular component movement</t>
  </si>
  <si>
    <t>Positive regulation of cellular protein localization</t>
  </si>
  <si>
    <t>Positive regulation of cellular protein metabolic process</t>
  </si>
  <si>
    <t>Positive regulation of collateral sprouting</t>
  </si>
  <si>
    <t>Positive regulation of cytosolic calcium ion concentration</t>
  </si>
  <si>
    <t>Positive regulation of dendrite development</t>
  </si>
  <si>
    <t>Positive regulation of endocytosis</t>
  </si>
  <si>
    <t>Positive regulation of establishment of protein localization</t>
  </si>
  <si>
    <t>Positive regulation of gene expression</t>
  </si>
  <si>
    <t>Positive regulation of gliogenesis</t>
  </si>
  <si>
    <t>Positive regulation of macromolecule biosynthetic process</t>
  </si>
  <si>
    <t>Positive regulation of neuron differentiation</t>
  </si>
  <si>
    <t>Positive regulation of nucleic acid-templated transcription</t>
  </si>
  <si>
    <t>Positive regulation of nucleobase-containing compound metabolic process</t>
  </si>
  <si>
    <t>Positive regulation of protein localization to membrane</t>
  </si>
  <si>
    <t>Positive regulation of protein secretion</t>
  </si>
  <si>
    <t>Positive regulation of regulated secretory pathway</t>
  </si>
  <si>
    <t>Positive regulation of RNA metabolic process</t>
  </si>
  <si>
    <t>Positive regulation of stress fiber assembly</t>
  </si>
  <si>
    <t>Positive regulation of transcription by RNA polymerase II</t>
  </si>
  <si>
    <t>Positive regulation of transcription, DNA-templated</t>
  </si>
  <si>
    <t>Protein metabolic process</t>
  </si>
  <si>
    <t>Rac protein signal transduction</t>
  </si>
  <si>
    <t>Regulation of autophagosome assembly</t>
  </si>
  <si>
    <t>Regulation of biosynthetic process</t>
  </si>
  <si>
    <t>Regulation of catabolic process</t>
  </si>
  <si>
    <t>Regulation of cell cycle</t>
  </si>
  <si>
    <t>Regulation of cell fate specification</t>
  </si>
  <si>
    <t>Regulation of cell morphogenesis involved in differentiation</t>
  </si>
  <si>
    <t>Regulation of cellular biosynthetic process</t>
  </si>
  <si>
    <t>Regulation of cellular catabolic process</t>
  </si>
  <si>
    <t>Regulation of cellular component movement</t>
  </si>
  <si>
    <t>Regulation of cellular macromolecule biosynthetic process</t>
  </si>
  <si>
    <t>Regulation of cellular protein localization</t>
  </si>
  <si>
    <t>Regulation of cellular protein metabolic process</t>
  </si>
  <si>
    <t>Regulation of gene expression</t>
  </si>
  <si>
    <t>Regulation of gliogenesis</t>
  </si>
  <si>
    <t>Regulation of long-term neuronal synaptic plasticity</t>
  </si>
  <si>
    <t>Regulation of macromolecule biosynthetic process</t>
  </si>
  <si>
    <t>Regulation of macromolecule metabolic process</t>
  </si>
  <si>
    <t>Regulation of metabolic process</t>
  </si>
  <si>
    <t>Regulation of nucleic acid-templated transcription</t>
  </si>
  <si>
    <t>Regulation of nucleobase-containing compound metabolic process</t>
  </si>
  <si>
    <t>Regulation of peptide secretion</t>
  </si>
  <si>
    <t>Regulation of peptide transport</t>
  </si>
  <si>
    <t>Regulation of presynaptic membrane potential</t>
  </si>
  <si>
    <t>Regulation of protein secretion</t>
  </si>
  <si>
    <t>Regulation of receptor internalization</t>
  </si>
  <si>
    <t>Regulation of RNA metabolic process</t>
  </si>
  <si>
    <t>Regulation of synapse maturation</t>
  </si>
  <si>
    <t>Regulation of synaptic vesicle cycle</t>
  </si>
  <si>
    <t>Regulation of transcription by RNA polymerase II</t>
  </si>
  <si>
    <t>Regulation of transcription, DNA-templated</t>
  </si>
  <si>
    <t>Renal tubule morphogenesis</t>
  </si>
  <si>
    <t>Response to chemical</t>
  </si>
  <si>
    <t>Response to stimulus</t>
  </si>
  <si>
    <t>Signal transduction</t>
  </si>
  <si>
    <t>Signaling</t>
  </si>
  <si>
    <t>System process</t>
  </si>
  <si>
    <t>Telencephalon regionalization</t>
  </si>
  <si>
    <t>Trans-synaptic signaling by trans-synaptic complex</t>
  </si>
  <si>
    <t>DMGs_Sus_c_Enrichr</t>
  </si>
  <si>
    <t>DMGs_Res_c_Enrichr</t>
  </si>
  <si>
    <t>Comparison of biological process GO terms specific to a phenotypic comparison in columns I and L</t>
  </si>
  <si>
    <t>In Res_c but not in Sus_c</t>
  </si>
  <si>
    <t>In  Sus_c but not in Res_c</t>
  </si>
  <si>
    <t>Actomyosin structure organization</t>
  </si>
  <si>
    <t>Blood coagulation</t>
  </si>
  <si>
    <t>Kidney development</t>
  </si>
  <si>
    <t>cAMP-mediated signaling</t>
  </si>
  <si>
    <t>Cell fate commitment</t>
  </si>
  <si>
    <t>Negative regulation of cell adhesion</t>
  </si>
  <si>
    <t>Negative regulation of cell junction assembly</t>
  </si>
  <si>
    <t>Cyclic-nucleotide-mediated signaling</t>
  </si>
  <si>
    <t>Embryonic organ development</t>
  </si>
  <si>
    <t>Forebrain generation of neurons</t>
  </si>
  <si>
    <t>G protein-coupled receptor signaling pathway, coupled to cyclic nucleotide second messenger</t>
  </si>
  <si>
    <t>Gland development</t>
  </si>
  <si>
    <t>Hemostasis</t>
  </si>
  <si>
    <t>Embryonic organ morphogenesis</t>
  </si>
  <si>
    <t>Positive regulation of cell population proliferation</t>
  </si>
  <si>
    <t>Paraxial mesoderm development</t>
  </si>
  <si>
    <t>Regulation of body fluid levels</t>
  </si>
  <si>
    <t>Regulation of cell fate commitment</t>
  </si>
  <si>
    <t>Regulation of B cell differentiation</t>
  </si>
  <si>
    <t>Regulation of modification of postsynaptic actin cytoskeleton</t>
  </si>
  <si>
    <t>Regulation of cardiac muscle cell action potential</t>
  </si>
  <si>
    <t>Regulation of cell-cell adhesion</t>
  </si>
  <si>
    <t>Regulation of leukocyte differentiation</t>
  </si>
  <si>
    <t>Wound healing</t>
  </si>
  <si>
    <t>Regulation of membrane depolarization</t>
  </si>
  <si>
    <t>Regulation of receptor-mediated endocytosis</t>
  </si>
  <si>
    <t>Regulation of synaptic membrane adhesion</t>
  </si>
  <si>
    <t>Regulation of ventricular cardiac muscle cell action potential</t>
  </si>
  <si>
    <t>Smooth muscle contraction</t>
  </si>
  <si>
    <t>Tissue homeostasis</t>
  </si>
  <si>
    <t>DEGs_Sus_c_Enrichr</t>
  </si>
  <si>
    <t>DEGs_Res_c_Enrichr</t>
  </si>
  <si>
    <t>Comparison of biological process GO terms specific to a comparison in columns I and L</t>
  </si>
  <si>
    <t>In Sus_c but not in Res_c</t>
  </si>
  <si>
    <t>Acidic amino acid transport</t>
  </si>
  <si>
    <t>Cellular aromatic compound metabolic process</t>
  </si>
  <si>
    <t>Cellular nitrogen compound metabolic process</t>
  </si>
  <si>
    <t>Heterocycle metabolic process</t>
  </si>
  <si>
    <t>Actin polymerization or depolymerization</t>
  </si>
  <si>
    <t>Cellular metabolic process</t>
  </si>
  <si>
    <t>Activation of MAPK activity</t>
  </si>
  <si>
    <t>mRNA cis splicing, via spliceosome</t>
  </si>
  <si>
    <t>mRNA metabolic process</t>
  </si>
  <si>
    <t>Adenylate cyclase-inhibiting G protein-coupled receptor signaling pathway</t>
  </si>
  <si>
    <t>mRNA splicing, via spliceosome</t>
  </si>
  <si>
    <t>Adipose tissue development</t>
  </si>
  <si>
    <t>Nitrogen compound metabolic process</t>
  </si>
  <si>
    <t>Nucleobase-containing compound metabolic process</t>
  </si>
  <si>
    <t>Organic cyclic compound metabolic process</t>
  </si>
  <si>
    <t>Regulation of alternative mRNA splicing, via spliceosome</t>
  </si>
  <si>
    <t>Regulation of mRNA metabolic process</t>
  </si>
  <si>
    <t>Amide transport</t>
  </si>
  <si>
    <t>Regulation of mRNA processing</t>
  </si>
  <si>
    <t>Regulation of mRNA splicing, via spliceosome</t>
  </si>
  <si>
    <t>Metabolic process</t>
  </si>
  <si>
    <t>Regulation of RNA splicing</t>
  </si>
  <si>
    <t>RNA metabolic process</t>
  </si>
  <si>
    <t>RNA processing</t>
  </si>
  <si>
    <t>RNA splicing</t>
  </si>
  <si>
    <t>Anion transport</t>
  </si>
  <si>
    <t>Axo-dendritic transport</t>
  </si>
  <si>
    <t>Axon choice point recognition</t>
  </si>
  <si>
    <t>Organic substance metabolic process</t>
  </si>
  <si>
    <t>Axonal fasciculation</t>
  </si>
  <si>
    <t>Primary metabolic process</t>
  </si>
  <si>
    <t>Biosynthetic process</t>
  </si>
  <si>
    <t>Calcium ion transmembrane import into cytosol</t>
  </si>
  <si>
    <t>Calcium ion transmembrane transport</t>
  </si>
  <si>
    <t>Calcium ion transport into cytosol</t>
  </si>
  <si>
    <t>Cell death</t>
  </si>
  <si>
    <t>Cell recognition</t>
  </si>
  <si>
    <t>Cellular biosynthetic process</t>
  </si>
  <si>
    <t>Cellular protein-containing complex localization</t>
  </si>
  <si>
    <t>Cellular response to dopamine</t>
  </si>
  <si>
    <t>Cellular response to drug</t>
  </si>
  <si>
    <t>Cellular response to hypoxia</t>
  </si>
  <si>
    <t>Cellular response to reactive oxygen species</t>
  </si>
  <si>
    <t>Cellular response to topologically incorrect protein</t>
  </si>
  <si>
    <t>Cellular response to unfolded protein</t>
  </si>
  <si>
    <t>Ceramide metabolic process</t>
  </si>
  <si>
    <t>Cerebral cortex neuron differentiation</t>
  </si>
  <si>
    <t>Connective tissue development</t>
  </si>
  <si>
    <t>Cytosolic calcium ion transport</t>
  </si>
  <si>
    <t>Detection of mechanical stimulus</t>
  </si>
  <si>
    <t>Endoplasmic reticulum organization</t>
  </si>
  <si>
    <t>Endoplasmic reticulum tubular network organization</t>
  </si>
  <si>
    <t>Endothelium development</t>
  </si>
  <si>
    <t>Establishment of planar polarity</t>
  </si>
  <si>
    <t>Extracellular matrix assembly</t>
  </si>
  <si>
    <t>G protein-coupled receptor signaling pathway</t>
  </si>
  <si>
    <t>Glycolipid biosynthetic process</t>
  </si>
  <si>
    <t>Inorganic anion transport</t>
  </si>
  <si>
    <t>Iron ion transport</t>
  </si>
  <si>
    <t>Lipid metabolic process</t>
  </si>
  <si>
    <t>Lysosome organization</t>
  </si>
  <si>
    <t>Maintenance of location</t>
  </si>
  <si>
    <t>MAPK cascade</t>
  </si>
  <si>
    <t>Membrane lipid biosynthetic process</t>
  </si>
  <si>
    <t>Membrane lipid metabolic process</t>
  </si>
  <si>
    <t>Microtubule-based transport</t>
  </si>
  <si>
    <t>Muscle cell proliferation</t>
  </si>
  <si>
    <t>Musculoskeletal movement</t>
  </si>
  <si>
    <t>Myelination in peripheral nervous system</t>
  </si>
  <si>
    <t>Negative regulation of apoptotic process</t>
  </si>
  <si>
    <t>Negative regulation of axon extension</t>
  </si>
  <si>
    <t>Negative regulation of cell death</t>
  </si>
  <si>
    <t>Negative regulation of cell growth</t>
  </si>
  <si>
    <t>Negative regulation of cellular component movement</t>
  </si>
  <si>
    <t>Negative regulation of cellular protein localization</t>
  </si>
  <si>
    <t>Negative regulation of cellular protein metabolic process</t>
  </si>
  <si>
    <t>Negative regulation of developmental growth</t>
  </si>
  <si>
    <t>Negative regulation of excitatory postsynaptic potential</t>
  </si>
  <si>
    <t>Negative regulation of growth</t>
  </si>
  <si>
    <t>Negative regulation of nervous system process</t>
  </si>
  <si>
    <t>Negative regulation of neuron projection regeneration</t>
  </si>
  <si>
    <t>Negative regulation of plasma membrane bounded cell projection assembly</t>
  </si>
  <si>
    <t>Negative regulation of programmed cell death</t>
  </si>
  <si>
    <t>Negative regulation of protein metabolic process</t>
  </si>
  <si>
    <t>Negative regulation of protein modification process</t>
  </si>
  <si>
    <t>Negative regulation of synapse organization</t>
  </si>
  <si>
    <t>Organelle assembly</t>
  </si>
  <si>
    <t>Organic substance biosynthetic process</t>
  </si>
  <si>
    <t>Organophosphate metabolic process</t>
  </si>
  <si>
    <t>Peptide transport</t>
  </si>
  <si>
    <t>Placenta development</t>
  </si>
  <si>
    <t>Positive regulation of actin filament depolymerization</t>
  </si>
  <si>
    <t>Positive regulation of amine transport</t>
  </si>
  <si>
    <t>Positive regulation of amyloid-beta formation</t>
  </si>
  <si>
    <t>Positive regulation of apoptotic process</t>
  </si>
  <si>
    <t>Positive regulation of cardiac muscle cell apoptotic process</t>
  </si>
  <si>
    <t>Positive regulation of catabolic process</t>
  </si>
  <si>
    <t>Positive regulation of cell-matrix adhesion</t>
  </si>
  <si>
    <t>Positive regulation of cellular catabolic process</t>
  </si>
  <si>
    <t>Positive regulation of JUN kinase activity</t>
  </si>
  <si>
    <t>Positive regulation of lamellipodium assembly</t>
  </si>
  <si>
    <t>Positive regulation of lipid biosynthetic process</t>
  </si>
  <si>
    <t>Positive regulation of nervous system process</t>
  </si>
  <si>
    <t>Positive regulation of ossification</t>
  </si>
  <si>
    <t>Positive regulation of programmed cell death</t>
  </si>
  <si>
    <t>Positive regulation of protein depolymerization</t>
  </si>
  <si>
    <t>Positive regulation of proteolysis</t>
  </si>
  <si>
    <t>Positive regulation of tissue remodeling</t>
  </si>
  <si>
    <t>Protein import</t>
  </si>
  <si>
    <t>Protein lipidation</t>
  </si>
  <si>
    <t>Protein localization to lysosome</t>
  </si>
  <si>
    <t>Protein localization to organelle</t>
  </si>
  <si>
    <t>Receptor metabolic process</t>
  </si>
  <si>
    <t>Receptor-mediated endocytosis</t>
  </si>
  <si>
    <t>Regulation of alcohol biosynthetic process</t>
  </si>
  <si>
    <t>Regulation of amyloid fibril formation</t>
  </si>
  <si>
    <t>Regulation of anion transport</t>
  </si>
  <si>
    <t>Regulation of apoptotic process</t>
  </si>
  <si>
    <t>Regulation of axon extension involved in axon guidance</t>
  </si>
  <si>
    <t>Regulation of binding</t>
  </si>
  <si>
    <t>Regulation of calcium ion-dependent exocytosis</t>
  </si>
  <si>
    <t>Regulation of cAMP-mediated signaling</t>
  </si>
  <si>
    <t>Regulation of cellular response to stress</t>
  </si>
  <si>
    <t>Regulation of cholesterol metabolic process</t>
  </si>
  <si>
    <t>Regulation of cytosolic calcium ion concentration</t>
  </si>
  <si>
    <t>Regulation of dendritic spine morphogenesis</t>
  </si>
  <si>
    <t>Regulation of fibroblast migration</t>
  </si>
  <si>
    <t>Regulation of glutamate receptor signaling pathway</t>
  </si>
  <si>
    <t>Regulation of hormone secretion</t>
  </si>
  <si>
    <t>Regulation of peptide hormone secretion</t>
  </si>
  <si>
    <t>Regulation of postsynaptic membrane neurotransmitter receptor levels</t>
  </si>
  <si>
    <t>Regulation of programmed cell death</t>
  </si>
  <si>
    <t>Regulation of protein catabolic process</t>
  </si>
  <si>
    <t>Regulation of protein localization to plasma membrane</t>
  </si>
  <si>
    <t>Regulation of response to external stimulus</t>
  </si>
  <si>
    <t>Regulation of response to stress</t>
  </si>
  <si>
    <t>Regulation of sequestering of calcium ion</t>
  </si>
  <si>
    <t>Regulation of stress-activated MAPK cascade</t>
  </si>
  <si>
    <t>Regulation of stress-activated protein kinase signaling cascade</t>
  </si>
  <si>
    <t>Regulation of tumor necrosis factor production</t>
  </si>
  <si>
    <t>Regulation of vascular endothelial growth factor signaling pathway</t>
  </si>
  <si>
    <t>Release of sequestered calcium ion into cytosol</t>
  </si>
  <si>
    <t>Response to cytokine</t>
  </si>
  <si>
    <t>Response to drug</t>
  </si>
  <si>
    <t>Response to stress</t>
  </si>
  <si>
    <t>Schwann cell differentiation</t>
  </si>
  <si>
    <t>Semaphorin-plexin signaling pathway</t>
  </si>
  <si>
    <t>Signal transduction by protein phosphorylation</t>
  </si>
  <si>
    <t>Skin development</t>
  </si>
  <si>
    <t>Sphingolipid biosynthetic process</t>
  </si>
  <si>
    <t>Sphingolipid metabolic process</t>
  </si>
  <si>
    <t>Spinal cord development</t>
  </si>
  <si>
    <t>Striated muscle cell development</t>
  </si>
  <si>
    <t>Striated muscle cell proliferation</t>
  </si>
  <si>
    <t>Synaptic membrane adhesion</t>
  </si>
  <si>
    <t>Synaptic vesicle endocytosis</t>
  </si>
  <si>
    <t>Tissue regeneration</t>
  </si>
  <si>
    <t>Transition metal ion transport</t>
  </si>
  <si>
    <t>Transmission of nerve impulse</t>
  </si>
  <si>
    <t>Vacuole organization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</si>
</sst>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Aptos Narrow"/>
      <charset val="1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3" borderId="0" xfId="0" applyFill="1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5" fillId="0" borderId="0" xfId="0" applyFont="1"/>
    <xf numFmtId="0" fontId="2" fillId="3" borderId="0" xfId="0" applyFont="1" applyFill="1" applyAlignment="1">
      <alignment horizontal="center" wrapText="1"/>
    </xf>
    <xf numFmtId="0" fontId="0" fillId="7" borderId="0" xfId="0" applyFill="1"/>
    <xf numFmtId="0" fontId="2" fillId="7" borderId="0" xfId="0" applyFont="1" applyFill="1"/>
    <xf numFmtId="0" fontId="6" fillId="7" borderId="0" xfId="0" applyFont="1" applyFill="1"/>
    <xf numFmtId="0" fontId="0" fillId="0" borderId="9" xfId="0" applyBorder="1"/>
    <xf numFmtId="0" fontId="2" fillId="0" borderId="9" xfId="0" applyFont="1" applyBorder="1" applyAlignment="1">
      <alignment horizontal="center"/>
    </xf>
    <xf numFmtId="0" fontId="7" fillId="7" borderId="9" xfId="0" applyFont="1" applyFill="1" applyBorder="1"/>
    <xf numFmtId="0" fontId="0" fillId="2" borderId="9" xfId="0" applyFill="1" applyBorder="1"/>
    <xf numFmtId="0" fontId="0" fillId="3" borderId="9" xfId="0" applyFill="1" applyBorder="1"/>
    <xf numFmtId="0" fontId="0" fillId="4" borderId="9" xfId="0" applyFill="1" applyBorder="1"/>
    <xf numFmtId="0" fontId="0" fillId="5" borderId="9" xfId="0" applyFill="1" applyBorder="1"/>
    <xf numFmtId="0" fontId="0" fillId="6" borderId="9" xfId="0" applyFill="1" applyBorder="1"/>
    <xf numFmtId="0" fontId="2" fillId="7" borderId="9" xfId="0" applyFont="1" applyFill="1" applyBorder="1"/>
    <xf numFmtId="0" fontId="8" fillId="0" borderId="9" xfId="0" applyFont="1" applyBorder="1" applyAlignment="1">
      <alignment horizontal="center"/>
    </xf>
    <xf numFmtId="0" fontId="0" fillId="0" borderId="10" xfId="0" applyBorder="1"/>
    <xf numFmtId="0" fontId="0" fillId="0" borderId="9" xfId="0" applyFill="1" applyBorder="1"/>
    <xf numFmtId="0" fontId="0" fillId="2" borderId="10" xfId="0" applyFill="1" applyBorder="1"/>
    <xf numFmtId="0" fontId="6" fillId="3" borderId="0" xfId="0" applyFont="1" applyFill="1"/>
    <xf numFmtId="0" fontId="6" fillId="4" borderId="0" xfId="0" applyFont="1" applyFill="1"/>
    <xf numFmtId="0" fontId="6" fillId="7" borderId="9" xfId="0" applyFont="1" applyFill="1" applyBorder="1"/>
    <xf numFmtId="0" fontId="4" fillId="0" borderId="9" xfId="0" applyFont="1" applyBorder="1"/>
    <xf numFmtId="0" fontId="2" fillId="0" borderId="9" xfId="0" applyFont="1" applyBorder="1"/>
    <xf numFmtId="11" fontId="0" fillId="0" borderId="9" xfId="0" applyNumberFormat="1" applyBorder="1"/>
    <xf numFmtId="0" fontId="0" fillId="0" borderId="12" xfId="0" applyBorder="1"/>
    <xf numFmtId="0" fontId="6" fillId="7" borderId="12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0" fontId="6" fillId="7" borderId="11" xfId="0" applyFont="1" applyFill="1" applyBorder="1" applyAlignment="1">
      <alignment horizontal="center"/>
    </xf>
    <xf numFmtId="0" fontId="4" fillId="3" borderId="9" xfId="0" applyFont="1" applyFill="1" applyBorder="1"/>
    <xf numFmtId="0" fontId="0" fillId="0" borderId="9" xfId="0" applyFont="1" applyBorder="1"/>
    <xf numFmtId="0" fontId="9" fillId="0" borderId="9" xfId="0" applyFont="1" applyBorder="1"/>
    <xf numFmtId="0" fontId="2" fillId="3" borderId="0" xfId="0" applyFont="1" applyFill="1"/>
    <xf numFmtId="0" fontId="0" fillId="0" borderId="0" xfId="0" applyFill="1"/>
    <xf numFmtId="0" fontId="6" fillId="8" borderId="9" xfId="0" applyFont="1" applyFill="1" applyBorder="1"/>
    <xf numFmtId="0" fontId="2" fillId="3" borderId="9" xfId="0" applyFont="1" applyFill="1" applyBorder="1"/>
    <xf numFmtId="0" fontId="2" fillId="7" borderId="0" xfId="0" applyFont="1" applyFill="1" applyAlignment="1">
      <alignment wrapText="1"/>
    </xf>
    <xf numFmtId="0" fontId="6" fillId="7" borderId="12" xfId="0" applyFont="1" applyFill="1" applyBorder="1"/>
    <xf numFmtId="0" fontId="9" fillId="0" borderId="0" xfId="0" applyFont="1"/>
    <xf numFmtId="11" fontId="9" fillId="0" borderId="0" xfId="0" applyNumberFormat="1" applyFo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52"/>
  <sheetViews>
    <sheetView workbookViewId="0">
      <selection activeCell="H30" sqref="H30"/>
    </sheetView>
  </sheetViews>
  <sheetFormatPr defaultRowHeight="14.45"/>
  <cols>
    <col min="8" max="8" width="15" customWidth="1"/>
    <col min="9" max="9" width="20" customWidth="1"/>
    <col min="10" max="10" width="20.28515625" customWidth="1"/>
    <col min="12" max="12" width="11.42578125" customWidth="1"/>
    <col min="13" max="13" width="13" customWidth="1"/>
    <col min="14" max="14" width="17.85546875" customWidth="1"/>
    <col min="16" max="16" width="19.140625" customWidth="1"/>
    <col min="20" max="20" width="13" customWidth="1"/>
  </cols>
  <sheetData>
    <row r="1" spans="1:20" s="17" customFormat="1" ht="21">
      <c r="A1" s="17" t="s">
        <v>0</v>
      </c>
      <c r="J1" s="31" t="s">
        <v>1</v>
      </c>
      <c r="K1" s="31"/>
      <c r="L1" s="31"/>
      <c r="M1" s="31"/>
      <c r="N1" s="31"/>
      <c r="O1" s="31"/>
      <c r="P1" s="32" t="s">
        <v>2</v>
      </c>
      <c r="Q1" s="32"/>
      <c r="R1" s="32"/>
      <c r="S1" s="32"/>
      <c r="T1" s="32"/>
    </row>
    <row r="2" spans="1:20" ht="14.45" customHeight="1">
      <c r="A2" t="s">
        <v>3</v>
      </c>
      <c r="C2" s="1" t="s">
        <v>4</v>
      </c>
      <c r="D2" s="2"/>
      <c r="E2" s="2"/>
      <c r="F2" s="2"/>
      <c r="G2" s="2"/>
      <c r="H2" s="3"/>
      <c r="K2" s="18"/>
      <c r="L2" s="19" t="s">
        <v>5</v>
      </c>
      <c r="M2" s="19"/>
      <c r="N2" s="19"/>
      <c r="Q2" s="18"/>
      <c r="R2" s="27" t="s">
        <v>6</v>
      </c>
      <c r="S2" s="27"/>
      <c r="T2" s="27"/>
    </row>
    <row r="3" spans="1:20" ht="15.75">
      <c r="A3" t="s">
        <v>7</v>
      </c>
      <c r="C3" s="4" t="s">
        <v>8</v>
      </c>
      <c r="H3" s="5"/>
      <c r="K3" s="20" t="s">
        <v>9</v>
      </c>
      <c r="L3" s="20" t="s">
        <v>10</v>
      </c>
      <c r="M3" s="20" t="s">
        <v>11</v>
      </c>
      <c r="N3" s="20" t="s">
        <v>12</v>
      </c>
      <c r="Q3" s="26" t="s">
        <v>13</v>
      </c>
      <c r="R3" s="26" t="s">
        <v>10</v>
      </c>
      <c r="S3" s="26" t="s">
        <v>11</v>
      </c>
      <c r="T3" s="26" t="s">
        <v>12</v>
      </c>
    </row>
    <row r="4" spans="1:20" ht="15">
      <c r="A4" t="s">
        <v>14</v>
      </c>
      <c r="C4" s="4" t="s">
        <v>15</v>
      </c>
      <c r="E4">
        <f>190/1624*100</f>
        <v>11.699507389162561</v>
      </c>
      <c r="G4">
        <f>1624-190</f>
        <v>1434</v>
      </c>
      <c r="H4" s="5"/>
      <c r="J4" t="s">
        <v>16</v>
      </c>
      <c r="K4" s="21" t="s">
        <v>17</v>
      </c>
      <c r="L4" s="29">
        <v>0.2237136465324385</v>
      </c>
      <c r="M4" s="29">
        <v>33.333333333333336</v>
      </c>
      <c r="N4" s="29">
        <v>13.089105442943852</v>
      </c>
      <c r="Q4" s="30" t="s">
        <v>17</v>
      </c>
      <c r="R4" s="28">
        <v>1</v>
      </c>
      <c r="S4" s="28">
        <v>1.2148828020766378</v>
      </c>
      <c r="T4" s="28">
        <v>1.0089462291563422</v>
      </c>
    </row>
    <row r="5" spans="1:20" ht="15">
      <c r="A5" t="s">
        <v>18</v>
      </c>
      <c r="C5" s="4" t="s">
        <v>19</v>
      </c>
      <c r="E5">
        <f>190/1951*100</f>
        <v>9.7385955920040992</v>
      </c>
      <c r="G5">
        <f>1951-190</f>
        <v>1761</v>
      </c>
      <c r="H5" s="5"/>
      <c r="K5" s="21" t="s">
        <v>20</v>
      </c>
      <c r="L5" s="29">
        <v>7.8362573099415203</v>
      </c>
      <c r="M5" s="29">
        <v>52.153743371330741</v>
      </c>
      <c r="N5" s="29">
        <v>30.903015211630269</v>
      </c>
      <c r="Q5" s="21" t="s">
        <v>20</v>
      </c>
      <c r="R5" s="18">
        <v>1</v>
      </c>
      <c r="S5" s="18">
        <v>1.3293455941352672</v>
      </c>
      <c r="T5" s="18">
        <v>1.8259335045114542</v>
      </c>
    </row>
    <row r="6" spans="1:20" ht="15">
      <c r="A6" t="s">
        <v>21</v>
      </c>
      <c r="C6" s="4"/>
      <c r="H6" s="5"/>
      <c r="K6" s="21" t="s">
        <v>20</v>
      </c>
      <c r="L6" s="29">
        <v>28.935819735819734</v>
      </c>
      <c r="M6" s="29">
        <v>32.021196884984612</v>
      </c>
      <c r="N6" s="29">
        <v>51.336641862995549</v>
      </c>
      <c r="Q6" s="21" t="s">
        <v>22</v>
      </c>
      <c r="R6" s="18">
        <v>1</v>
      </c>
      <c r="S6" s="18">
        <v>1.3317953901592317</v>
      </c>
      <c r="T6" s="18">
        <v>1.657626468475454</v>
      </c>
    </row>
    <row r="7" spans="1:20" ht="15">
      <c r="A7" t="s">
        <v>23</v>
      </c>
      <c r="C7" s="4" t="s">
        <v>24</v>
      </c>
      <c r="H7" s="5"/>
      <c r="K7" s="21" t="s">
        <v>22</v>
      </c>
      <c r="L7" s="29">
        <v>21.695484255387175</v>
      </c>
      <c r="M7" s="29">
        <v>65.122072745391122</v>
      </c>
      <c r="N7" s="29">
        <v>47.23267230485078</v>
      </c>
      <c r="Q7" s="21" t="s">
        <v>25</v>
      </c>
      <c r="R7" s="18">
        <v>1</v>
      </c>
      <c r="S7" s="18">
        <v>1.0578685527265146</v>
      </c>
      <c r="T7" s="18">
        <v>0.91163241369947667</v>
      </c>
    </row>
    <row r="8" spans="1:20" ht="15">
      <c r="A8" t="s">
        <v>26</v>
      </c>
      <c r="C8" s="4"/>
      <c r="H8" s="5"/>
      <c r="K8" s="21" t="s">
        <v>25</v>
      </c>
      <c r="L8" s="29">
        <v>22.445561139028474</v>
      </c>
      <c r="M8" s="29">
        <v>29.514999567735799</v>
      </c>
      <c r="N8" s="29">
        <v>73.0510752688172</v>
      </c>
      <c r="Q8" s="21" t="s">
        <v>27</v>
      </c>
      <c r="R8" s="18">
        <v>1</v>
      </c>
      <c r="S8" s="18">
        <v>1.1656532128300872</v>
      </c>
      <c r="T8" s="18">
        <v>2.4156416296316863</v>
      </c>
    </row>
    <row r="9" spans="1:20" ht="15">
      <c r="A9" t="s">
        <v>28</v>
      </c>
      <c r="C9" s="4"/>
      <c r="H9" s="5"/>
      <c r="K9" s="21" t="s">
        <v>27</v>
      </c>
      <c r="L9" s="29">
        <v>40.817164179104473</v>
      </c>
      <c r="M9" s="29">
        <v>79.254977520873481</v>
      </c>
      <c r="N9" s="29">
        <v>73.727501966632389</v>
      </c>
      <c r="Q9" s="21" t="s">
        <v>29</v>
      </c>
      <c r="R9" s="18">
        <v>1</v>
      </c>
      <c r="S9" s="18">
        <v>1.3417666567004856</v>
      </c>
      <c r="T9" s="18">
        <v>1.4352591756780453</v>
      </c>
    </row>
    <row r="10" spans="1:20" ht="15">
      <c r="A10" t="s">
        <v>30</v>
      </c>
      <c r="C10" s="4"/>
      <c r="H10" s="5"/>
      <c r="K10" s="21" t="s">
        <v>29</v>
      </c>
      <c r="L10" s="29">
        <v>43.377483443708606</v>
      </c>
      <c r="M10" s="29">
        <v>63.696597816380027</v>
      </c>
      <c r="N10" s="29">
        <v>53.354632587859427</v>
      </c>
      <c r="Q10" s="21" t="s">
        <v>31</v>
      </c>
      <c r="R10" s="18">
        <v>1</v>
      </c>
      <c r="S10" s="18">
        <v>0.86362022912265135</v>
      </c>
      <c r="T10" s="18">
        <v>0.72527383044219285</v>
      </c>
    </row>
    <row r="11" spans="1:20" ht="15">
      <c r="A11" t="s">
        <v>32</v>
      </c>
      <c r="C11" s="4"/>
      <c r="H11" s="5"/>
      <c r="K11" s="21" t="s">
        <v>31</v>
      </c>
      <c r="L11" s="29">
        <v>64.931838240047867</v>
      </c>
      <c r="M11" s="29">
        <v>33.21987015515586</v>
      </c>
      <c r="N11" s="29">
        <v>28.419811320754718</v>
      </c>
      <c r="Q11" s="21" t="s">
        <v>33</v>
      </c>
      <c r="R11" s="18">
        <v>1</v>
      </c>
      <c r="S11" s="18">
        <v>1.515188830990629</v>
      </c>
      <c r="T11" s="18">
        <v>1.9605437270008914</v>
      </c>
    </row>
    <row r="12" spans="1:20" ht="15">
      <c r="A12" t="s">
        <v>34</v>
      </c>
      <c r="C12" s="4"/>
      <c r="H12" s="5"/>
      <c r="K12" s="21" t="s">
        <v>33</v>
      </c>
      <c r="L12" s="29">
        <v>82.196969696969703</v>
      </c>
      <c r="M12" s="29">
        <v>35.956086923828856</v>
      </c>
      <c r="N12" s="29">
        <v>52.7852940129155</v>
      </c>
      <c r="Q12" s="21" t="s">
        <v>35</v>
      </c>
      <c r="R12" s="18">
        <v>1</v>
      </c>
      <c r="S12" s="18">
        <v>1.2275913918361825</v>
      </c>
      <c r="T12" s="18">
        <v>1.4403424034224146</v>
      </c>
    </row>
    <row r="13" spans="1:20" ht="15" thickBot="1">
      <c r="A13" t="s">
        <v>36</v>
      </c>
      <c r="C13" s="6"/>
      <c r="D13" s="7"/>
      <c r="E13" s="7"/>
      <c r="F13" s="7"/>
      <c r="G13" s="7"/>
      <c r="H13" s="8"/>
      <c r="K13" s="21" t="s">
        <v>35</v>
      </c>
      <c r="L13" s="29">
        <v>87.198067632850254</v>
      </c>
      <c r="M13" s="29">
        <v>69.956140350877192</v>
      </c>
      <c r="N13" s="29">
        <v>38.03210678210678</v>
      </c>
    </row>
    <row r="14" spans="1:20" ht="15">
      <c r="A14" t="s">
        <v>37</v>
      </c>
    </row>
    <row r="15" spans="1:20" ht="15">
      <c r="A15" t="s">
        <v>38</v>
      </c>
      <c r="J15" t="s">
        <v>39</v>
      </c>
      <c r="K15" s="24" t="s">
        <v>40</v>
      </c>
      <c r="L15" s="29">
        <v>30.743449116392444</v>
      </c>
      <c r="M15" s="29">
        <v>33.229408895608053</v>
      </c>
      <c r="N15" s="29">
        <v>2.9028942887659324</v>
      </c>
      <c r="Q15" s="23" t="s">
        <v>40</v>
      </c>
      <c r="R15" s="23">
        <v>1</v>
      </c>
      <c r="S15" s="23">
        <v>1.2474075024725266</v>
      </c>
      <c r="T15" s="23">
        <v>1.50841513036056</v>
      </c>
    </row>
    <row r="16" spans="1:20" ht="15">
      <c r="A16" t="s">
        <v>41</v>
      </c>
      <c r="K16" s="24" t="s">
        <v>42</v>
      </c>
      <c r="L16" s="29">
        <v>50.427350427350426</v>
      </c>
      <c r="M16" s="29">
        <v>46.38425946722969</v>
      </c>
      <c r="N16" s="29">
        <v>33.19599114728436</v>
      </c>
      <c r="Q16" s="23" t="s">
        <v>42</v>
      </c>
      <c r="R16" s="23">
        <v>1</v>
      </c>
      <c r="S16" s="23">
        <v>0.78512923174248161</v>
      </c>
      <c r="T16" s="23">
        <v>0.73749194506277982</v>
      </c>
    </row>
    <row r="17" spans="1:20" ht="15">
      <c r="A17" t="s">
        <v>43</v>
      </c>
      <c r="K17" s="24" t="s">
        <v>44</v>
      </c>
      <c r="L17" s="29">
        <v>55.081967213114751</v>
      </c>
      <c r="M17" s="29">
        <v>15.0679401205717</v>
      </c>
      <c r="N17" s="29">
        <v>73.085035834511359</v>
      </c>
      <c r="Q17" s="23" t="s">
        <v>44</v>
      </c>
      <c r="R17" s="23">
        <v>1</v>
      </c>
      <c r="S17" s="23">
        <v>1.2520476900360316</v>
      </c>
      <c r="T17" s="23">
        <v>1.1300044152035122</v>
      </c>
    </row>
    <row r="18" spans="1:20" ht="15">
      <c r="A18" t="s">
        <v>45</v>
      </c>
      <c r="K18" s="24" t="s">
        <v>46</v>
      </c>
      <c r="L18" s="29">
        <v>89.051074825443948</v>
      </c>
      <c r="M18" s="29">
        <v>30.222060643903294</v>
      </c>
      <c r="N18" s="29">
        <v>38.949833018730942</v>
      </c>
      <c r="Q18" s="23" t="s">
        <v>46</v>
      </c>
      <c r="R18" s="23">
        <v>1</v>
      </c>
      <c r="S18" s="23">
        <v>1.3140026960142399</v>
      </c>
      <c r="T18" s="23">
        <v>1.2924464067514472</v>
      </c>
    </row>
    <row r="19" spans="1:20" ht="15">
      <c r="A19" t="s">
        <v>47</v>
      </c>
      <c r="K19" s="18"/>
      <c r="L19" s="29"/>
      <c r="M19" s="29"/>
      <c r="N19" s="29"/>
    </row>
    <row r="20" spans="1:20" ht="15">
      <c r="A20" t="s">
        <v>48</v>
      </c>
      <c r="J20" t="s">
        <v>49</v>
      </c>
      <c r="K20" s="25" t="s">
        <v>50</v>
      </c>
      <c r="L20" s="29">
        <v>33.333333333333336</v>
      </c>
      <c r="M20" s="29">
        <v>74.562862822475594</v>
      </c>
      <c r="N20" s="29">
        <v>30.289256198347108</v>
      </c>
      <c r="Q20" s="25" t="s">
        <v>50</v>
      </c>
      <c r="R20" s="18">
        <v>1</v>
      </c>
      <c r="S20" s="18">
        <v>1.2906326762155622</v>
      </c>
      <c r="T20" s="18">
        <v>1.492185288143161</v>
      </c>
    </row>
    <row r="21" spans="1:20" ht="15">
      <c r="A21" t="s">
        <v>51</v>
      </c>
      <c r="K21" s="25" t="s">
        <v>52</v>
      </c>
      <c r="L21" s="29">
        <v>53.351327035537565</v>
      </c>
      <c r="M21" s="29">
        <v>70.00308463466358</v>
      </c>
      <c r="N21" s="29">
        <v>29.211476077041858</v>
      </c>
      <c r="Q21" s="25" t="s">
        <v>52</v>
      </c>
      <c r="R21" s="18">
        <v>1</v>
      </c>
      <c r="S21" s="18">
        <v>1.1266925453975365</v>
      </c>
      <c r="T21" s="18">
        <v>0.96634852190308829</v>
      </c>
    </row>
    <row r="22" spans="1:20">
      <c r="A22" t="s">
        <v>53</v>
      </c>
      <c r="K22" s="25" t="s">
        <v>54</v>
      </c>
      <c r="L22" s="29">
        <v>54.219402311005361</v>
      </c>
      <c r="M22" s="29">
        <v>65.394005847953224</v>
      </c>
      <c r="N22" s="29">
        <v>48.277501118542155</v>
      </c>
      <c r="Q22" s="25" t="s">
        <v>54</v>
      </c>
      <c r="R22" s="18">
        <v>1</v>
      </c>
      <c r="S22" s="18">
        <v>0.99730529235639542</v>
      </c>
      <c r="T22" s="18">
        <v>1.4806245553868786</v>
      </c>
    </row>
    <row r="23" spans="1:20">
      <c r="A23" t="s">
        <v>55</v>
      </c>
      <c r="K23" s="25" t="s">
        <v>56</v>
      </c>
      <c r="L23" s="29">
        <v>67.041886221140913</v>
      </c>
      <c r="M23" s="29">
        <v>45.399554282075769</v>
      </c>
      <c r="N23" s="29">
        <v>57.675521975790076</v>
      </c>
      <c r="Q23" s="25" t="s">
        <v>56</v>
      </c>
      <c r="R23" s="18">
        <v>1</v>
      </c>
      <c r="S23" s="18">
        <v>1.2269438735336986</v>
      </c>
      <c r="T23" s="18">
        <v>1.4426710664083473</v>
      </c>
    </row>
    <row r="24" spans="1:20">
      <c r="A24" t="s">
        <v>57</v>
      </c>
      <c r="K24" s="25" t="s">
        <v>56</v>
      </c>
      <c r="L24" s="29">
        <v>78.633208673838439</v>
      </c>
      <c r="M24" s="29">
        <v>58.048974234993437</v>
      </c>
      <c r="N24" s="29">
        <v>39.229285064638063</v>
      </c>
    </row>
    <row r="25" spans="1:20">
      <c r="A25" t="s">
        <v>58</v>
      </c>
    </row>
    <row r="26" spans="1:20">
      <c r="A26" t="s">
        <v>59</v>
      </c>
    </row>
    <row r="27" spans="1:20">
      <c r="A27" t="s">
        <v>60</v>
      </c>
    </row>
    <row r="28" spans="1:20">
      <c r="A28" t="s">
        <v>54</v>
      </c>
    </row>
    <row r="29" spans="1:20">
      <c r="A29" t="s">
        <v>61</v>
      </c>
    </row>
    <row r="30" spans="1:20">
      <c r="A30" t="s">
        <v>62</v>
      </c>
    </row>
    <row r="31" spans="1:20">
      <c r="A31" t="s">
        <v>63</v>
      </c>
    </row>
    <row r="32" spans="1:20">
      <c r="A32" t="s">
        <v>64</v>
      </c>
    </row>
    <row r="33" spans="1:1">
      <c r="A33" t="s">
        <v>65</v>
      </c>
    </row>
    <row r="34" spans="1:1">
      <c r="A34" t="s">
        <v>66</v>
      </c>
    </row>
    <row r="35" spans="1:1">
      <c r="A35" t="s">
        <v>67</v>
      </c>
    </row>
    <row r="36" spans="1:1">
      <c r="A36" t="s">
        <v>68</v>
      </c>
    </row>
    <row r="37" spans="1:1">
      <c r="A37" t="s">
        <v>42</v>
      </c>
    </row>
    <row r="38" spans="1:1">
      <c r="A38" t="s">
        <v>69</v>
      </c>
    </row>
    <row r="39" spans="1:1">
      <c r="A39" t="s">
        <v>70</v>
      </c>
    </row>
    <row r="40" spans="1:1">
      <c r="A40" t="s">
        <v>71</v>
      </c>
    </row>
    <row r="41" spans="1:1">
      <c r="A41" t="s">
        <v>72</v>
      </c>
    </row>
    <row r="42" spans="1:1">
      <c r="A42" t="s">
        <v>73</v>
      </c>
    </row>
    <row r="43" spans="1:1">
      <c r="A43" t="s">
        <v>74</v>
      </c>
    </row>
    <row r="44" spans="1:1">
      <c r="A44" t="s">
        <v>17</v>
      </c>
    </row>
    <row r="45" spans="1:1">
      <c r="A45" t="s">
        <v>75</v>
      </c>
    </row>
    <row r="46" spans="1:1">
      <c r="A46" t="s">
        <v>76</v>
      </c>
    </row>
    <row r="47" spans="1:1">
      <c r="A47" t="s">
        <v>77</v>
      </c>
    </row>
    <row r="48" spans="1:1">
      <c r="A48" t="s">
        <v>78</v>
      </c>
    </row>
    <row r="49" spans="1:1">
      <c r="A49" t="s">
        <v>79</v>
      </c>
    </row>
    <row r="50" spans="1:1">
      <c r="A50" t="s">
        <v>80</v>
      </c>
    </row>
    <row r="51" spans="1:1">
      <c r="A51" t="s">
        <v>81</v>
      </c>
    </row>
    <row r="52" spans="1:1">
      <c r="A52" t="s">
        <v>82</v>
      </c>
    </row>
    <row r="53" spans="1:1">
      <c r="A53" t="s">
        <v>83</v>
      </c>
    </row>
    <row r="54" spans="1:1">
      <c r="A54" t="s">
        <v>84</v>
      </c>
    </row>
    <row r="55" spans="1:1">
      <c r="A55" t="s">
        <v>85</v>
      </c>
    </row>
    <row r="56" spans="1:1">
      <c r="A56" t="s">
        <v>86</v>
      </c>
    </row>
    <row r="57" spans="1:1">
      <c r="A57" t="s">
        <v>20</v>
      </c>
    </row>
    <row r="58" spans="1:1">
      <c r="A58" t="s">
        <v>87</v>
      </c>
    </row>
    <row r="59" spans="1:1">
      <c r="A59" t="s">
        <v>88</v>
      </c>
    </row>
    <row r="60" spans="1:1">
      <c r="A60" t="s">
        <v>89</v>
      </c>
    </row>
    <row r="61" spans="1:1">
      <c r="A61" t="s">
        <v>90</v>
      </c>
    </row>
    <row r="62" spans="1:1">
      <c r="A62" t="s">
        <v>91</v>
      </c>
    </row>
    <row r="63" spans="1:1">
      <c r="A63" t="s">
        <v>92</v>
      </c>
    </row>
    <row r="64" spans="1:1">
      <c r="A64" t="s">
        <v>93</v>
      </c>
    </row>
    <row r="65" spans="1:1">
      <c r="A65" t="s">
        <v>94</v>
      </c>
    </row>
    <row r="66" spans="1:1">
      <c r="A66" t="s">
        <v>95</v>
      </c>
    </row>
    <row r="67" spans="1:1">
      <c r="A67" t="s">
        <v>96</v>
      </c>
    </row>
    <row r="68" spans="1:1">
      <c r="A68" t="s">
        <v>97</v>
      </c>
    </row>
    <row r="69" spans="1:1">
      <c r="A69" t="s">
        <v>98</v>
      </c>
    </row>
    <row r="70" spans="1:1">
      <c r="A70" t="s">
        <v>99</v>
      </c>
    </row>
    <row r="71" spans="1:1">
      <c r="A71" t="s">
        <v>100</v>
      </c>
    </row>
    <row r="72" spans="1:1">
      <c r="A72" t="s">
        <v>101</v>
      </c>
    </row>
    <row r="73" spans="1:1">
      <c r="A73" t="s">
        <v>102</v>
      </c>
    </row>
    <row r="74" spans="1:1">
      <c r="A74" t="s">
        <v>103</v>
      </c>
    </row>
    <row r="75" spans="1:1">
      <c r="A75" t="s">
        <v>104</v>
      </c>
    </row>
    <row r="76" spans="1:1">
      <c r="A76" t="s">
        <v>105</v>
      </c>
    </row>
    <row r="77" spans="1:1">
      <c r="A77" t="s">
        <v>106</v>
      </c>
    </row>
    <row r="78" spans="1:1">
      <c r="A78" t="s">
        <v>107</v>
      </c>
    </row>
    <row r="79" spans="1:1">
      <c r="A79" t="s">
        <v>108</v>
      </c>
    </row>
    <row r="80" spans="1:1">
      <c r="A80" t="s">
        <v>109</v>
      </c>
    </row>
    <row r="81" spans="1:1">
      <c r="A81" t="s">
        <v>110</v>
      </c>
    </row>
    <row r="82" spans="1:1">
      <c r="A82" t="s">
        <v>111</v>
      </c>
    </row>
    <row r="83" spans="1:1">
      <c r="A83" t="s">
        <v>112</v>
      </c>
    </row>
    <row r="84" spans="1:1">
      <c r="A84" t="s">
        <v>113</v>
      </c>
    </row>
    <row r="85" spans="1:1">
      <c r="A85" t="s">
        <v>114</v>
      </c>
    </row>
    <row r="86" spans="1:1">
      <c r="A86" t="s">
        <v>115</v>
      </c>
    </row>
    <row r="87" spans="1:1">
      <c r="A87" t="s">
        <v>116</v>
      </c>
    </row>
    <row r="88" spans="1:1">
      <c r="A88" t="s">
        <v>117</v>
      </c>
    </row>
    <row r="89" spans="1:1">
      <c r="A89" t="s">
        <v>118</v>
      </c>
    </row>
    <row r="90" spans="1:1">
      <c r="A90" t="s">
        <v>119</v>
      </c>
    </row>
    <row r="91" spans="1:1">
      <c r="A91" t="s">
        <v>120</v>
      </c>
    </row>
    <row r="92" spans="1:1">
      <c r="A92" t="s">
        <v>52</v>
      </c>
    </row>
    <row r="93" spans="1:1">
      <c r="A93" t="s">
        <v>121</v>
      </c>
    </row>
    <row r="94" spans="1:1">
      <c r="A94" t="s">
        <v>122</v>
      </c>
    </row>
    <row r="95" spans="1:1">
      <c r="A95" t="s">
        <v>123</v>
      </c>
    </row>
    <row r="96" spans="1:1">
      <c r="A96" t="s">
        <v>124</v>
      </c>
    </row>
    <row r="97" spans="1:1">
      <c r="A97" t="s">
        <v>125</v>
      </c>
    </row>
    <row r="98" spans="1:1">
      <c r="A98" t="s">
        <v>126</v>
      </c>
    </row>
    <row r="99" spans="1:1">
      <c r="A99" t="s">
        <v>127</v>
      </c>
    </row>
    <row r="100" spans="1:1">
      <c r="A100" t="s">
        <v>128</v>
      </c>
    </row>
    <row r="101" spans="1:1">
      <c r="A101" t="s">
        <v>129</v>
      </c>
    </row>
    <row r="102" spans="1:1">
      <c r="A102" t="s">
        <v>130</v>
      </c>
    </row>
    <row r="103" spans="1:1">
      <c r="A103" t="s">
        <v>131</v>
      </c>
    </row>
    <row r="104" spans="1:1">
      <c r="A104" t="s">
        <v>132</v>
      </c>
    </row>
    <row r="105" spans="1:1">
      <c r="A105" t="s">
        <v>133</v>
      </c>
    </row>
    <row r="106" spans="1:1">
      <c r="A106" t="s">
        <v>134</v>
      </c>
    </row>
    <row r="107" spans="1:1">
      <c r="A107" t="s">
        <v>135</v>
      </c>
    </row>
    <row r="108" spans="1:1">
      <c r="A108" t="s">
        <v>44</v>
      </c>
    </row>
    <row r="109" spans="1:1">
      <c r="A109" t="s">
        <v>136</v>
      </c>
    </row>
    <row r="110" spans="1:1">
      <c r="A110" t="s">
        <v>137</v>
      </c>
    </row>
    <row r="111" spans="1:1">
      <c r="A111" t="s">
        <v>25</v>
      </c>
    </row>
    <row r="112" spans="1:1">
      <c r="A112" t="s">
        <v>138</v>
      </c>
    </row>
    <row r="113" spans="1:1">
      <c r="A113" t="s">
        <v>139</v>
      </c>
    </row>
    <row r="114" spans="1:1">
      <c r="A114" t="s">
        <v>140</v>
      </c>
    </row>
    <row r="115" spans="1:1">
      <c r="A115" t="s">
        <v>35</v>
      </c>
    </row>
    <row r="116" spans="1:1">
      <c r="A116" t="s">
        <v>141</v>
      </c>
    </row>
    <row r="117" spans="1:1">
      <c r="A117" t="s">
        <v>142</v>
      </c>
    </row>
    <row r="118" spans="1:1">
      <c r="A118" t="s">
        <v>143</v>
      </c>
    </row>
    <row r="119" spans="1:1">
      <c r="A119" t="s">
        <v>144</v>
      </c>
    </row>
    <row r="120" spans="1:1">
      <c r="A120" t="s">
        <v>145</v>
      </c>
    </row>
    <row r="121" spans="1:1">
      <c r="A121" t="s">
        <v>146</v>
      </c>
    </row>
    <row r="122" spans="1:1">
      <c r="A122" t="s">
        <v>147</v>
      </c>
    </row>
    <row r="123" spans="1:1">
      <c r="A123" t="s">
        <v>148</v>
      </c>
    </row>
    <row r="124" spans="1:1">
      <c r="A124" t="s">
        <v>149</v>
      </c>
    </row>
    <row r="125" spans="1:1">
      <c r="A125" t="s">
        <v>150</v>
      </c>
    </row>
    <row r="126" spans="1:1">
      <c r="A126" t="s">
        <v>151</v>
      </c>
    </row>
    <row r="127" spans="1:1">
      <c r="A127" t="s">
        <v>152</v>
      </c>
    </row>
    <row r="128" spans="1:1">
      <c r="A128" t="s">
        <v>153</v>
      </c>
    </row>
    <row r="129" spans="1:1">
      <c r="A129" t="s">
        <v>154</v>
      </c>
    </row>
    <row r="130" spans="1:1">
      <c r="A130" t="s">
        <v>155</v>
      </c>
    </row>
    <row r="131" spans="1:1">
      <c r="A131" t="s">
        <v>156</v>
      </c>
    </row>
    <row r="132" spans="1:1">
      <c r="A132" t="s">
        <v>157</v>
      </c>
    </row>
    <row r="133" spans="1:1">
      <c r="A133" t="s">
        <v>158</v>
      </c>
    </row>
    <row r="134" spans="1:1">
      <c r="A134" t="s">
        <v>159</v>
      </c>
    </row>
    <row r="135" spans="1:1">
      <c r="A135" t="s">
        <v>160</v>
      </c>
    </row>
    <row r="136" spans="1:1">
      <c r="A136" t="s">
        <v>161</v>
      </c>
    </row>
    <row r="137" spans="1:1">
      <c r="A137" t="s">
        <v>162</v>
      </c>
    </row>
    <row r="138" spans="1:1">
      <c r="A138" t="s">
        <v>163</v>
      </c>
    </row>
    <row r="139" spans="1:1">
      <c r="A139" t="s">
        <v>40</v>
      </c>
    </row>
    <row r="140" spans="1:1">
      <c r="A140" t="s">
        <v>164</v>
      </c>
    </row>
    <row r="141" spans="1:1">
      <c r="A141" t="s">
        <v>165</v>
      </c>
    </row>
    <row r="142" spans="1:1">
      <c r="A142" t="s">
        <v>166</v>
      </c>
    </row>
    <row r="143" spans="1:1">
      <c r="A143" t="s">
        <v>167</v>
      </c>
    </row>
    <row r="144" spans="1:1">
      <c r="A144" t="s">
        <v>168</v>
      </c>
    </row>
    <row r="145" spans="1:1">
      <c r="A145" t="s">
        <v>169</v>
      </c>
    </row>
    <row r="146" spans="1:1">
      <c r="A146" t="s">
        <v>33</v>
      </c>
    </row>
    <row r="147" spans="1:1">
      <c r="A147" t="s">
        <v>22</v>
      </c>
    </row>
    <row r="148" spans="1:1">
      <c r="A148" t="s">
        <v>170</v>
      </c>
    </row>
    <row r="149" spans="1:1">
      <c r="A149" t="s">
        <v>171</v>
      </c>
    </row>
    <row r="150" spans="1:1">
      <c r="A150" t="s">
        <v>172</v>
      </c>
    </row>
    <row r="151" spans="1:1">
      <c r="A151" t="s">
        <v>173</v>
      </c>
    </row>
    <row r="152" spans="1:1">
      <c r="A152" t="s">
        <v>174</v>
      </c>
    </row>
    <row r="153" spans="1:1">
      <c r="A153" t="s">
        <v>175</v>
      </c>
    </row>
    <row r="154" spans="1:1">
      <c r="A154" t="s">
        <v>176</v>
      </c>
    </row>
    <row r="155" spans="1:1">
      <c r="A155" t="s">
        <v>177</v>
      </c>
    </row>
    <row r="156" spans="1:1">
      <c r="A156" t="s">
        <v>178</v>
      </c>
    </row>
    <row r="157" spans="1:1">
      <c r="A157" t="s">
        <v>179</v>
      </c>
    </row>
    <row r="158" spans="1:1">
      <c r="A158" t="s">
        <v>180</v>
      </c>
    </row>
    <row r="159" spans="1:1">
      <c r="A159" t="s">
        <v>56</v>
      </c>
    </row>
    <row r="160" spans="1:1">
      <c r="A160" t="s">
        <v>181</v>
      </c>
    </row>
    <row r="161" spans="1:1">
      <c r="A161" t="s">
        <v>182</v>
      </c>
    </row>
    <row r="162" spans="1:1">
      <c r="A162" t="s">
        <v>183</v>
      </c>
    </row>
    <row r="163" spans="1:1">
      <c r="A163" t="s">
        <v>184</v>
      </c>
    </row>
    <row r="164" spans="1:1">
      <c r="A164" t="s">
        <v>185</v>
      </c>
    </row>
    <row r="165" spans="1:1">
      <c r="A165" t="s">
        <v>186</v>
      </c>
    </row>
    <row r="166" spans="1:1">
      <c r="A166" t="s">
        <v>187</v>
      </c>
    </row>
    <row r="167" spans="1:1">
      <c r="A167" t="s">
        <v>188</v>
      </c>
    </row>
    <row r="168" spans="1:1">
      <c r="A168" t="s">
        <v>189</v>
      </c>
    </row>
    <row r="169" spans="1:1">
      <c r="A169" t="s">
        <v>190</v>
      </c>
    </row>
    <row r="170" spans="1:1">
      <c r="A170" t="s">
        <v>27</v>
      </c>
    </row>
    <row r="171" spans="1:1">
      <c r="A171" t="s">
        <v>191</v>
      </c>
    </row>
    <row r="172" spans="1:1">
      <c r="A172" t="s">
        <v>192</v>
      </c>
    </row>
    <row r="173" spans="1:1">
      <c r="A173" t="s">
        <v>46</v>
      </c>
    </row>
    <row r="174" spans="1:1">
      <c r="A174" t="s">
        <v>193</v>
      </c>
    </row>
    <row r="175" spans="1:1">
      <c r="A175" t="s">
        <v>194</v>
      </c>
    </row>
    <row r="176" spans="1:1">
      <c r="A176" t="s">
        <v>195</v>
      </c>
    </row>
    <row r="177" spans="1:1">
      <c r="A177" t="s">
        <v>196</v>
      </c>
    </row>
    <row r="178" spans="1:1">
      <c r="A178" t="s">
        <v>197</v>
      </c>
    </row>
    <row r="179" spans="1:1">
      <c r="A179" t="s">
        <v>31</v>
      </c>
    </row>
    <row r="180" spans="1:1">
      <c r="A180" t="s">
        <v>198</v>
      </c>
    </row>
    <row r="181" spans="1:1">
      <c r="A181" t="s">
        <v>199</v>
      </c>
    </row>
    <row r="182" spans="1:1">
      <c r="A182" t="s">
        <v>200</v>
      </c>
    </row>
    <row r="183" spans="1:1">
      <c r="A183" t="s">
        <v>201</v>
      </c>
    </row>
    <row r="184" spans="1:1">
      <c r="A184" t="s">
        <v>202</v>
      </c>
    </row>
    <row r="185" spans="1:1">
      <c r="A185" t="s">
        <v>203</v>
      </c>
    </row>
    <row r="186" spans="1:1">
      <c r="A186" t="s">
        <v>50</v>
      </c>
    </row>
    <row r="187" spans="1:1">
      <c r="A187" t="s">
        <v>29</v>
      </c>
    </row>
    <row r="188" spans="1:1">
      <c r="A188" t="s">
        <v>204</v>
      </c>
    </row>
    <row r="189" spans="1:1">
      <c r="A189" t="s">
        <v>205</v>
      </c>
    </row>
    <row r="190" spans="1:1">
      <c r="A190" t="s">
        <v>206</v>
      </c>
    </row>
    <row r="191" spans="1:1">
      <c r="A191" t="s">
        <v>207</v>
      </c>
    </row>
    <row r="192" spans="1:1">
      <c r="A192" t="s">
        <v>208</v>
      </c>
    </row>
    <row r="193" spans="1:1">
      <c r="A193" t="s">
        <v>208</v>
      </c>
    </row>
    <row r="194" spans="1:1">
      <c r="A194" t="s">
        <v>208</v>
      </c>
    </row>
    <row r="195" spans="1:1">
      <c r="A195" t="s">
        <v>208</v>
      </c>
    </row>
    <row r="196" spans="1:1">
      <c r="A196" t="s">
        <v>208</v>
      </c>
    </row>
    <row r="197" spans="1:1">
      <c r="A197" t="s">
        <v>208</v>
      </c>
    </row>
    <row r="198" spans="1:1">
      <c r="A198" t="s">
        <v>208</v>
      </c>
    </row>
    <row r="199" spans="1:1">
      <c r="A199" t="s">
        <v>208</v>
      </c>
    </row>
    <row r="200" spans="1:1">
      <c r="A200" t="s">
        <v>208</v>
      </c>
    </row>
    <row r="201" spans="1:1">
      <c r="A201" t="s">
        <v>208</v>
      </c>
    </row>
    <row r="202" spans="1:1">
      <c r="A202" t="s">
        <v>208</v>
      </c>
    </row>
    <row r="203" spans="1:1">
      <c r="A203" t="s">
        <v>208</v>
      </c>
    </row>
    <row r="204" spans="1:1">
      <c r="A204" t="s">
        <v>208</v>
      </c>
    </row>
    <row r="205" spans="1:1">
      <c r="A205" t="s">
        <v>208</v>
      </c>
    </row>
    <row r="206" spans="1:1">
      <c r="A206" t="s">
        <v>208</v>
      </c>
    </row>
    <row r="207" spans="1:1">
      <c r="A207" t="s">
        <v>208</v>
      </c>
    </row>
    <row r="208" spans="1:1">
      <c r="A208" t="s">
        <v>208</v>
      </c>
    </row>
    <row r="209" spans="1:1">
      <c r="A209" t="s">
        <v>208</v>
      </c>
    </row>
    <row r="210" spans="1:1">
      <c r="A210" t="s">
        <v>208</v>
      </c>
    </row>
    <row r="211" spans="1:1">
      <c r="A211" t="s">
        <v>208</v>
      </c>
    </row>
    <row r="212" spans="1:1">
      <c r="A212" t="s">
        <v>208</v>
      </c>
    </row>
    <row r="213" spans="1:1">
      <c r="A213" t="s">
        <v>208</v>
      </c>
    </row>
    <row r="214" spans="1:1">
      <c r="A214" t="s">
        <v>208</v>
      </c>
    </row>
    <row r="215" spans="1:1">
      <c r="A215" t="s">
        <v>208</v>
      </c>
    </row>
    <row r="216" spans="1:1">
      <c r="A216" t="s">
        <v>208</v>
      </c>
    </row>
    <row r="217" spans="1:1">
      <c r="A217" t="s">
        <v>208</v>
      </c>
    </row>
    <row r="218" spans="1:1">
      <c r="A218" t="s">
        <v>208</v>
      </c>
    </row>
    <row r="219" spans="1:1">
      <c r="A219" t="s">
        <v>208</v>
      </c>
    </row>
    <row r="220" spans="1:1">
      <c r="A220" t="s">
        <v>208</v>
      </c>
    </row>
    <row r="221" spans="1:1">
      <c r="A221" t="s">
        <v>208</v>
      </c>
    </row>
    <row r="222" spans="1:1">
      <c r="A222" t="s">
        <v>208</v>
      </c>
    </row>
    <row r="223" spans="1:1">
      <c r="A223" t="s">
        <v>208</v>
      </c>
    </row>
    <row r="224" spans="1:1">
      <c r="A224" t="s">
        <v>208</v>
      </c>
    </row>
    <row r="225" spans="1:1">
      <c r="A225" t="s">
        <v>208</v>
      </c>
    </row>
    <row r="226" spans="1:1">
      <c r="A226" t="s">
        <v>208</v>
      </c>
    </row>
    <row r="227" spans="1:1">
      <c r="A227" t="s">
        <v>208</v>
      </c>
    </row>
    <row r="228" spans="1:1">
      <c r="A228" t="s">
        <v>208</v>
      </c>
    </row>
    <row r="229" spans="1:1">
      <c r="A229" t="s">
        <v>208</v>
      </c>
    </row>
    <row r="230" spans="1:1">
      <c r="A230" t="s">
        <v>208</v>
      </c>
    </row>
    <row r="231" spans="1:1">
      <c r="A231" t="s">
        <v>208</v>
      </c>
    </row>
    <row r="232" spans="1:1">
      <c r="A232" t="s">
        <v>208</v>
      </c>
    </row>
    <row r="233" spans="1:1">
      <c r="A233" t="s">
        <v>208</v>
      </c>
    </row>
    <row r="234" spans="1:1">
      <c r="A234" t="s">
        <v>208</v>
      </c>
    </row>
    <row r="235" spans="1:1">
      <c r="A235" t="s">
        <v>208</v>
      </c>
    </row>
    <row r="236" spans="1:1">
      <c r="A236" t="s">
        <v>208</v>
      </c>
    </row>
    <row r="237" spans="1:1">
      <c r="A237" t="s">
        <v>208</v>
      </c>
    </row>
    <row r="238" spans="1:1">
      <c r="A238" t="s">
        <v>208</v>
      </c>
    </row>
    <row r="239" spans="1:1">
      <c r="A239" t="s">
        <v>208</v>
      </c>
    </row>
    <row r="240" spans="1:1">
      <c r="A240" t="s">
        <v>208</v>
      </c>
    </row>
    <row r="241" spans="1:1">
      <c r="A241" t="s">
        <v>208</v>
      </c>
    </row>
    <row r="242" spans="1:1">
      <c r="A242" t="s">
        <v>208</v>
      </c>
    </row>
    <row r="243" spans="1:1">
      <c r="A243" t="s">
        <v>208</v>
      </c>
    </row>
    <row r="244" spans="1:1">
      <c r="A244" t="s">
        <v>208</v>
      </c>
    </row>
    <row r="245" spans="1:1">
      <c r="A245" t="s">
        <v>208</v>
      </c>
    </row>
    <row r="246" spans="1:1">
      <c r="A246" t="s">
        <v>208</v>
      </c>
    </row>
    <row r="247" spans="1:1">
      <c r="A247" t="s">
        <v>208</v>
      </c>
    </row>
    <row r="248" spans="1:1">
      <c r="A248" t="s">
        <v>208</v>
      </c>
    </row>
    <row r="249" spans="1:1">
      <c r="A249" t="s">
        <v>208</v>
      </c>
    </row>
    <row r="250" spans="1:1">
      <c r="A250" t="s">
        <v>208</v>
      </c>
    </row>
    <row r="251" spans="1:1">
      <c r="A251" t="s">
        <v>208</v>
      </c>
    </row>
    <row r="252" spans="1:1">
      <c r="A252" t="s">
        <v>208</v>
      </c>
    </row>
    <row r="253" spans="1:1">
      <c r="A253" t="s">
        <v>208</v>
      </c>
    </row>
    <row r="254" spans="1:1">
      <c r="A254" t="s">
        <v>208</v>
      </c>
    </row>
    <row r="255" spans="1:1">
      <c r="A255" t="s">
        <v>208</v>
      </c>
    </row>
    <row r="256" spans="1:1">
      <c r="A256" t="s">
        <v>208</v>
      </c>
    </row>
    <row r="257" spans="1:1">
      <c r="A257" t="s">
        <v>208</v>
      </c>
    </row>
    <row r="258" spans="1:1">
      <c r="A258" t="s">
        <v>208</v>
      </c>
    </row>
    <row r="259" spans="1:1">
      <c r="A259" t="s">
        <v>208</v>
      </c>
    </row>
    <row r="260" spans="1:1">
      <c r="A260" t="s">
        <v>208</v>
      </c>
    </row>
    <row r="261" spans="1:1">
      <c r="A261" t="s">
        <v>208</v>
      </c>
    </row>
    <row r="262" spans="1:1">
      <c r="A262" t="s">
        <v>208</v>
      </c>
    </row>
    <row r="263" spans="1:1">
      <c r="A263" t="s">
        <v>208</v>
      </c>
    </row>
    <row r="264" spans="1:1">
      <c r="A264" t="s">
        <v>208</v>
      </c>
    </row>
    <row r="265" spans="1:1">
      <c r="A265" t="s">
        <v>208</v>
      </c>
    </row>
    <row r="266" spans="1:1">
      <c r="A266" t="s">
        <v>208</v>
      </c>
    </row>
    <row r="267" spans="1:1">
      <c r="A267" t="s">
        <v>208</v>
      </c>
    </row>
    <row r="268" spans="1:1">
      <c r="A268" t="s">
        <v>208</v>
      </c>
    </row>
    <row r="269" spans="1:1">
      <c r="A269" t="s">
        <v>208</v>
      </c>
    </row>
    <row r="270" spans="1:1">
      <c r="A270" t="s">
        <v>208</v>
      </c>
    </row>
    <row r="271" spans="1:1">
      <c r="A271" t="s">
        <v>208</v>
      </c>
    </row>
    <row r="272" spans="1:1">
      <c r="A272" t="s">
        <v>208</v>
      </c>
    </row>
    <row r="273" spans="1:1">
      <c r="A273" t="s">
        <v>208</v>
      </c>
    </row>
    <row r="274" spans="1:1">
      <c r="A274" t="s">
        <v>208</v>
      </c>
    </row>
    <row r="275" spans="1:1">
      <c r="A275" t="s">
        <v>208</v>
      </c>
    </row>
    <row r="276" spans="1:1">
      <c r="A276" t="s">
        <v>208</v>
      </c>
    </row>
    <row r="277" spans="1:1">
      <c r="A277" t="s">
        <v>208</v>
      </c>
    </row>
    <row r="278" spans="1:1">
      <c r="A278" t="s">
        <v>208</v>
      </c>
    </row>
    <row r="279" spans="1:1">
      <c r="A279" t="s">
        <v>208</v>
      </c>
    </row>
    <row r="280" spans="1:1">
      <c r="A280" t="s">
        <v>208</v>
      </c>
    </row>
    <row r="281" spans="1:1">
      <c r="A281" t="s">
        <v>208</v>
      </c>
    </row>
    <row r="282" spans="1:1">
      <c r="A282" t="s">
        <v>208</v>
      </c>
    </row>
    <row r="283" spans="1:1">
      <c r="A283" t="s">
        <v>208</v>
      </c>
    </row>
    <row r="284" spans="1:1">
      <c r="A284" t="s">
        <v>208</v>
      </c>
    </row>
    <row r="285" spans="1:1">
      <c r="A285" t="s">
        <v>208</v>
      </c>
    </row>
    <row r="286" spans="1:1">
      <c r="A286" t="s">
        <v>208</v>
      </c>
    </row>
    <row r="287" spans="1:1">
      <c r="A287" t="s">
        <v>208</v>
      </c>
    </row>
    <row r="288" spans="1:1">
      <c r="A288" t="s">
        <v>208</v>
      </c>
    </row>
    <row r="289" spans="1:1">
      <c r="A289" t="s">
        <v>208</v>
      </c>
    </row>
    <row r="290" spans="1:1">
      <c r="A290" t="s">
        <v>208</v>
      </c>
    </row>
    <row r="291" spans="1:1">
      <c r="A291" t="s">
        <v>208</v>
      </c>
    </row>
    <row r="292" spans="1:1">
      <c r="A292" t="s">
        <v>208</v>
      </c>
    </row>
    <row r="293" spans="1:1">
      <c r="A293" t="s">
        <v>208</v>
      </c>
    </row>
    <row r="294" spans="1:1">
      <c r="A294" t="s">
        <v>208</v>
      </c>
    </row>
    <row r="295" spans="1:1">
      <c r="A295" t="s">
        <v>208</v>
      </c>
    </row>
    <row r="296" spans="1:1">
      <c r="A296" t="s">
        <v>208</v>
      </c>
    </row>
    <row r="297" spans="1:1">
      <c r="A297" t="s">
        <v>208</v>
      </c>
    </row>
    <row r="298" spans="1:1">
      <c r="A298" t="s">
        <v>208</v>
      </c>
    </row>
    <row r="299" spans="1:1">
      <c r="A299" t="s">
        <v>208</v>
      </c>
    </row>
    <row r="300" spans="1:1">
      <c r="A300" t="s">
        <v>208</v>
      </c>
    </row>
    <row r="301" spans="1:1">
      <c r="A301" t="s">
        <v>208</v>
      </c>
    </row>
    <row r="302" spans="1:1">
      <c r="A302" t="s">
        <v>208</v>
      </c>
    </row>
    <row r="303" spans="1:1">
      <c r="A303" t="s">
        <v>208</v>
      </c>
    </row>
    <row r="304" spans="1:1">
      <c r="A304" t="s">
        <v>208</v>
      </c>
    </row>
    <row r="305" spans="1:1">
      <c r="A305" t="s">
        <v>208</v>
      </c>
    </row>
    <row r="306" spans="1:1">
      <c r="A306" t="s">
        <v>208</v>
      </c>
    </row>
    <row r="307" spans="1:1">
      <c r="A307" t="s">
        <v>208</v>
      </c>
    </row>
    <row r="308" spans="1:1">
      <c r="A308" t="s">
        <v>208</v>
      </c>
    </row>
    <row r="309" spans="1:1">
      <c r="A309" t="s">
        <v>208</v>
      </c>
    </row>
    <row r="310" spans="1:1">
      <c r="A310" t="s">
        <v>208</v>
      </c>
    </row>
    <row r="311" spans="1:1">
      <c r="A311" t="s">
        <v>208</v>
      </c>
    </row>
    <row r="312" spans="1:1">
      <c r="A312" t="s">
        <v>208</v>
      </c>
    </row>
    <row r="313" spans="1:1">
      <c r="A313" t="s">
        <v>208</v>
      </c>
    </row>
    <row r="314" spans="1:1">
      <c r="A314" t="s">
        <v>208</v>
      </c>
    </row>
    <row r="315" spans="1:1">
      <c r="A315" t="s">
        <v>208</v>
      </c>
    </row>
    <row r="316" spans="1:1">
      <c r="A316" t="s">
        <v>208</v>
      </c>
    </row>
    <row r="317" spans="1:1">
      <c r="A317" t="s">
        <v>208</v>
      </c>
    </row>
    <row r="318" spans="1:1">
      <c r="A318" t="s">
        <v>208</v>
      </c>
    </row>
    <row r="319" spans="1:1">
      <c r="A319" t="s">
        <v>208</v>
      </c>
    </row>
    <row r="320" spans="1:1">
      <c r="A320" t="s">
        <v>208</v>
      </c>
    </row>
    <row r="321" spans="1:1">
      <c r="A321" t="s">
        <v>208</v>
      </c>
    </row>
    <row r="322" spans="1:1">
      <c r="A322" t="s">
        <v>208</v>
      </c>
    </row>
    <row r="323" spans="1:1">
      <c r="A323" t="s">
        <v>208</v>
      </c>
    </row>
    <row r="324" spans="1:1">
      <c r="A324" t="s">
        <v>208</v>
      </c>
    </row>
    <row r="325" spans="1:1">
      <c r="A325" t="s">
        <v>208</v>
      </c>
    </row>
    <row r="326" spans="1:1">
      <c r="A326" t="s">
        <v>208</v>
      </c>
    </row>
    <row r="327" spans="1:1">
      <c r="A327" t="s">
        <v>208</v>
      </c>
    </row>
    <row r="328" spans="1:1">
      <c r="A328" t="s">
        <v>208</v>
      </c>
    </row>
    <row r="329" spans="1:1">
      <c r="A329" t="s">
        <v>208</v>
      </c>
    </row>
    <row r="330" spans="1:1">
      <c r="A330" t="s">
        <v>208</v>
      </c>
    </row>
    <row r="331" spans="1:1">
      <c r="A331" t="s">
        <v>208</v>
      </c>
    </row>
    <row r="332" spans="1:1">
      <c r="A332" t="s">
        <v>208</v>
      </c>
    </row>
    <row r="333" spans="1:1">
      <c r="A333" t="s">
        <v>208</v>
      </c>
    </row>
    <row r="334" spans="1:1">
      <c r="A334" t="s">
        <v>208</v>
      </c>
    </row>
    <row r="335" spans="1:1">
      <c r="A335" t="s">
        <v>208</v>
      </c>
    </row>
    <row r="336" spans="1:1">
      <c r="A336" t="s">
        <v>208</v>
      </c>
    </row>
    <row r="337" spans="1:1">
      <c r="A337" t="s">
        <v>208</v>
      </c>
    </row>
    <row r="338" spans="1:1">
      <c r="A338" t="s">
        <v>208</v>
      </c>
    </row>
    <row r="339" spans="1:1">
      <c r="A339" t="s">
        <v>208</v>
      </c>
    </row>
    <row r="340" spans="1:1">
      <c r="A340" t="s">
        <v>208</v>
      </c>
    </row>
    <row r="341" spans="1:1">
      <c r="A341" t="s">
        <v>208</v>
      </c>
    </row>
    <row r="342" spans="1:1">
      <c r="A342" t="s">
        <v>208</v>
      </c>
    </row>
    <row r="343" spans="1:1">
      <c r="A343" t="s">
        <v>208</v>
      </c>
    </row>
    <row r="344" spans="1:1">
      <c r="A344" t="s">
        <v>208</v>
      </c>
    </row>
    <row r="345" spans="1:1">
      <c r="A345" t="s">
        <v>208</v>
      </c>
    </row>
    <row r="346" spans="1:1">
      <c r="A346" t="s">
        <v>208</v>
      </c>
    </row>
    <row r="347" spans="1:1">
      <c r="A347" t="s">
        <v>208</v>
      </c>
    </row>
    <row r="348" spans="1:1">
      <c r="A348" t="s">
        <v>208</v>
      </c>
    </row>
    <row r="349" spans="1:1">
      <c r="A349" t="s">
        <v>208</v>
      </c>
    </row>
    <row r="350" spans="1:1">
      <c r="A350" t="s">
        <v>208</v>
      </c>
    </row>
    <row r="351" spans="1:1">
      <c r="A351" t="s">
        <v>208</v>
      </c>
    </row>
    <row r="352" spans="1:1">
      <c r="A352" t="s">
        <v>208</v>
      </c>
    </row>
    <row r="353" spans="1:1">
      <c r="A353" t="s">
        <v>208</v>
      </c>
    </row>
    <row r="354" spans="1:1">
      <c r="A354" t="s">
        <v>208</v>
      </c>
    </row>
    <row r="355" spans="1:1">
      <c r="A355" t="s">
        <v>208</v>
      </c>
    </row>
    <row r="356" spans="1:1">
      <c r="A356" t="s">
        <v>208</v>
      </c>
    </row>
    <row r="357" spans="1:1">
      <c r="A357" t="s">
        <v>208</v>
      </c>
    </row>
    <row r="358" spans="1:1">
      <c r="A358" t="s">
        <v>208</v>
      </c>
    </row>
    <row r="359" spans="1:1">
      <c r="A359" t="s">
        <v>208</v>
      </c>
    </row>
    <row r="360" spans="1:1">
      <c r="A360" t="s">
        <v>208</v>
      </c>
    </row>
    <row r="361" spans="1:1">
      <c r="A361" t="s">
        <v>208</v>
      </c>
    </row>
    <row r="362" spans="1:1">
      <c r="A362" t="s">
        <v>208</v>
      </c>
    </row>
    <row r="363" spans="1:1">
      <c r="A363" t="s">
        <v>208</v>
      </c>
    </row>
    <row r="364" spans="1:1">
      <c r="A364" t="s">
        <v>208</v>
      </c>
    </row>
    <row r="365" spans="1:1">
      <c r="A365" t="s">
        <v>208</v>
      </c>
    </row>
    <row r="366" spans="1:1">
      <c r="A366" t="s">
        <v>208</v>
      </c>
    </row>
    <row r="367" spans="1:1">
      <c r="A367" t="s">
        <v>208</v>
      </c>
    </row>
    <row r="368" spans="1:1">
      <c r="A368" t="s">
        <v>208</v>
      </c>
    </row>
    <row r="369" spans="1:1">
      <c r="A369" t="s">
        <v>208</v>
      </c>
    </row>
    <row r="370" spans="1:1">
      <c r="A370" t="s">
        <v>208</v>
      </c>
    </row>
    <row r="371" spans="1:1">
      <c r="A371" t="s">
        <v>208</v>
      </c>
    </row>
    <row r="372" spans="1:1">
      <c r="A372" t="s">
        <v>208</v>
      </c>
    </row>
    <row r="373" spans="1:1">
      <c r="A373" t="s">
        <v>208</v>
      </c>
    </row>
    <row r="374" spans="1:1">
      <c r="A374" t="s">
        <v>208</v>
      </c>
    </row>
    <row r="375" spans="1:1">
      <c r="A375" t="s">
        <v>208</v>
      </c>
    </row>
    <row r="376" spans="1:1">
      <c r="A376" t="s">
        <v>208</v>
      </c>
    </row>
    <row r="377" spans="1:1">
      <c r="A377" t="s">
        <v>208</v>
      </c>
    </row>
    <row r="378" spans="1:1">
      <c r="A378" t="s">
        <v>208</v>
      </c>
    </row>
    <row r="379" spans="1:1">
      <c r="A379" t="s">
        <v>208</v>
      </c>
    </row>
    <row r="380" spans="1:1">
      <c r="A380" t="s">
        <v>208</v>
      </c>
    </row>
    <row r="381" spans="1:1">
      <c r="A381" t="s">
        <v>208</v>
      </c>
    </row>
    <row r="382" spans="1:1">
      <c r="A382" t="s">
        <v>208</v>
      </c>
    </row>
    <row r="383" spans="1:1">
      <c r="A383" t="s">
        <v>208</v>
      </c>
    </row>
    <row r="384" spans="1:1">
      <c r="A384" t="s">
        <v>208</v>
      </c>
    </row>
    <row r="385" spans="1:1">
      <c r="A385" t="s">
        <v>208</v>
      </c>
    </row>
    <row r="386" spans="1:1">
      <c r="A386" t="s">
        <v>208</v>
      </c>
    </row>
    <row r="387" spans="1:1">
      <c r="A387" t="s">
        <v>208</v>
      </c>
    </row>
    <row r="388" spans="1:1">
      <c r="A388" t="s">
        <v>208</v>
      </c>
    </row>
    <row r="389" spans="1:1">
      <c r="A389" t="s">
        <v>208</v>
      </c>
    </row>
    <row r="390" spans="1:1">
      <c r="A390" t="s">
        <v>208</v>
      </c>
    </row>
    <row r="391" spans="1:1">
      <c r="A391" t="s">
        <v>208</v>
      </c>
    </row>
    <row r="392" spans="1:1">
      <c r="A392" t="s">
        <v>208</v>
      </c>
    </row>
    <row r="393" spans="1:1">
      <c r="A393" t="s">
        <v>208</v>
      </c>
    </row>
    <row r="394" spans="1:1">
      <c r="A394" t="s">
        <v>208</v>
      </c>
    </row>
    <row r="395" spans="1:1">
      <c r="A395" t="s">
        <v>208</v>
      </c>
    </row>
    <row r="396" spans="1:1">
      <c r="A396" t="s">
        <v>208</v>
      </c>
    </row>
    <row r="397" spans="1:1">
      <c r="A397" t="s">
        <v>208</v>
      </c>
    </row>
    <row r="398" spans="1:1">
      <c r="A398" t="s">
        <v>208</v>
      </c>
    </row>
    <row r="399" spans="1:1">
      <c r="A399" t="s">
        <v>208</v>
      </c>
    </row>
    <row r="400" spans="1:1">
      <c r="A400" t="s">
        <v>208</v>
      </c>
    </row>
    <row r="401" spans="1:1">
      <c r="A401" t="s">
        <v>208</v>
      </c>
    </row>
    <row r="402" spans="1:1">
      <c r="A402" t="s">
        <v>208</v>
      </c>
    </row>
    <row r="403" spans="1:1">
      <c r="A403" t="s">
        <v>208</v>
      </c>
    </row>
    <row r="404" spans="1:1">
      <c r="A404" t="s">
        <v>208</v>
      </c>
    </row>
    <row r="405" spans="1:1">
      <c r="A405" t="s">
        <v>208</v>
      </c>
    </row>
    <row r="406" spans="1:1">
      <c r="A406" t="s">
        <v>208</v>
      </c>
    </row>
    <row r="407" spans="1:1">
      <c r="A407" t="s">
        <v>208</v>
      </c>
    </row>
    <row r="408" spans="1:1">
      <c r="A408" t="s">
        <v>208</v>
      </c>
    </row>
    <row r="409" spans="1:1">
      <c r="A409" t="s">
        <v>208</v>
      </c>
    </row>
    <row r="410" spans="1:1">
      <c r="A410" t="s">
        <v>208</v>
      </c>
    </row>
    <row r="411" spans="1:1">
      <c r="A411" t="s">
        <v>208</v>
      </c>
    </row>
    <row r="412" spans="1:1">
      <c r="A412" t="s">
        <v>208</v>
      </c>
    </row>
    <row r="413" spans="1:1">
      <c r="A413" t="s">
        <v>208</v>
      </c>
    </row>
    <row r="414" spans="1:1">
      <c r="A414" t="s">
        <v>208</v>
      </c>
    </row>
    <row r="415" spans="1:1">
      <c r="A415" t="s">
        <v>208</v>
      </c>
    </row>
    <row r="416" spans="1:1">
      <c r="A416" t="s">
        <v>208</v>
      </c>
    </row>
    <row r="417" spans="1:1">
      <c r="A417" t="s">
        <v>208</v>
      </c>
    </row>
    <row r="418" spans="1:1">
      <c r="A418" t="s">
        <v>208</v>
      </c>
    </row>
    <row r="419" spans="1:1">
      <c r="A419" t="s">
        <v>208</v>
      </c>
    </row>
    <row r="420" spans="1:1">
      <c r="A420" t="s">
        <v>208</v>
      </c>
    </row>
    <row r="421" spans="1:1">
      <c r="A421" t="s">
        <v>208</v>
      </c>
    </row>
    <row r="422" spans="1:1">
      <c r="A422" t="s">
        <v>208</v>
      </c>
    </row>
    <row r="423" spans="1:1">
      <c r="A423" t="s">
        <v>208</v>
      </c>
    </row>
    <row r="424" spans="1:1">
      <c r="A424" t="s">
        <v>208</v>
      </c>
    </row>
    <row r="425" spans="1:1">
      <c r="A425" t="s">
        <v>208</v>
      </c>
    </row>
    <row r="426" spans="1:1">
      <c r="A426" t="s">
        <v>208</v>
      </c>
    </row>
    <row r="427" spans="1:1">
      <c r="A427" t="s">
        <v>208</v>
      </c>
    </row>
    <row r="428" spans="1:1">
      <c r="A428" t="s">
        <v>208</v>
      </c>
    </row>
    <row r="429" spans="1:1">
      <c r="A429" t="s">
        <v>208</v>
      </c>
    </row>
    <row r="430" spans="1:1">
      <c r="A430" t="s">
        <v>208</v>
      </c>
    </row>
    <row r="431" spans="1:1">
      <c r="A431" t="s">
        <v>208</v>
      </c>
    </row>
    <row r="432" spans="1:1">
      <c r="A432" t="s">
        <v>208</v>
      </c>
    </row>
    <row r="433" spans="1:1">
      <c r="A433" t="s">
        <v>208</v>
      </c>
    </row>
    <row r="434" spans="1:1">
      <c r="A434" t="s">
        <v>208</v>
      </c>
    </row>
    <row r="435" spans="1:1">
      <c r="A435" t="s">
        <v>208</v>
      </c>
    </row>
    <row r="436" spans="1:1">
      <c r="A436" t="s">
        <v>208</v>
      </c>
    </row>
    <row r="437" spans="1:1">
      <c r="A437" t="s">
        <v>208</v>
      </c>
    </row>
    <row r="438" spans="1:1">
      <c r="A438" t="s">
        <v>208</v>
      </c>
    </row>
    <row r="439" spans="1:1">
      <c r="A439" t="s">
        <v>208</v>
      </c>
    </row>
    <row r="440" spans="1:1">
      <c r="A440" t="s">
        <v>208</v>
      </c>
    </row>
    <row r="441" spans="1:1">
      <c r="A441" t="s">
        <v>208</v>
      </c>
    </row>
    <row r="442" spans="1:1">
      <c r="A442" t="s">
        <v>208</v>
      </c>
    </row>
    <row r="443" spans="1:1">
      <c r="A443" t="s">
        <v>208</v>
      </c>
    </row>
    <row r="444" spans="1:1">
      <c r="A444" t="s">
        <v>208</v>
      </c>
    </row>
    <row r="445" spans="1:1">
      <c r="A445" t="s">
        <v>208</v>
      </c>
    </row>
    <row r="446" spans="1:1">
      <c r="A446" t="s">
        <v>208</v>
      </c>
    </row>
    <row r="447" spans="1:1">
      <c r="A447" t="s">
        <v>208</v>
      </c>
    </row>
    <row r="448" spans="1:1">
      <c r="A448" t="s">
        <v>208</v>
      </c>
    </row>
    <row r="449" spans="1:1">
      <c r="A449" t="s">
        <v>208</v>
      </c>
    </row>
    <row r="450" spans="1:1">
      <c r="A450" t="s">
        <v>208</v>
      </c>
    </row>
    <row r="451" spans="1:1">
      <c r="A451" t="s">
        <v>208</v>
      </c>
    </row>
    <row r="452" spans="1:1">
      <c r="A452" t="s">
        <v>208</v>
      </c>
    </row>
    <row r="453" spans="1:1">
      <c r="A453" t="s">
        <v>208</v>
      </c>
    </row>
    <row r="454" spans="1:1">
      <c r="A454" t="s">
        <v>208</v>
      </c>
    </row>
    <row r="455" spans="1:1">
      <c r="A455" t="s">
        <v>208</v>
      </c>
    </row>
    <row r="456" spans="1:1">
      <c r="A456" t="s">
        <v>208</v>
      </c>
    </row>
    <row r="457" spans="1:1">
      <c r="A457" t="s">
        <v>208</v>
      </c>
    </row>
    <row r="458" spans="1:1">
      <c r="A458" t="s">
        <v>208</v>
      </c>
    </row>
    <row r="459" spans="1:1">
      <c r="A459" t="s">
        <v>208</v>
      </c>
    </row>
    <row r="460" spans="1:1">
      <c r="A460" t="s">
        <v>208</v>
      </c>
    </row>
    <row r="461" spans="1:1">
      <c r="A461" t="s">
        <v>208</v>
      </c>
    </row>
    <row r="462" spans="1:1">
      <c r="A462" t="s">
        <v>208</v>
      </c>
    </row>
    <row r="463" spans="1:1">
      <c r="A463" t="s">
        <v>208</v>
      </c>
    </row>
    <row r="464" spans="1:1">
      <c r="A464" t="s">
        <v>208</v>
      </c>
    </row>
    <row r="465" spans="1:1">
      <c r="A465" t="s">
        <v>208</v>
      </c>
    </row>
    <row r="466" spans="1:1">
      <c r="A466" t="s">
        <v>208</v>
      </c>
    </row>
    <row r="467" spans="1:1">
      <c r="A467" t="s">
        <v>208</v>
      </c>
    </row>
    <row r="468" spans="1:1">
      <c r="A468" t="s">
        <v>208</v>
      </c>
    </row>
    <row r="469" spans="1:1">
      <c r="A469" t="s">
        <v>208</v>
      </c>
    </row>
    <row r="470" spans="1:1">
      <c r="A470" t="s">
        <v>208</v>
      </c>
    </row>
    <row r="471" spans="1:1">
      <c r="A471" t="s">
        <v>208</v>
      </c>
    </row>
    <row r="472" spans="1:1">
      <c r="A472" t="s">
        <v>208</v>
      </c>
    </row>
    <row r="473" spans="1:1">
      <c r="A473" t="s">
        <v>208</v>
      </c>
    </row>
    <row r="474" spans="1:1">
      <c r="A474" t="s">
        <v>208</v>
      </c>
    </row>
    <row r="475" spans="1:1">
      <c r="A475" t="s">
        <v>208</v>
      </c>
    </row>
    <row r="476" spans="1:1">
      <c r="A476" t="s">
        <v>208</v>
      </c>
    </row>
    <row r="477" spans="1:1">
      <c r="A477" t="s">
        <v>208</v>
      </c>
    </row>
    <row r="478" spans="1:1">
      <c r="A478" t="s">
        <v>208</v>
      </c>
    </row>
    <row r="479" spans="1:1">
      <c r="A479" t="s">
        <v>208</v>
      </c>
    </row>
    <row r="480" spans="1:1">
      <c r="A480" t="s">
        <v>208</v>
      </c>
    </row>
    <row r="481" spans="1:1">
      <c r="A481" t="s">
        <v>208</v>
      </c>
    </row>
    <row r="482" spans="1:1">
      <c r="A482" t="s">
        <v>208</v>
      </c>
    </row>
    <row r="483" spans="1:1">
      <c r="A483" t="s">
        <v>208</v>
      </c>
    </row>
    <row r="484" spans="1:1">
      <c r="A484" t="s">
        <v>208</v>
      </c>
    </row>
    <row r="485" spans="1:1">
      <c r="A485" t="s">
        <v>208</v>
      </c>
    </row>
    <row r="486" spans="1:1">
      <c r="A486" t="s">
        <v>208</v>
      </c>
    </row>
    <row r="487" spans="1:1">
      <c r="A487" t="s">
        <v>208</v>
      </c>
    </row>
    <row r="488" spans="1:1">
      <c r="A488" t="s">
        <v>208</v>
      </c>
    </row>
    <row r="489" spans="1:1">
      <c r="A489" t="s">
        <v>208</v>
      </c>
    </row>
    <row r="490" spans="1:1">
      <c r="A490" t="s">
        <v>208</v>
      </c>
    </row>
    <row r="491" spans="1:1">
      <c r="A491" t="s">
        <v>208</v>
      </c>
    </row>
    <row r="492" spans="1:1">
      <c r="A492" t="s">
        <v>208</v>
      </c>
    </row>
    <row r="493" spans="1:1">
      <c r="A493" t="s">
        <v>208</v>
      </c>
    </row>
    <row r="494" spans="1:1">
      <c r="A494" t="s">
        <v>208</v>
      </c>
    </row>
    <row r="495" spans="1:1">
      <c r="A495" t="s">
        <v>208</v>
      </c>
    </row>
    <row r="496" spans="1:1">
      <c r="A496" t="s">
        <v>208</v>
      </c>
    </row>
    <row r="497" spans="1:1">
      <c r="A497" t="s">
        <v>208</v>
      </c>
    </row>
    <row r="498" spans="1:1">
      <c r="A498" t="s">
        <v>208</v>
      </c>
    </row>
    <row r="499" spans="1:1">
      <c r="A499" t="s">
        <v>208</v>
      </c>
    </row>
    <row r="500" spans="1:1">
      <c r="A500" t="s">
        <v>208</v>
      </c>
    </row>
    <row r="501" spans="1:1">
      <c r="A501" t="s">
        <v>208</v>
      </c>
    </row>
    <row r="502" spans="1:1">
      <c r="A502" t="s">
        <v>208</v>
      </c>
    </row>
    <row r="503" spans="1:1">
      <c r="A503" t="s">
        <v>208</v>
      </c>
    </row>
    <row r="504" spans="1:1">
      <c r="A504" t="s">
        <v>208</v>
      </c>
    </row>
    <row r="505" spans="1:1">
      <c r="A505" t="s">
        <v>208</v>
      </c>
    </row>
    <row r="506" spans="1:1">
      <c r="A506" t="s">
        <v>208</v>
      </c>
    </row>
    <row r="507" spans="1:1">
      <c r="A507" t="s">
        <v>208</v>
      </c>
    </row>
    <row r="508" spans="1:1">
      <c r="A508" t="s">
        <v>208</v>
      </c>
    </row>
    <row r="509" spans="1:1">
      <c r="A509" t="s">
        <v>208</v>
      </c>
    </row>
    <row r="510" spans="1:1">
      <c r="A510" t="s">
        <v>208</v>
      </c>
    </row>
    <row r="511" spans="1:1">
      <c r="A511" t="s">
        <v>208</v>
      </c>
    </row>
    <row r="512" spans="1:1">
      <c r="A512" t="s">
        <v>208</v>
      </c>
    </row>
    <row r="513" spans="1:1">
      <c r="A513" t="s">
        <v>208</v>
      </c>
    </row>
    <row r="514" spans="1:1">
      <c r="A514" t="s">
        <v>208</v>
      </c>
    </row>
    <row r="515" spans="1:1">
      <c r="A515" t="s">
        <v>208</v>
      </c>
    </row>
    <row r="516" spans="1:1">
      <c r="A516" t="s">
        <v>208</v>
      </c>
    </row>
    <row r="517" spans="1:1">
      <c r="A517" t="s">
        <v>208</v>
      </c>
    </row>
    <row r="518" spans="1:1">
      <c r="A518" t="s">
        <v>208</v>
      </c>
    </row>
    <row r="519" spans="1:1">
      <c r="A519" t="s">
        <v>208</v>
      </c>
    </row>
    <row r="520" spans="1:1">
      <c r="A520" t="s">
        <v>208</v>
      </c>
    </row>
    <row r="521" spans="1:1">
      <c r="A521" t="s">
        <v>208</v>
      </c>
    </row>
    <row r="522" spans="1:1">
      <c r="A522" t="s">
        <v>208</v>
      </c>
    </row>
    <row r="523" spans="1:1">
      <c r="A523" t="s">
        <v>208</v>
      </c>
    </row>
    <row r="524" spans="1:1">
      <c r="A524" t="s">
        <v>208</v>
      </c>
    </row>
    <row r="525" spans="1:1">
      <c r="A525" t="s">
        <v>208</v>
      </c>
    </row>
    <row r="526" spans="1:1">
      <c r="A526" t="s">
        <v>208</v>
      </c>
    </row>
    <row r="527" spans="1:1">
      <c r="A527" t="s">
        <v>208</v>
      </c>
    </row>
    <row r="528" spans="1:1">
      <c r="A528" t="s">
        <v>208</v>
      </c>
    </row>
    <row r="529" spans="1:1">
      <c r="A529" t="s">
        <v>208</v>
      </c>
    </row>
    <row r="530" spans="1:1">
      <c r="A530" t="s">
        <v>208</v>
      </c>
    </row>
    <row r="531" spans="1:1">
      <c r="A531" t="s">
        <v>208</v>
      </c>
    </row>
    <row r="532" spans="1:1">
      <c r="A532" t="s">
        <v>208</v>
      </c>
    </row>
    <row r="533" spans="1:1">
      <c r="A533" t="s">
        <v>208</v>
      </c>
    </row>
    <row r="534" spans="1:1">
      <c r="A534" t="s">
        <v>208</v>
      </c>
    </row>
    <row r="535" spans="1:1">
      <c r="A535" t="s">
        <v>208</v>
      </c>
    </row>
    <row r="536" spans="1:1">
      <c r="A536" t="s">
        <v>208</v>
      </c>
    </row>
    <row r="537" spans="1:1">
      <c r="A537" t="s">
        <v>208</v>
      </c>
    </row>
    <row r="538" spans="1:1">
      <c r="A538" t="s">
        <v>208</v>
      </c>
    </row>
    <row r="539" spans="1:1">
      <c r="A539" t="s">
        <v>208</v>
      </c>
    </row>
    <row r="540" spans="1:1">
      <c r="A540" t="s">
        <v>208</v>
      </c>
    </row>
    <row r="541" spans="1:1">
      <c r="A541" t="s">
        <v>208</v>
      </c>
    </row>
    <row r="542" spans="1:1">
      <c r="A542" t="s">
        <v>208</v>
      </c>
    </row>
    <row r="543" spans="1:1">
      <c r="A543" t="s">
        <v>208</v>
      </c>
    </row>
    <row r="544" spans="1:1">
      <c r="A544" t="s">
        <v>208</v>
      </c>
    </row>
    <row r="545" spans="1:1">
      <c r="A545" t="s">
        <v>208</v>
      </c>
    </row>
    <row r="546" spans="1:1">
      <c r="A546" t="s">
        <v>208</v>
      </c>
    </row>
    <row r="547" spans="1:1">
      <c r="A547" t="s">
        <v>208</v>
      </c>
    </row>
    <row r="548" spans="1:1">
      <c r="A548" t="s">
        <v>208</v>
      </c>
    </row>
    <row r="549" spans="1:1">
      <c r="A549" t="s">
        <v>208</v>
      </c>
    </row>
    <row r="550" spans="1:1">
      <c r="A550" t="s">
        <v>208</v>
      </c>
    </row>
    <row r="551" spans="1:1">
      <c r="A551" t="s">
        <v>208</v>
      </c>
    </row>
    <row r="552" spans="1:1">
      <c r="A552" t="s">
        <v>208</v>
      </c>
    </row>
    <row r="553" spans="1:1">
      <c r="A553" t="s">
        <v>208</v>
      </c>
    </row>
    <row r="554" spans="1:1">
      <c r="A554" t="s">
        <v>208</v>
      </c>
    </row>
    <row r="555" spans="1:1">
      <c r="A555" t="s">
        <v>208</v>
      </c>
    </row>
    <row r="556" spans="1:1">
      <c r="A556" t="s">
        <v>208</v>
      </c>
    </row>
    <row r="557" spans="1:1">
      <c r="A557" t="s">
        <v>208</v>
      </c>
    </row>
    <row r="558" spans="1:1">
      <c r="A558" t="s">
        <v>208</v>
      </c>
    </row>
    <row r="559" spans="1:1">
      <c r="A559" t="s">
        <v>208</v>
      </c>
    </row>
    <row r="560" spans="1:1">
      <c r="A560" t="s">
        <v>208</v>
      </c>
    </row>
    <row r="561" spans="1:1">
      <c r="A561" t="s">
        <v>208</v>
      </c>
    </row>
    <row r="562" spans="1:1">
      <c r="A562" t="s">
        <v>208</v>
      </c>
    </row>
    <row r="563" spans="1:1">
      <c r="A563" t="s">
        <v>208</v>
      </c>
    </row>
    <row r="564" spans="1:1">
      <c r="A564" t="s">
        <v>208</v>
      </c>
    </row>
    <row r="565" spans="1:1">
      <c r="A565" t="s">
        <v>208</v>
      </c>
    </row>
    <row r="566" spans="1:1">
      <c r="A566" t="s">
        <v>208</v>
      </c>
    </row>
    <row r="567" spans="1:1">
      <c r="A567" t="s">
        <v>208</v>
      </c>
    </row>
    <row r="568" spans="1:1">
      <c r="A568" t="s">
        <v>208</v>
      </c>
    </row>
    <row r="569" spans="1:1">
      <c r="A569" t="s">
        <v>208</v>
      </c>
    </row>
    <row r="570" spans="1:1">
      <c r="A570" t="s">
        <v>208</v>
      </c>
    </row>
    <row r="571" spans="1:1">
      <c r="A571" t="s">
        <v>208</v>
      </c>
    </row>
    <row r="572" spans="1:1">
      <c r="A572" t="s">
        <v>208</v>
      </c>
    </row>
    <row r="573" spans="1:1">
      <c r="A573" t="s">
        <v>208</v>
      </c>
    </row>
    <row r="574" spans="1:1">
      <c r="A574" t="s">
        <v>208</v>
      </c>
    </row>
    <row r="575" spans="1:1">
      <c r="A575" t="s">
        <v>208</v>
      </c>
    </row>
    <row r="576" spans="1:1">
      <c r="A576" t="s">
        <v>208</v>
      </c>
    </row>
    <row r="577" spans="1:1">
      <c r="A577" t="s">
        <v>208</v>
      </c>
    </row>
    <row r="578" spans="1:1">
      <c r="A578" t="s">
        <v>208</v>
      </c>
    </row>
    <row r="579" spans="1:1">
      <c r="A579" t="s">
        <v>208</v>
      </c>
    </row>
    <row r="580" spans="1:1">
      <c r="A580" t="s">
        <v>208</v>
      </c>
    </row>
    <row r="581" spans="1:1">
      <c r="A581" t="s">
        <v>208</v>
      </c>
    </row>
    <row r="582" spans="1:1">
      <c r="A582" t="s">
        <v>208</v>
      </c>
    </row>
    <row r="583" spans="1:1">
      <c r="A583" t="s">
        <v>208</v>
      </c>
    </row>
    <row r="584" spans="1:1">
      <c r="A584" t="s">
        <v>208</v>
      </c>
    </row>
    <row r="585" spans="1:1">
      <c r="A585" t="s">
        <v>208</v>
      </c>
    </row>
    <row r="586" spans="1:1">
      <c r="A586" t="s">
        <v>208</v>
      </c>
    </row>
    <row r="587" spans="1:1">
      <c r="A587" t="s">
        <v>208</v>
      </c>
    </row>
    <row r="588" spans="1:1">
      <c r="A588" t="s">
        <v>208</v>
      </c>
    </row>
    <row r="589" spans="1:1">
      <c r="A589" t="s">
        <v>208</v>
      </c>
    </row>
    <row r="590" spans="1:1">
      <c r="A590" t="s">
        <v>208</v>
      </c>
    </row>
    <row r="591" spans="1:1">
      <c r="A591" t="s">
        <v>208</v>
      </c>
    </row>
    <row r="592" spans="1:1">
      <c r="A592" t="s">
        <v>208</v>
      </c>
    </row>
    <row r="593" spans="1:1">
      <c r="A593" t="s">
        <v>208</v>
      </c>
    </row>
    <row r="594" spans="1:1">
      <c r="A594" t="s">
        <v>208</v>
      </c>
    </row>
    <row r="595" spans="1:1">
      <c r="A595" t="s">
        <v>208</v>
      </c>
    </row>
    <row r="596" spans="1:1">
      <c r="A596" t="s">
        <v>208</v>
      </c>
    </row>
    <row r="597" spans="1:1">
      <c r="A597" t="s">
        <v>208</v>
      </c>
    </row>
    <row r="598" spans="1:1">
      <c r="A598" t="s">
        <v>208</v>
      </c>
    </row>
    <row r="599" spans="1:1">
      <c r="A599" t="s">
        <v>208</v>
      </c>
    </row>
    <row r="600" spans="1:1">
      <c r="A600" t="s">
        <v>208</v>
      </c>
    </row>
    <row r="601" spans="1:1">
      <c r="A601" t="s">
        <v>208</v>
      </c>
    </row>
    <row r="602" spans="1:1">
      <c r="A602" t="s">
        <v>208</v>
      </c>
    </row>
    <row r="603" spans="1:1">
      <c r="A603" t="s">
        <v>208</v>
      </c>
    </row>
    <row r="604" spans="1:1">
      <c r="A604" t="s">
        <v>208</v>
      </c>
    </row>
    <row r="605" spans="1:1">
      <c r="A605" t="s">
        <v>208</v>
      </c>
    </row>
    <row r="606" spans="1:1">
      <c r="A606" t="s">
        <v>208</v>
      </c>
    </row>
    <row r="607" spans="1:1">
      <c r="A607" t="s">
        <v>208</v>
      </c>
    </row>
    <row r="608" spans="1:1">
      <c r="A608" t="s">
        <v>208</v>
      </c>
    </row>
    <row r="609" spans="1:1">
      <c r="A609" t="s">
        <v>208</v>
      </c>
    </row>
    <row r="610" spans="1:1">
      <c r="A610" t="s">
        <v>208</v>
      </c>
    </row>
    <row r="611" spans="1:1">
      <c r="A611" t="s">
        <v>208</v>
      </c>
    </row>
    <row r="612" spans="1:1">
      <c r="A612" t="s">
        <v>208</v>
      </c>
    </row>
    <row r="613" spans="1:1">
      <c r="A613" t="s">
        <v>208</v>
      </c>
    </row>
    <row r="614" spans="1:1">
      <c r="A614" t="s">
        <v>208</v>
      </c>
    </row>
    <row r="615" spans="1:1">
      <c r="A615" t="s">
        <v>208</v>
      </c>
    </row>
    <row r="616" spans="1:1">
      <c r="A616" t="s">
        <v>208</v>
      </c>
    </row>
    <row r="617" spans="1:1">
      <c r="A617" t="s">
        <v>208</v>
      </c>
    </row>
    <row r="618" spans="1:1">
      <c r="A618" t="s">
        <v>208</v>
      </c>
    </row>
    <row r="619" spans="1:1">
      <c r="A619" t="s">
        <v>208</v>
      </c>
    </row>
    <row r="620" spans="1:1">
      <c r="A620" t="s">
        <v>208</v>
      </c>
    </row>
    <row r="621" spans="1:1">
      <c r="A621" t="s">
        <v>208</v>
      </c>
    </row>
    <row r="622" spans="1:1">
      <c r="A622" t="s">
        <v>208</v>
      </c>
    </row>
    <row r="623" spans="1:1">
      <c r="A623" t="s">
        <v>208</v>
      </c>
    </row>
    <row r="624" spans="1:1">
      <c r="A624" t="s">
        <v>208</v>
      </c>
    </row>
    <row r="625" spans="1:1">
      <c r="A625" t="s">
        <v>208</v>
      </c>
    </row>
    <row r="626" spans="1:1">
      <c r="A626" t="s">
        <v>208</v>
      </c>
    </row>
    <row r="627" spans="1:1">
      <c r="A627" t="s">
        <v>208</v>
      </c>
    </row>
    <row r="628" spans="1:1">
      <c r="A628" t="s">
        <v>208</v>
      </c>
    </row>
    <row r="629" spans="1:1">
      <c r="A629" t="s">
        <v>208</v>
      </c>
    </row>
    <row r="630" spans="1:1">
      <c r="A630" t="s">
        <v>208</v>
      </c>
    </row>
    <row r="631" spans="1:1">
      <c r="A631" t="s">
        <v>208</v>
      </c>
    </row>
    <row r="632" spans="1:1">
      <c r="A632" t="s">
        <v>208</v>
      </c>
    </row>
    <row r="633" spans="1:1">
      <c r="A633" t="s">
        <v>208</v>
      </c>
    </row>
    <row r="634" spans="1:1">
      <c r="A634" t="s">
        <v>208</v>
      </c>
    </row>
    <row r="635" spans="1:1">
      <c r="A635" t="s">
        <v>208</v>
      </c>
    </row>
    <row r="636" spans="1:1">
      <c r="A636" t="s">
        <v>208</v>
      </c>
    </row>
    <row r="637" spans="1:1">
      <c r="A637" t="s">
        <v>208</v>
      </c>
    </row>
    <row r="638" spans="1:1">
      <c r="A638" t="s">
        <v>208</v>
      </c>
    </row>
    <row r="639" spans="1:1">
      <c r="A639" t="s">
        <v>208</v>
      </c>
    </row>
    <row r="640" spans="1:1">
      <c r="A640" t="s">
        <v>208</v>
      </c>
    </row>
    <row r="641" spans="1:1">
      <c r="A641" t="s">
        <v>208</v>
      </c>
    </row>
    <row r="642" spans="1:1">
      <c r="A642" t="s">
        <v>208</v>
      </c>
    </row>
    <row r="643" spans="1:1">
      <c r="A643" t="s">
        <v>208</v>
      </c>
    </row>
    <row r="644" spans="1:1">
      <c r="A644" t="s">
        <v>208</v>
      </c>
    </row>
    <row r="645" spans="1:1">
      <c r="A645" t="s">
        <v>208</v>
      </c>
    </row>
    <row r="646" spans="1:1">
      <c r="A646" t="s">
        <v>208</v>
      </c>
    </row>
    <row r="647" spans="1:1">
      <c r="A647" t="s">
        <v>208</v>
      </c>
    </row>
    <row r="648" spans="1:1">
      <c r="A648" t="s">
        <v>208</v>
      </c>
    </row>
    <row r="649" spans="1:1">
      <c r="A649" t="s">
        <v>208</v>
      </c>
    </row>
    <row r="650" spans="1:1">
      <c r="A650" t="s">
        <v>208</v>
      </c>
    </row>
    <row r="651" spans="1:1">
      <c r="A651" t="s">
        <v>208</v>
      </c>
    </row>
    <row r="652" spans="1:1">
      <c r="A652" t="s">
        <v>208</v>
      </c>
    </row>
    <row r="653" spans="1:1">
      <c r="A653" t="s">
        <v>208</v>
      </c>
    </row>
    <row r="654" spans="1:1">
      <c r="A654" t="s">
        <v>208</v>
      </c>
    </row>
    <row r="655" spans="1:1">
      <c r="A655" t="s">
        <v>208</v>
      </c>
    </row>
    <row r="656" spans="1:1">
      <c r="A656" t="s">
        <v>208</v>
      </c>
    </row>
    <row r="657" spans="1:1">
      <c r="A657" t="s">
        <v>208</v>
      </c>
    </row>
    <row r="658" spans="1:1">
      <c r="A658" t="s">
        <v>208</v>
      </c>
    </row>
    <row r="659" spans="1:1">
      <c r="A659" t="s">
        <v>208</v>
      </c>
    </row>
    <row r="660" spans="1:1">
      <c r="A660" t="s">
        <v>208</v>
      </c>
    </row>
    <row r="661" spans="1:1">
      <c r="A661" t="s">
        <v>208</v>
      </c>
    </row>
    <row r="662" spans="1:1">
      <c r="A662" t="s">
        <v>208</v>
      </c>
    </row>
    <row r="663" spans="1:1">
      <c r="A663" t="s">
        <v>208</v>
      </c>
    </row>
    <row r="664" spans="1:1">
      <c r="A664" t="s">
        <v>208</v>
      </c>
    </row>
    <row r="665" spans="1:1">
      <c r="A665" t="s">
        <v>208</v>
      </c>
    </row>
    <row r="666" spans="1:1">
      <c r="A666" t="s">
        <v>208</v>
      </c>
    </row>
    <row r="667" spans="1:1">
      <c r="A667" t="s">
        <v>208</v>
      </c>
    </row>
    <row r="668" spans="1:1">
      <c r="A668" t="s">
        <v>208</v>
      </c>
    </row>
    <row r="669" spans="1:1">
      <c r="A669" t="s">
        <v>208</v>
      </c>
    </row>
    <row r="670" spans="1:1">
      <c r="A670" t="s">
        <v>208</v>
      </c>
    </row>
    <row r="671" spans="1:1">
      <c r="A671" t="s">
        <v>208</v>
      </c>
    </row>
    <row r="672" spans="1:1">
      <c r="A672" t="s">
        <v>208</v>
      </c>
    </row>
    <row r="673" spans="1:1">
      <c r="A673" t="s">
        <v>208</v>
      </c>
    </row>
    <row r="674" spans="1:1">
      <c r="A674" t="s">
        <v>208</v>
      </c>
    </row>
    <row r="675" spans="1:1">
      <c r="A675" t="s">
        <v>208</v>
      </c>
    </row>
    <row r="676" spans="1:1">
      <c r="A676" t="s">
        <v>208</v>
      </c>
    </row>
    <row r="677" spans="1:1">
      <c r="A677" t="s">
        <v>208</v>
      </c>
    </row>
    <row r="678" spans="1:1">
      <c r="A678" t="s">
        <v>208</v>
      </c>
    </row>
    <row r="679" spans="1:1">
      <c r="A679" t="s">
        <v>208</v>
      </c>
    </row>
    <row r="680" spans="1:1">
      <c r="A680" t="s">
        <v>208</v>
      </c>
    </row>
    <row r="681" spans="1:1">
      <c r="A681" t="s">
        <v>208</v>
      </c>
    </row>
    <row r="682" spans="1:1">
      <c r="A682" t="s">
        <v>208</v>
      </c>
    </row>
    <row r="683" spans="1:1">
      <c r="A683" t="s">
        <v>208</v>
      </c>
    </row>
    <row r="684" spans="1:1">
      <c r="A684" t="s">
        <v>208</v>
      </c>
    </row>
    <row r="685" spans="1:1">
      <c r="A685" t="s">
        <v>208</v>
      </c>
    </row>
    <row r="686" spans="1:1">
      <c r="A686" t="s">
        <v>208</v>
      </c>
    </row>
    <row r="687" spans="1:1">
      <c r="A687" t="s">
        <v>208</v>
      </c>
    </row>
    <row r="688" spans="1:1">
      <c r="A688" t="s">
        <v>208</v>
      </c>
    </row>
    <row r="689" spans="1:1">
      <c r="A689" t="s">
        <v>208</v>
      </c>
    </row>
    <row r="690" spans="1:1">
      <c r="A690" t="s">
        <v>208</v>
      </c>
    </row>
    <row r="691" spans="1:1">
      <c r="A691" t="s">
        <v>208</v>
      </c>
    </row>
    <row r="692" spans="1:1">
      <c r="A692" t="s">
        <v>208</v>
      </c>
    </row>
    <row r="693" spans="1:1">
      <c r="A693" t="s">
        <v>208</v>
      </c>
    </row>
    <row r="694" spans="1:1">
      <c r="A694" t="s">
        <v>208</v>
      </c>
    </row>
    <row r="695" spans="1:1">
      <c r="A695" t="s">
        <v>208</v>
      </c>
    </row>
    <row r="696" spans="1:1">
      <c r="A696" t="s">
        <v>208</v>
      </c>
    </row>
    <row r="697" spans="1:1">
      <c r="A697" t="s">
        <v>208</v>
      </c>
    </row>
    <row r="698" spans="1:1">
      <c r="A698" t="s">
        <v>208</v>
      </c>
    </row>
    <row r="699" spans="1:1">
      <c r="A699" t="s">
        <v>208</v>
      </c>
    </row>
    <row r="700" spans="1:1">
      <c r="A700" t="s">
        <v>208</v>
      </c>
    </row>
    <row r="701" spans="1:1">
      <c r="A701" t="s">
        <v>208</v>
      </c>
    </row>
    <row r="702" spans="1:1">
      <c r="A702" t="s">
        <v>208</v>
      </c>
    </row>
    <row r="703" spans="1:1">
      <c r="A703" t="s">
        <v>208</v>
      </c>
    </row>
    <row r="704" spans="1:1">
      <c r="A704" t="s">
        <v>208</v>
      </c>
    </row>
    <row r="705" spans="1:1">
      <c r="A705" t="s">
        <v>208</v>
      </c>
    </row>
    <row r="706" spans="1:1">
      <c r="A706" t="s">
        <v>208</v>
      </c>
    </row>
    <row r="707" spans="1:1">
      <c r="A707" t="s">
        <v>208</v>
      </c>
    </row>
    <row r="708" spans="1:1">
      <c r="A708" t="s">
        <v>208</v>
      </c>
    </row>
    <row r="709" spans="1:1">
      <c r="A709" t="s">
        <v>208</v>
      </c>
    </row>
    <row r="710" spans="1:1">
      <c r="A710" t="s">
        <v>208</v>
      </c>
    </row>
    <row r="711" spans="1:1">
      <c r="A711" t="s">
        <v>208</v>
      </c>
    </row>
    <row r="712" spans="1:1">
      <c r="A712" t="s">
        <v>208</v>
      </c>
    </row>
    <row r="713" spans="1:1">
      <c r="A713" t="s">
        <v>208</v>
      </c>
    </row>
    <row r="714" spans="1:1">
      <c r="A714" t="s">
        <v>208</v>
      </c>
    </row>
    <row r="715" spans="1:1">
      <c r="A715" t="s">
        <v>208</v>
      </c>
    </row>
    <row r="716" spans="1:1">
      <c r="A716" t="s">
        <v>208</v>
      </c>
    </row>
    <row r="717" spans="1:1">
      <c r="A717" t="s">
        <v>208</v>
      </c>
    </row>
    <row r="718" spans="1:1">
      <c r="A718" t="s">
        <v>208</v>
      </c>
    </row>
    <row r="719" spans="1:1">
      <c r="A719" t="s">
        <v>208</v>
      </c>
    </row>
    <row r="720" spans="1:1">
      <c r="A720" t="s">
        <v>208</v>
      </c>
    </row>
    <row r="721" spans="1:1">
      <c r="A721" t="s">
        <v>208</v>
      </c>
    </row>
    <row r="722" spans="1:1">
      <c r="A722" t="s">
        <v>208</v>
      </c>
    </row>
    <row r="723" spans="1:1">
      <c r="A723" t="s">
        <v>208</v>
      </c>
    </row>
    <row r="724" spans="1:1">
      <c r="A724" t="s">
        <v>208</v>
      </c>
    </row>
    <row r="725" spans="1:1">
      <c r="A725" t="s">
        <v>208</v>
      </c>
    </row>
    <row r="726" spans="1:1">
      <c r="A726" t="s">
        <v>208</v>
      </c>
    </row>
    <row r="727" spans="1:1">
      <c r="A727" t="s">
        <v>208</v>
      </c>
    </row>
    <row r="728" spans="1:1">
      <c r="A728" t="s">
        <v>208</v>
      </c>
    </row>
    <row r="729" spans="1:1">
      <c r="A729" t="s">
        <v>208</v>
      </c>
    </row>
    <row r="730" spans="1:1">
      <c r="A730" t="s">
        <v>208</v>
      </c>
    </row>
    <row r="731" spans="1:1">
      <c r="A731" t="s">
        <v>208</v>
      </c>
    </row>
    <row r="732" spans="1:1">
      <c r="A732" t="s">
        <v>208</v>
      </c>
    </row>
    <row r="733" spans="1:1">
      <c r="A733" t="s">
        <v>208</v>
      </c>
    </row>
    <row r="734" spans="1:1">
      <c r="A734" t="s">
        <v>208</v>
      </c>
    </row>
    <row r="735" spans="1:1">
      <c r="A735" t="s">
        <v>208</v>
      </c>
    </row>
    <row r="736" spans="1:1">
      <c r="A736" t="s">
        <v>208</v>
      </c>
    </row>
    <row r="737" spans="1:1">
      <c r="A737" t="s">
        <v>208</v>
      </c>
    </row>
    <row r="738" spans="1:1">
      <c r="A738" t="s">
        <v>208</v>
      </c>
    </row>
    <row r="739" spans="1:1">
      <c r="A739" t="s">
        <v>208</v>
      </c>
    </row>
    <row r="740" spans="1:1">
      <c r="A740" t="s">
        <v>208</v>
      </c>
    </row>
    <row r="741" spans="1:1">
      <c r="A741" t="s">
        <v>208</v>
      </c>
    </row>
    <row r="742" spans="1:1">
      <c r="A742" t="s">
        <v>208</v>
      </c>
    </row>
    <row r="743" spans="1:1">
      <c r="A743" t="s">
        <v>208</v>
      </c>
    </row>
    <row r="744" spans="1:1">
      <c r="A744" t="s">
        <v>208</v>
      </c>
    </row>
    <row r="745" spans="1:1">
      <c r="A745" t="s">
        <v>208</v>
      </c>
    </row>
    <row r="746" spans="1:1">
      <c r="A746" t="s">
        <v>208</v>
      </c>
    </row>
    <row r="747" spans="1:1">
      <c r="A747" t="s">
        <v>208</v>
      </c>
    </row>
    <row r="748" spans="1:1">
      <c r="A748" t="s">
        <v>208</v>
      </c>
    </row>
    <row r="749" spans="1:1">
      <c r="A749" t="s">
        <v>208</v>
      </c>
    </row>
    <row r="750" spans="1:1">
      <c r="A750" t="s">
        <v>208</v>
      </c>
    </row>
    <row r="751" spans="1:1">
      <c r="A751" t="s">
        <v>208</v>
      </c>
    </row>
    <row r="752" spans="1:1">
      <c r="A752" t="s">
        <v>208</v>
      </c>
    </row>
    <row r="753" spans="1:1">
      <c r="A753" t="s">
        <v>208</v>
      </c>
    </row>
    <row r="754" spans="1:1">
      <c r="A754" t="s">
        <v>208</v>
      </c>
    </row>
    <row r="755" spans="1:1">
      <c r="A755" t="s">
        <v>208</v>
      </c>
    </row>
    <row r="756" spans="1:1">
      <c r="A756" t="s">
        <v>208</v>
      </c>
    </row>
    <row r="757" spans="1:1">
      <c r="A757" t="s">
        <v>208</v>
      </c>
    </row>
    <row r="758" spans="1:1">
      <c r="A758" t="s">
        <v>208</v>
      </c>
    </row>
    <row r="759" spans="1:1">
      <c r="A759" t="s">
        <v>208</v>
      </c>
    </row>
    <row r="760" spans="1:1">
      <c r="A760" t="s">
        <v>208</v>
      </c>
    </row>
    <row r="761" spans="1:1">
      <c r="A761" t="s">
        <v>208</v>
      </c>
    </row>
    <row r="762" spans="1:1">
      <c r="A762" t="s">
        <v>208</v>
      </c>
    </row>
    <row r="763" spans="1:1">
      <c r="A763" t="s">
        <v>208</v>
      </c>
    </row>
    <row r="764" spans="1:1">
      <c r="A764" t="s">
        <v>208</v>
      </c>
    </row>
    <row r="765" spans="1:1">
      <c r="A765" t="s">
        <v>208</v>
      </c>
    </row>
    <row r="766" spans="1:1">
      <c r="A766" t="s">
        <v>208</v>
      </c>
    </row>
    <row r="767" spans="1:1">
      <c r="A767" t="s">
        <v>208</v>
      </c>
    </row>
    <row r="768" spans="1:1">
      <c r="A768" t="s">
        <v>208</v>
      </c>
    </row>
    <row r="769" spans="1:1">
      <c r="A769" t="s">
        <v>208</v>
      </c>
    </row>
    <row r="770" spans="1:1">
      <c r="A770" t="s">
        <v>208</v>
      </c>
    </row>
    <row r="771" spans="1:1">
      <c r="A771" t="s">
        <v>208</v>
      </c>
    </row>
    <row r="772" spans="1:1">
      <c r="A772" t="s">
        <v>208</v>
      </c>
    </row>
    <row r="773" spans="1:1">
      <c r="A773" t="s">
        <v>208</v>
      </c>
    </row>
    <row r="774" spans="1:1">
      <c r="A774" t="s">
        <v>208</v>
      </c>
    </row>
    <row r="775" spans="1:1">
      <c r="A775" t="s">
        <v>208</v>
      </c>
    </row>
    <row r="776" spans="1:1">
      <c r="A776" t="s">
        <v>208</v>
      </c>
    </row>
    <row r="777" spans="1:1">
      <c r="A777" t="s">
        <v>208</v>
      </c>
    </row>
    <row r="778" spans="1:1">
      <c r="A778" t="s">
        <v>208</v>
      </c>
    </row>
    <row r="779" spans="1:1">
      <c r="A779" t="s">
        <v>208</v>
      </c>
    </row>
    <row r="780" spans="1:1">
      <c r="A780" t="s">
        <v>208</v>
      </c>
    </row>
    <row r="781" spans="1:1">
      <c r="A781" t="s">
        <v>208</v>
      </c>
    </row>
    <row r="782" spans="1:1">
      <c r="A782" t="s">
        <v>208</v>
      </c>
    </row>
    <row r="783" spans="1:1">
      <c r="A783" t="s">
        <v>208</v>
      </c>
    </row>
    <row r="784" spans="1:1">
      <c r="A784" t="s">
        <v>208</v>
      </c>
    </row>
    <row r="785" spans="1:1">
      <c r="A785" t="s">
        <v>208</v>
      </c>
    </row>
    <row r="786" spans="1:1">
      <c r="A786" t="s">
        <v>208</v>
      </c>
    </row>
    <row r="787" spans="1:1">
      <c r="A787" t="s">
        <v>208</v>
      </c>
    </row>
    <row r="788" spans="1:1">
      <c r="A788" t="s">
        <v>208</v>
      </c>
    </row>
    <row r="789" spans="1:1">
      <c r="A789" t="s">
        <v>208</v>
      </c>
    </row>
    <row r="790" spans="1:1">
      <c r="A790" t="s">
        <v>208</v>
      </c>
    </row>
    <row r="791" spans="1:1">
      <c r="A791" t="s">
        <v>208</v>
      </c>
    </row>
    <row r="792" spans="1:1">
      <c r="A792" t="s">
        <v>208</v>
      </c>
    </row>
    <row r="793" spans="1:1">
      <c r="A793" t="s">
        <v>208</v>
      </c>
    </row>
    <row r="794" spans="1:1">
      <c r="A794" t="s">
        <v>208</v>
      </c>
    </row>
    <row r="795" spans="1:1">
      <c r="A795" t="s">
        <v>208</v>
      </c>
    </row>
    <row r="796" spans="1:1">
      <c r="A796" t="s">
        <v>208</v>
      </c>
    </row>
    <row r="797" spans="1:1">
      <c r="A797" t="s">
        <v>208</v>
      </c>
    </row>
    <row r="798" spans="1:1">
      <c r="A798" t="s">
        <v>208</v>
      </c>
    </row>
    <row r="799" spans="1:1">
      <c r="A799" t="s">
        <v>208</v>
      </c>
    </row>
    <row r="800" spans="1:1">
      <c r="A800" t="s">
        <v>208</v>
      </c>
    </row>
    <row r="801" spans="1:1">
      <c r="A801" t="s">
        <v>208</v>
      </c>
    </row>
    <row r="802" spans="1:1">
      <c r="A802" t="s">
        <v>208</v>
      </c>
    </row>
    <row r="803" spans="1:1">
      <c r="A803" t="s">
        <v>208</v>
      </c>
    </row>
    <row r="804" spans="1:1">
      <c r="A804" t="s">
        <v>208</v>
      </c>
    </row>
    <row r="805" spans="1:1">
      <c r="A805" t="s">
        <v>208</v>
      </c>
    </row>
    <row r="806" spans="1:1">
      <c r="A806" t="s">
        <v>208</v>
      </c>
    </row>
    <row r="807" spans="1:1">
      <c r="A807" t="s">
        <v>208</v>
      </c>
    </row>
    <row r="808" spans="1:1">
      <c r="A808" t="s">
        <v>208</v>
      </c>
    </row>
    <row r="809" spans="1:1">
      <c r="A809" t="s">
        <v>208</v>
      </c>
    </row>
    <row r="810" spans="1:1">
      <c r="A810" t="s">
        <v>208</v>
      </c>
    </row>
    <row r="811" spans="1:1">
      <c r="A811" t="s">
        <v>208</v>
      </c>
    </row>
    <row r="812" spans="1:1">
      <c r="A812" t="s">
        <v>208</v>
      </c>
    </row>
    <row r="813" spans="1:1">
      <c r="A813" t="s">
        <v>208</v>
      </c>
    </row>
    <row r="814" spans="1:1">
      <c r="A814" t="s">
        <v>208</v>
      </c>
    </row>
    <row r="815" spans="1:1">
      <c r="A815" t="s">
        <v>208</v>
      </c>
    </row>
    <row r="816" spans="1:1">
      <c r="A816" t="s">
        <v>208</v>
      </c>
    </row>
    <row r="817" spans="1:1">
      <c r="A817" t="s">
        <v>208</v>
      </c>
    </row>
    <row r="818" spans="1:1">
      <c r="A818" t="s">
        <v>208</v>
      </c>
    </row>
    <row r="819" spans="1:1">
      <c r="A819" t="s">
        <v>208</v>
      </c>
    </row>
    <row r="820" spans="1:1">
      <c r="A820" t="s">
        <v>208</v>
      </c>
    </row>
    <row r="821" spans="1:1">
      <c r="A821" t="s">
        <v>208</v>
      </c>
    </row>
    <row r="822" spans="1:1">
      <c r="A822" t="s">
        <v>208</v>
      </c>
    </row>
    <row r="823" spans="1:1">
      <c r="A823" t="s">
        <v>208</v>
      </c>
    </row>
    <row r="824" spans="1:1">
      <c r="A824" t="s">
        <v>208</v>
      </c>
    </row>
    <row r="825" spans="1:1">
      <c r="A825" t="s">
        <v>208</v>
      </c>
    </row>
    <row r="826" spans="1:1">
      <c r="A826" t="s">
        <v>208</v>
      </c>
    </row>
    <row r="827" spans="1:1">
      <c r="A827" t="s">
        <v>208</v>
      </c>
    </row>
    <row r="828" spans="1:1">
      <c r="A828" t="s">
        <v>208</v>
      </c>
    </row>
    <row r="829" spans="1:1">
      <c r="A829" t="s">
        <v>208</v>
      </c>
    </row>
    <row r="830" spans="1:1">
      <c r="A830" t="s">
        <v>208</v>
      </c>
    </row>
    <row r="831" spans="1:1">
      <c r="A831" t="s">
        <v>208</v>
      </c>
    </row>
    <row r="832" spans="1:1">
      <c r="A832" t="s">
        <v>208</v>
      </c>
    </row>
    <row r="833" spans="1:1">
      <c r="A833" t="s">
        <v>208</v>
      </c>
    </row>
    <row r="834" spans="1:1">
      <c r="A834" t="s">
        <v>208</v>
      </c>
    </row>
    <row r="835" spans="1:1">
      <c r="A835" t="s">
        <v>208</v>
      </c>
    </row>
    <row r="836" spans="1:1">
      <c r="A836" t="s">
        <v>208</v>
      </c>
    </row>
    <row r="837" spans="1:1">
      <c r="A837" t="s">
        <v>208</v>
      </c>
    </row>
    <row r="838" spans="1:1">
      <c r="A838" t="s">
        <v>208</v>
      </c>
    </row>
    <row r="839" spans="1:1">
      <c r="A839" t="s">
        <v>208</v>
      </c>
    </row>
    <row r="840" spans="1:1">
      <c r="A840" t="s">
        <v>208</v>
      </c>
    </row>
    <row r="841" spans="1:1">
      <c r="A841" t="s">
        <v>208</v>
      </c>
    </row>
    <row r="842" spans="1:1">
      <c r="A842" t="s">
        <v>208</v>
      </c>
    </row>
    <row r="843" spans="1:1">
      <c r="A843" t="s">
        <v>208</v>
      </c>
    </row>
    <row r="844" spans="1:1">
      <c r="A844" t="s">
        <v>208</v>
      </c>
    </row>
    <row r="845" spans="1:1">
      <c r="A845" t="s">
        <v>208</v>
      </c>
    </row>
    <row r="846" spans="1:1">
      <c r="A846" t="s">
        <v>208</v>
      </c>
    </row>
    <row r="847" spans="1:1">
      <c r="A847" t="s">
        <v>208</v>
      </c>
    </row>
    <row r="848" spans="1:1">
      <c r="A848" t="s">
        <v>208</v>
      </c>
    </row>
    <row r="849" spans="1:1">
      <c r="A849" t="s">
        <v>208</v>
      </c>
    </row>
    <row r="850" spans="1:1">
      <c r="A850" t="s">
        <v>208</v>
      </c>
    </row>
    <row r="851" spans="1:1">
      <c r="A851" t="s">
        <v>208</v>
      </c>
    </row>
    <row r="852" spans="1:1">
      <c r="A852" t="s">
        <v>208</v>
      </c>
    </row>
    <row r="853" spans="1:1">
      <c r="A853" t="s">
        <v>208</v>
      </c>
    </row>
    <row r="854" spans="1:1">
      <c r="A854" t="s">
        <v>208</v>
      </c>
    </row>
    <row r="855" spans="1:1">
      <c r="A855" t="s">
        <v>208</v>
      </c>
    </row>
    <row r="856" spans="1:1">
      <c r="A856" t="s">
        <v>208</v>
      </c>
    </row>
    <row r="857" spans="1:1">
      <c r="A857" t="s">
        <v>208</v>
      </c>
    </row>
    <row r="858" spans="1:1">
      <c r="A858" t="s">
        <v>208</v>
      </c>
    </row>
    <row r="859" spans="1:1">
      <c r="A859" t="s">
        <v>208</v>
      </c>
    </row>
    <row r="860" spans="1:1">
      <c r="A860" t="s">
        <v>208</v>
      </c>
    </row>
    <row r="861" spans="1:1">
      <c r="A861" t="s">
        <v>208</v>
      </c>
    </row>
    <row r="862" spans="1:1">
      <c r="A862" t="s">
        <v>208</v>
      </c>
    </row>
    <row r="863" spans="1:1">
      <c r="A863" t="s">
        <v>208</v>
      </c>
    </row>
    <row r="864" spans="1:1">
      <c r="A864" t="s">
        <v>208</v>
      </c>
    </row>
    <row r="865" spans="1:1">
      <c r="A865" t="s">
        <v>208</v>
      </c>
    </row>
    <row r="866" spans="1:1">
      <c r="A866" t="s">
        <v>208</v>
      </c>
    </row>
    <row r="867" spans="1:1">
      <c r="A867" t="s">
        <v>208</v>
      </c>
    </row>
    <row r="868" spans="1:1">
      <c r="A868" t="s">
        <v>208</v>
      </c>
    </row>
    <row r="869" spans="1:1">
      <c r="A869" t="s">
        <v>208</v>
      </c>
    </row>
    <row r="870" spans="1:1">
      <c r="A870" t="s">
        <v>208</v>
      </c>
    </row>
    <row r="871" spans="1:1">
      <c r="A871" t="s">
        <v>208</v>
      </c>
    </row>
    <row r="872" spans="1:1">
      <c r="A872" t="s">
        <v>208</v>
      </c>
    </row>
    <row r="873" spans="1:1">
      <c r="A873" t="s">
        <v>208</v>
      </c>
    </row>
    <row r="874" spans="1:1">
      <c r="A874" t="s">
        <v>208</v>
      </c>
    </row>
    <row r="875" spans="1:1">
      <c r="A875" t="s">
        <v>208</v>
      </c>
    </row>
    <row r="876" spans="1:1">
      <c r="A876" t="s">
        <v>208</v>
      </c>
    </row>
    <row r="877" spans="1:1">
      <c r="A877" t="s">
        <v>208</v>
      </c>
    </row>
    <row r="878" spans="1:1">
      <c r="A878" t="s">
        <v>208</v>
      </c>
    </row>
    <row r="879" spans="1:1">
      <c r="A879" t="s">
        <v>208</v>
      </c>
    </row>
    <row r="880" spans="1:1">
      <c r="A880" t="s">
        <v>208</v>
      </c>
    </row>
    <row r="881" spans="1:1">
      <c r="A881" t="s">
        <v>208</v>
      </c>
    </row>
    <row r="882" spans="1:1">
      <c r="A882" t="s">
        <v>208</v>
      </c>
    </row>
    <row r="883" spans="1:1">
      <c r="A883" t="s">
        <v>208</v>
      </c>
    </row>
    <row r="884" spans="1:1">
      <c r="A884" t="s">
        <v>208</v>
      </c>
    </row>
    <row r="885" spans="1:1">
      <c r="A885" t="s">
        <v>208</v>
      </c>
    </row>
    <row r="886" spans="1:1">
      <c r="A886" t="s">
        <v>208</v>
      </c>
    </row>
    <row r="887" spans="1:1">
      <c r="A887" t="s">
        <v>208</v>
      </c>
    </row>
    <row r="888" spans="1:1">
      <c r="A888" t="s">
        <v>208</v>
      </c>
    </row>
    <row r="889" spans="1:1">
      <c r="A889" t="s">
        <v>208</v>
      </c>
    </row>
    <row r="890" spans="1:1">
      <c r="A890" t="s">
        <v>208</v>
      </c>
    </row>
    <row r="891" spans="1:1">
      <c r="A891" t="s">
        <v>208</v>
      </c>
    </row>
    <row r="892" spans="1:1">
      <c r="A892" t="s">
        <v>208</v>
      </c>
    </row>
    <row r="893" spans="1:1">
      <c r="A893" t="s">
        <v>208</v>
      </c>
    </row>
    <row r="894" spans="1:1">
      <c r="A894" t="s">
        <v>208</v>
      </c>
    </row>
    <row r="895" spans="1:1">
      <c r="A895" t="s">
        <v>208</v>
      </c>
    </row>
    <row r="896" spans="1:1">
      <c r="A896" t="s">
        <v>208</v>
      </c>
    </row>
    <row r="897" spans="1:1">
      <c r="A897" t="s">
        <v>208</v>
      </c>
    </row>
    <row r="898" spans="1:1">
      <c r="A898" t="s">
        <v>208</v>
      </c>
    </row>
    <row r="899" spans="1:1">
      <c r="A899" t="s">
        <v>208</v>
      </c>
    </row>
    <row r="900" spans="1:1">
      <c r="A900" t="s">
        <v>208</v>
      </c>
    </row>
    <row r="901" spans="1:1">
      <c r="A901" t="s">
        <v>208</v>
      </c>
    </row>
    <row r="902" spans="1:1">
      <c r="A902" t="s">
        <v>208</v>
      </c>
    </row>
    <row r="903" spans="1:1">
      <c r="A903" t="s">
        <v>208</v>
      </c>
    </row>
    <row r="904" spans="1:1">
      <c r="A904" t="s">
        <v>208</v>
      </c>
    </row>
    <row r="905" spans="1:1">
      <c r="A905" t="s">
        <v>208</v>
      </c>
    </row>
    <row r="906" spans="1:1">
      <c r="A906" t="s">
        <v>208</v>
      </c>
    </row>
    <row r="907" spans="1:1">
      <c r="A907" t="s">
        <v>208</v>
      </c>
    </row>
    <row r="908" spans="1:1">
      <c r="A908" t="s">
        <v>208</v>
      </c>
    </row>
    <row r="909" spans="1:1">
      <c r="A909" t="s">
        <v>208</v>
      </c>
    </row>
    <row r="910" spans="1:1">
      <c r="A910" t="s">
        <v>208</v>
      </c>
    </row>
    <row r="911" spans="1:1">
      <c r="A911" t="s">
        <v>208</v>
      </c>
    </row>
    <row r="912" spans="1:1">
      <c r="A912" t="s">
        <v>208</v>
      </c>
    </row>
    <row r="913" spans="1:1">
      <c r="A913" t="s">
        <v>208</v>
      </c>
    </row>
    <row r="914" spans="1:1">
      <c r="A914" t="s">
        <v>208</v>
      </c>
    </row>
    <row r="915" spans="1:1">
      <c r="A915" t="s">
        <v>208</v>
      </c>
    </row>
    <row r="916" spans="1:1">
      <c r="A916" t="s">
        <v>208</v>
      </c>
    </row>
    <row r="917" spans="1:1">
      <c r="A917" t="s">
        <v>208</v>
      </c>
    </row>
    <row r="918" spans="1:1">
      <c r="A918" t="s">
        <v>208</v>
      </c>
    </row>
    <row r="919" spans="1:1">
      <c r="A919" t="s">
        <v>208</v>
      </c>
    </row>
    <row r="920" spans="1:1">
      <c r="A920" t="s">
        <v>208</v>
      </c>
    </row>
    <row r="921" spans="1:1">
      <c r="A921" t="s">
        <v>208</v>
      </c>
    </row>
    <row r="922" spans="1:1">
      <c r="A922" t="s">
        <v>208</v>
      </c>
    </row>
    <row r="923" spans="1:1">
      <c r="A923" t="s">
        <v>208</v>
      </c>
    </row>
    <row r="924" spans="1:1">
      <c r="A924" t="s">
        <v>208</v>
      </c>
    </row>
    <row r="925" spans="1:1">
      <c r="A925" t="s">
        <v>208</v>
      </c>
    </row>
    <row r="926" spans="1:1">
      <c r="A926" t="s">
        <v>208</v>
      </c>
    </row>
    <row r="927" spans="1:1">
      <c r="A927" t="s">
        <v>208</v>
      </c>
    </row>
    <row r="928" spans="1:1">
      <c r="A928" t="s">
        <v>208</v>
      </c>
    </row>
    <row r="929" spans="1:1">
      <c r="A929" t="s">
        <v>208</v>
      </c>
    </row>
    <row r="930" spans="1:1">
      <c r="A930" t="s">
        <v>208</v>
      </c>
    </row>
    <row r="931" spans="1:1">
      <c r="A931" t="s">
        <v>208</v>
      </c>
    </row>
    <row r="932" spans="1:1">
      <c r="A932" t="s">
        <v>208</v>
      </c>
    </row>
    <row r="933" spans="1:1">
      <c r="A933" t="s">
        <v>208</v>
      </c>
    </row>
    <row r="934" spans="1:1">
      <c r="A934" t="s">
        <v>208</v>
      </c>
    </row>
    <row r="935" spans="1:1">
      <c r="A935" t="s">
        <v>208</v>
      </c>
    </row>
    <row r="936" spans="1:1">
      <c r="A936" t="s">
        <v>208</v>
      </c>
    </row>
    <row r="937" spans="1:1">
      <c r="A937" t="s">
        <v>208</v>
      </c>
    </row>
    <row r="938" spans="1:1">
      <c r="A938" t="s">
        <v>208</v>
      </c>
    </row>
    <row r="939" spans="1:1">
      <c r="A939" t="s">
        <v>208</v>
      </c>
    </row>
    <row r="940" spans="1:1">
      <c r="A940" t="s">
        <v>208</v>
      </c>
    </row>
    <row r="941" spans="1:1">
      <c r="A941" t="s">
        <v>208</v>
      </c>
    </row>
    <row r="942" spans="1:1">
      <c r="A942" t="s">
        <v>208</v>
      </c>
    </row>
    <row r="943" spans="1:1">
      <c r="A943" t="s">
        <v>208</v>
      </c>
    </row>
    <row r="944" spans="1:1">
      <c r="A944" t="s">
        <v>208</v>
      </c>
    </row>
    <row r="945" spans="1:1">
      <c r="A945" t="s">
        <v>208</v>
      </c>
    </row>
    <row r="946" spans="1:1">
      <c r="A946" t="s">
        <v>208</v>
      </c>
    </row>
    <row r="947" spans="1:1">
      <c r="A947" t="s">
        <v>208</v>
      </c>
    </row>
    <row r="948" spans="1:1">
      <c r="A948" t="s">
        <v>208</v>
      </c>
    </row>
    <row r="949" spans="1:1">
      <c r="A949" t="s">
        <v>208</v>
      </c>
    </row>
    <row r="950" spans="1:1">
      <c r="A950" t="s">
        <v>208</v>
      </c>
    </row>
    <row r="951" spans="1:1">
      <c r="A951" t="s">
        <v>208</v>
      </c>
    </row>
    <row r="952" spans="1:1">
      <c r="A952" t="s">
        <v>208</v>
      </c>
    </row>
    <row r="953" spans="1:1">
      <c r="A953" t="s">
        <v>208</v>
      </c>
    </row>
    <row r="954" spans="1:1">
      <c r="A954" t="s">
        <v>208</v>
      </c>
    </row>
    <row r="955" spans="1:1">
      <c r="A955" t="s">
        <v>208</v>
      </c>
    </row>
    <row r="956" spans="1:1">
      <c r="A956" t="s">
        <v>208</v>
      </c>
    </row>
    <row r="957" spans="1:1">
      <c r="A957" t="s">
        <v>208</v>
      </c>
    </row>
    <row r="958" spans="1:1">
      <c r="A958" t="s">
        <v>208</v>
      </c>
    </row>
    <row r="959" spans="1:1">
      <c r="A959" t="s">
        <v>208</v>
      </c>
    </row>
    <row r="960" spans="1:1">
      <c r="A960" t="s">
        <v>208</v>
      </c>
    </row>
    <row r="961" spans="1:1">
      <c r="A961" t="s">
        <v>208</v>
      </c>
    </row>
    <row r="962" spans="1:1">
      <c r="A962" t="s">
        <v>208</v>
      </c>
    </row>
    <row r="963" spans="1:1">
      <c r="A963" t="s">
        <v>208</v>
      </c>
    </row>
    <row r="964" spans="1:1">
      <c r="A964" t="s">
        <v>208</v>
      </c>
    </row>
    <row r="965" spans="1:1">
      <c r="A965" t="s">
        <v>208</v>
      </c>
    </row>
    <row r="966" spans="1:1">
      <c r="A966" t="s">
        <v>208</v>
      </c>
    </row>
    <row r="967" spans="1:1">
      <c r="A967" t="s">
        <v>208</v>
      </c>
    </row>
    <row r="968" spans="1:1">
      <c r="A968" t="s">
        <v>208</v>
      </c>
    </row>
    <row r="969" spans="1:1">
      <c r="A969" t="s">
        <v>208</v>
      </c>
    </row>
    <row r="970" spans="1:1">
      <c r="A970" t="s">
        <v>208</v>
      </c>
    </row>
    <row r="971" spans="1:1">
      <c r="A971" t="s">
        <v>208</v>
      </c>
    </row>
    <row r="972" spans="1:1">
      <c r="A972" t="s">
        <v>208</v>
      </c>
    </row>
    <row r="973" spans="1:1">
      <c r="A973" t="s">
        <v>208</v>
      </c>
    </row>
    <row r="974" spans="1:1">
      <c r="A974" t="s">
        <v>208</v>
      </c>
    </row>
    <row r="975" spans="1:1">
      <c r="A975" t="s">
        <v>208</v>
      </c>
    </row>
    <row r="976" spans="1:1">
      <c r="A976" t="s">
        <v>208</v>
      </c>
    </row>
    <row r="977" spans="1:1">
      <c r="A977" t="s">
        <v>208</v>
      </c>
    </row>
    <row r="978" spans="1:1">
      <c r="A978" t="s">
        <v>208</v>
      </c>
    </row>
    <row r="979" spans="1:1">
      <c r="A979" t="s">
        <v>208</v>
      </c>
    </row>
    <row r="980" spans="1:1">
      <c r="A980" t="s">
        <v>208</v>
      </c>
    </row>
    <row r="981" spans="1:1">
      <c r="A981" t="s">
        <v>208</v>
      </c>
    </row>
    <row r="982" spans="1:1">
      <c r="A982" t="s">
        <v>208</v>
      </c>
    </row>
    <row r="983" spans="1:1">
      <c r="A983" t="s">
        <v>208</v>
      </c>
    </row>
    <row r="984" spans="1:1">
      <c r="A984" t="s">
        <v>208</v>
      </c>
    </row>
    <row r="985" spans="1:1">
      <c r="A985" t="s">
        <v>208</v>
      </c>
    </row>
    <row r="986" spans="1:1">
      <c r="A986" t="s">
        <v>208</v>
      </c>
    </row>
    <row r="987" spans="1:1">
      <c r="A987" t="s">
        <v>208</v>
      </c>
    </row>
    <row r="988" spans="1:1">
      <c r="A988" t="s">
        <v>208</v>
      </c>
    </row>
    <row r="989" spans="1:1">
      <c r="A989" t="s">
        <v>208</v>
      </c>
    </row>
    <row r="990" spans="1:1">
      <c r="A990" t="s">
        <v>208</v>
      </c>
    </row>
    <row r="991" spans="1:1">
      <c r="A991" t="s">
        <v>208</v>
      </c>
    </row>
    <row r="992" spans="1:1">
      <c r="A992" t="s">
        <v>208</v>
      </c>
    </row>
    <row r="993" spans="1:1">
      <c r="A993" t="s">
        <v>208</v>
      </c>
    </row>
    <row r="994" spans="1:1">
      <c r="A994" t="s">
        <v>208</v>
      </c>
    </row>
    <row r="995" spans="1:1">
      <c r="A995" t="s">
        <v>208</v>
      </c>
    </row>
    <row r="996" spans="1:1">
      <c r="A996" t="s">
        <v>208</v>
      </c>
    </row>
    <row r="997" spans="1:1">
      <c r="A997" t="s">
        <v>208</v>
      </c>
    </row>
    <row r="998" spans="1:1">
      <c r="A998" t="s">
        <v>208</v>
      </c>
    </row>
    <row r="999" spans="1:1">
      <c r="A999" t="s">
        <v>208</v>
      </c>
    </row>
    <row r="1000" spans="1:1">
      <c r="A1000" t="s">
        <v>208</v>
      </c>
    </row>
    <row r="1001" spans="1:1">
      <c r="A1001" t="s">
        <v>208</v>
      </c>
    </row>
    <row r="1002" spans="1:1">
      <c r="A1002" t="s">
        <v>208</v>
      </c>
    </row>
    <row r="1003" spans="1:1">
      <c r="A1003" t="s">
        <v>208</v>
      </c>
    </row>
    <row r="1004" spans="1:1">
      <c r="A1004" t="s">
        <v>208</v>
      </c>
    </row>
    <row r="1005" spans="1:1">
      <c r="A1005" t="s">
        <v>208</v>
      </c>
    </row>
    <row r="1006" spans="1:1">
      <c r="A1006" t="s">
        <v>208</v>
      </c>
    </row>
    <row r="1007" spans="1:1">
      <c r="A1007" t="s">
        <v>208</v>
      </c>
    </row>
    <row r="1008" spans="1:1">
      <c r="A1008" t="s">
        <v>208</v>
      </c>
    </row>
    <row r="1009" spans="1:1">
      <c r="A1009" t="s">
        <v>208</v>
      </c>
    </row>
    <row r="1010" spans="1:1">
      <c r="A1010" t="s">
        <v>208</v>
      </c>
    </row>
    <row r="1011" spans="1:1">
      <c r="A1011" t="s">
        <v>208</v>
      </c>
    </row>
    <row r="1012" spans="1:1">
      <c r="A1012" t="s">
        <v>208</v>
      </c>
    </row>
    <row r="1013" spans="1:1">
      <c r="A1013" t="s">
        <v>208</v>
      </c>
    </row>
    <row r="1014" spans="1:1">
      <c r="A1014" t="s">
        <v>208</v>
      </c>
    </row>
    <row r="1015" spans="1:1">
      <c r="A1015" t="s">
        <v>208</v>
      </c>
    </row>
    <row r="1016" spans="1:1">
      <c r="A1016" t="s">
        <v>208</v>
      </c>
    </row>
    <row r="1017" spans="1:1">
      <c r="A1017" t="s">
        <v>208</v>
      </c>
    </row>
    <row r="1018" spans="1:1">
      <c r="A1018" t="s">
        <v>208</v>
      </c>
    </row>
    <row r="1019" spans="1:1">
      <c r="A1019" t="s">
        <v>208</v>
      </c>
    </row>
    <row r="1020" spans="1:1">
      <c r="A1020" t="s">
        <v>208</v>
      </c>
    </row>
    <row r="1021" spans="1:1">
      <c r="A1021" t="s">
        <v>208</v>
      </c>
    </row>
    <row r="1022" spans="1:1">
      <c r="A1022" t="s">
        <v>208</v>
      </c>
    </row>
    <row r="1023" spans="1:1">
      <c r="A1023" t="s">
        <v>208</v>
      </c>
    </row>
    <row r="1024" spans="1:1">
      <c r="A1024" t="s">
        <v>208</v>
      </c>
    </row>
    <row r="1025" spans="1:1">
      <c r="A1025" t="s">
        <v>208</v>
      </c>
    </row>
    <row r="1026" spans="1:1">
      <c r="A1026" t="s">
        <v>208</v>
      </c>
    </row>
    <row r="1027" spans="1:1">
      <c r="A1027" t="s">
        <v>208</v>
      </c>
    </row>
    <row r="1028" spans="1:1">
      <c r="A1028" t="s">
        <v>208</v>
      </c>
    </row>
    <row r="1029" spans="1:1">
      <c r="A1029" t="s">
        <v>208</v>
      </c>
    </row>
    <row r="1030" spans="1:1">
      <c r="A1030" t="s">
        <v>208</v>
      </c>
    </row>
    <row r="1031" spans="1:1">
      <c r="A1031" t="s">
        <v>208</v>
      </c>
    </row>
    <row r="1032" spans="1:1">
      <c r="A1032" t="s">
        <v>208</v>
      </c>
    </row>
    <row r="1033" spans="1:1">
      <c r="A1033" t="s">
        <v>208</v>
      </c>
    </row>
    <row r="1034" spans="1:1">
      <c r="A1034" t="s">
        <v>208</v>
      </c>
    </row>
    <row r="1035" spans="1:1">
      <c r="A1035" t="s">
        <v>208</v>
      </c>
    </row>
    <row r="1036" spans="1:1">
      <c r="A1036" t="s">
        <v>208</v>
      </c>
    </row>
    <row r="1037" spans="1:1">
      <c r="A1037" t="s">
        <v>208</v>
      </c>
    </row>
    <row r="1038" spans="1:1">
      <c r="A1038" t="s">
        <v>208</v>
      </c>
    </row>
    <row r="1039" spans="1:1">
      <c r="A1039" t="s">
        <v>208</v>
      </c>
    </row>
    <row r="1040" spans="1:1">
      <c r="A1040" t="s">
        <v>208</v>
      </c>
    </row>
    <row r="1041" spans="1:1">
      <c r="A1041" t="s">
        <v>208</v>
      </c>
    </row>
    <row r="1042" spans="1:1">
      <c r="A1042" t="s">
        <v>208</v>
      </c>
    </row>
    <row r="1043" spans="1:1">
      <c r="A1043" t="s">
        <v>208</v>
      </c>
    </row>
    <row r="1044" spans="1:1">
      <c r="A1044" t="s">
        <v>208</v>
      </c>
    </row>
    <row r="1045" spans="1:1">
      <c r="A1045" t="s">
        <v>208</v>
      </c>
    </row>
    <row r="1046" spans="1:1">
      <c r="A1046" t="s">
        <v>208</v>
      </c>
    </row>
    <row r="1047" spans="1:1">
      <c r="A1047" t="s">
        <v>208</v>
      </c>
    </row>
    <row r="1048" spans="1:1">
      <c r="A1048" t="s">
        <v>208</v>
      </c>
    </row>
    <row r="1049" spans="1:1">
      <c r="A1049" t="s">
        <v>208</v>
      </c>
    </row>
    <row r="1050" spans="1:1">
      <c r="A1050" t="s">
        <v>208</v>
      </c>
    </row>
    <row r="1051" spans="1:1">
      <c r="A1051" t="s">
        <v>208</v>
      </c>
    </row>
    <row r="1052" spans="1:1">
      <c r="A1052" t="s">
        <v>208</v>
      </c>
    </row>
    <row r="1053" spans="1:1">
      <c r="A1053" t="s">
        <v>208</v>
      </c>
    </row>
    <row r="1054" spans="1:1">
      <c r="A1054" t="s">
        <v>208</v>
      </c>
    </row>
    <row r="1055" spans="1:1">
      <c r="A1055" t="s">
        <v>208</v>
      </c>
    </row>
    <row r="1056" spans="1:1">
      <c r="A1056" t="s">
        <v>208</v>
      </c>
    </row>
    <row r="1057" spans="1:1">
      <c r="A1057" t="s">
        <v>208</v>
      </c>
    </row>
    <row r="1058" spans="1:1">
      <c r="A1058" t="s">
        <v>208</v>
      </c>
    </row>
    <row r="1059" spans="1:1">
      <c r="A1059" t="s">
        <v>208</v>
      </c>
    </row>
    <row r="1060" spans="1:1">
      <c r="A1060" t="s">
        <v>208</v>
      </c>
    </row>
    <row r="1061" spans="1:1">
      <c r="A1061" t="s">
        <v>208</v>
      </c>
    </row>
    <row r="1062" spans="1:1">
      <c r="A1062" t="s">
        <v>208</v>
      </c>
    </row>
    <row r="1063" spans="1:1">
      <c r="A1063" t="s">
        <v>208</v>
      </c>
    </row>
    <row r="1064" spans="1:1">
      <c r="A1064" t="s">
        <v>208</v>
      </c>
    </row>
    <row r="1065" spans="1:1">
      <c r="A1065" t="s">
        <v>208</v>
      </c>
    </row>
    <row r="1066" spans="1:1">
      <c r="A1066" t="s">
        <v>208</v>
      </c>
    </row>
    <row r="1067" spans="1:1">
      <c r="A1067" t="s">
        <v>208</v>
      </c>
    </row>
    <row r="1068" spans="1:1">
      <c r="A1068" t="s">
        <v>208</v>
      </c>
    </row>
    <row r="1069" spans="1:1">
      <c r="A1069" t="s">
        <v>208</v>
      </c>
    </row>
    <row r="1070" spans="1:1">
      <c r="A1070" t="s">
        <v>208</v>
      </c>
    </row>
    <row r="1071" spans="1:1">
      <c r="A1071" t="s">
        <v>208</v>
      </c>
    </row>
    <row r="1072" spans="1:1">
      <c r="A1072" t="s">
        <v>208</v>
      </c>
    </row>
    <row r="1073" spans="1:1">
      <c r="A1073" t="s">
        <v>208</v>
      </c>
    </row>
    <row r="1074" spans="1:1">
      <c r="A1074" t="s">
        <v>208</v>
      </c>
    </row>
    <row r="1075" spans="1:1">
      <c r="A1075" t="s">
        <v>208</v>
      </c>
    </row>
    <row r="1076" spans="1:1">
      <c r="A1076" t="s">
        <v>208</v>
      </c>
    </row>
    <row r="1077" spans="1:1">
      <c r="A1077" t="s">
        <v>208</v>
      </c>
    </row>
    <row r="1078" spans="1:1">
      <c r="A1078" t="s">
        <v>208</v>
      </c>
    </row>
    <row r="1079" spans="1:1">
      <c r="A1079" t="s">
        <v>208</v>
      </c>
    </row>
    <row r="1080" spans="1:1">
      <c r="A1080" t="s">
        <v>208</v>
      </c>
    </row>
    <row r="1081" spans="1:1">
      <c r="A1081" t="s">
        <v>208</v>
      </c>
    </row>
    <row r="1082" spans="1:1">
      <c r="A1082" t="s">
        <v>208</v>
      </c>
    </row>
    <row r="1083" spans="1:1">
      <c r="A1083" t="s">
        <v>208</v>
      </c>
    </row>
    <row r="1084" spans="1:1">
      <c r="A1084" t="s">
        <v>208</v>
      </c>
    </row>
    <row r="1085" spans="1:1">
      <c r="A1085" t="s">
        <v>208</v>
      </c>
    </row>
    <row r="1086" spans="1:1">
      <c r="A1086" t="s">
        <v>208</v>
      </c>
    </row>
    <row r="1087" spans="1:1">
      <c r="A1087" t="s">
        <v>208</v>
      </c>
    </row>
    <row r="1088" spans="1:1">
      <c r="A1088" t="s">
        <v>208</v>
      </c>
    </row>
    <row r="1089" spans="1:1">
      <c r="A1089" t="s">
        <v>208</v>
      </c>
    </row>
    <row r="1090" spans="1:1">
      <c r="A1090" t="s">
        <v>208</v>
      </c>
    </row>
    <row r="1091" spans="1:1">
      <c r="A1091" t="s">
        <v>208</v>
      </c>
    </row>
    <row r="1092" spans="1:1">
      <c r="A1092" t="s">
        <v>208</v>
      </c>
    </row>
    <row r="1093" spans="1:1">
      <c r="A1093" t="s">
        <v>208</v>
      </c>
    </row>
    <row r="1094" spans="1:1">
      <c r="A1094" t="s">
        <v>208</v>
      </c>
    </row>
    <row r="1095" spans="1:1">
      <c r="A1095" t="s">
        <v>208</v>
      </c>
    </row>
    <row r="1096" spans="1:1">
      <c r="A1096" t="s">
        <v>208</v>
      </c>
    </row>
    <row r="1097" spans="1:1">
      <c r="A1097" t="s">
        <v>208</v>
      </c>
    </row>
    <row r="1098" spans="1:1">
      <c r="A1098" t="s">
        <v>208</v>
      </c>
    </row>
    <row r="1099" spans="1:1">
      <c r="A1099" t="s">
        <v>208</v>
      </c>
    </row>
    <row r="1100" spans="1:1">
      <c r="A1100" t="s">
        <v>208</v>
      </c>
    </row>
    <row r="1101" spans="1:1">
      <c r="A1101" t="s">
        <v>208</v>
      </c>
    </row>
    <row r="1102" spans="1:1">
      <c r="A1102" t="s">
        <v>208</v>
      </c>
    </row>
    <row r="1103" spans="1:1">
      <c r="A1103" t="s">
        <v>208</v>
      </c>
    </row>
    <row r="1104" spans="1:1">
      <c r="A1104" t="s">
        <v>208</v>
      </c>
    </row>
    <row r="1105" spans="1:1">
      <c r="A1105" t="s">
        <v>208</v>
      </c>
    </row>
    <row r="1106" spans="1:1">
      <c r="A1106" t="s">
        <v>208</v>
      </c>
    </row>
    <row r="1107" spans="1:1">
      <c r="A1107" t="s">
        <v>208</v>
      </c>
    </row>
    <row r="1108" spans="1:1">
      <c r="A1108" t="s">
        <v>208</v>
      </c>
    </row>
    <row r="1109" spans="1:1">
      <c r="A1109" t="s">
        <v>208</v>
      </c>
    </row>
    <row r="1110" spans="1:1">
      <c r="A1110" t="s">
        <v>208</v>
      </c>
    </row>
    <row r="1111" spans="1:1">
      <c r="A1111" t="s">
        <v>208</v>
      </c>
    </row>
    <row r="1112" spans="1:1">
      <c r="A1112" t="s">
        <v>208</v>
      </c>
    </row>
    <row r="1113" spans="1:1">
      <c r="A1113" t="s">
        <v>208</v>
      </c>
    </row>
    <row r="1114" spans="1:1">
      <c r="A1114" t="s">
        <v>208</v>
      </c>
    </row>
    <row r="1115" spans="1:1">
      <c r="A1115" t="s">
        <v>208</v>
      </c>
    </row>
    <row r="1116" spans="1:1">
      <c r="A1116" t="s">
        <v>208</v>
      </c>
    </row>
    <row r="1117" spans="1:1">
      <c r="A1117" t="s">
        <v>208</v>
      </c>
    </row>
    <row r="1118" spans="1:1">
      <c r="A1118" t="s">
        <v>208</v>
      </c>
    </row>
    <row r="1119" spans="1:1">
      <c r="A1119" t="s">
        <v>208</v>
      </c>
    </row>
    <row r="1120" spans="1:1">
      <c r="A1120" t="s">
        <v>208</v>
      </c>
    </row>
    <row r="1121" spans="1:1">
      <c r="A1121" t="s">
        <v>208</v>
      </c>
    </row>
    <row r="1122" spans="1:1">
      <c r="A1122" t="s">
        <v>208</v>
      </c>
    </row>
    <row r="1123" spans="1:1">
      <c r="A1123" t="s">
        <v>208</v>
      </c>
    </row>
    <row r="1124" spans="1:1">
      <c r="A1124" t="s">
        <v>208</v>
      </c>
    </row>
    <row r="1125" spans="1:1">
      <c r="A1125" t="s">
        <v>208</v>
      </c>
    </row>
    <row r="1126" spans="1:1">
      <c r="A1126" t="s">
        <v>208</v>
      </c>
    </row>
    <row r="1127" spans="1:1">
      <c r="A1127" t="s">
        <v>208</v>
      </c>
    </row>
    <row r="1128" spans="1:1">
      <c r="A1128" t="s">
        <v>208</v>
      </c>
    </row>
    <row r="1129" spans="1:1">
      <c r="A1129" t="s">
        <v>208</v>
      </c>
    </row>
    <row r="1130" spans="1:1">
      <c r="A1130" t="s">
        <v>208</v>
      </c>
    </row>
    <row r="1131" spans="1:1">
      <c r="A1131" t="s">
        <v>208</v>
      </c>
    </row>
    <row r="1132" spans="1:1">
      <c r="A1132" t="s">
        <v>208</v>
      </c>
    </row>
    <row r="1133" spans="1:1">
      <c r="A1133" t="s">
        <v>208</v>
      </c>
    </row>
    <row r="1134" spans="1:1">
      <c r="A1134" t="s">
        <v>208</v>
      </c>
    </row>
    <row r="1135" spans="1:1">
      <c r="A1135" t="s">
        <v>208</v>
      </c>
    </row>
    <row r="1136" spans="1:1">
      <c r="A1136" t="s">
        <v>208</v>
      </c>
    </row>
    <row r="1137" spans="1:1">
      <c r="A1137" t="s">
        <v>208</v>
      </c>
    </row>
    <row r="1138" spans="1:1">
      <c r="A1138" t="s">
        <v>208</v>
      </c>
    </row>
    <row r="1139" spans="1:1">
      <c r="A1139" t="s">
        <v>208</v>
      </c>
    </row>
    <row r="1140" spans="1:1">
      <c r="A1140" t="s">
        <v>208</v>
      </c>
    </row>
    <row r="1141" spans="1:1">
      <c r="A1141" t="s">
        <v>208</v>
      </c>
    </row>
    <row r="1142" spans="1:1">
      <c r="A1142" t="s">
        <v>208</v>
      </c>
    </row>
    <row r="1143" spans="1:1">
      <c r="A1143" t="s">
        <v>208</v>
      </c>
    </row>
    <row r="1144" spans="1:1">
      <c r="A1144" t="s">
        <v>208</v>
      </c>
    </row>
    <row r="1145" spans="1:1">
      <c r="A1145" t="s">
        <v>208</v>
      </c>
    </row>
    <row r="1146" spans="1:1">
      <c r="A1146" t="s">
        <v>208</v>
      </c>
    </row>
    <row r="1147" spans="1:1">
      <c r="A1147" t="s">
        <v>208</v>
      </c>
    </row>
    <row r="1148" spans="1:1">
      <c r="A1148" t="s">
        <v>208</v>
      </c>
    </row>
    <row r="1149" spans="1:1">
      <c r="A1149" t="s">
        <v>208</v>
      </c>
    </row>
    <row r="1150" spans="1:1">
      <c r="A1150" t="s">
        <v>208</v>
      </c>
    </row>
    <row r="1151" spans="1:1">
      <c r="A1151" t="s">
        <v>208</v>
      </c>
    </row>
    <row r="1152" spans="1:1">
      <c r="A1152" t="s">
        <v>208</v>
      </c>
    </row>
    <row r="1153" spans="1:1">
      <c r="A1153" t="s">
        <v>208</v>
      </c>
    </row>
    <row r="1154" spans="1:1">
      <c r="A1154" t="s">
        <v>208</v>
      </c>
    </row>
    <row r="1155" spans="1:1">
      <c r="A1155" t="s">
        <v>208</v>
      </c>
    </row>
    <row r="1156" spans="1:1">
      <c r="A1156" t="s">
        <v>208</v>
      </c>
    </row>
    <row r="1157" spans="1:1">
      <c r="A1157" t="s">
        <v>208</v>
      </c>
    </row>
    <row r="1158" spans="1:1">
      <c r="A1158" t="s">
        <v>208</v>
      </c>
    </row>
    <row r="1159" spans="1:1">
      <c r="A1159" t="s">
        <v>208</v>
      </c>
    </row>
    <row r="1160" spans="1:1">
      <c r="A1160" t="s">
        <v>208</v>
      </c>
    </row>
    <row r="1161" spans="1:1">
      <c r="A1161" t="s">
        <v>208</v>
      </c>
    </row>
    <row r="1162" spans="1:1">
      <c r="A1162" t="s">
        <v>208</v>
      </c>
    </row>
    <row r="1163" spans="1:1">
      <c r="A1163" t="s">
        <v>208</v>
      </c>
    </row>
    <row r="1164" spans="1:1">
      <c r="A1164" t="s">
        <v>208</v>
      </c>
    </row>
    <row r="1165" spans="1:1">
      <c r="A1165" t="s">
        <v>208</v>
      </c>
    </row>
    <row r="1166" spans="1:1">
      <c r="A1166" t="s">
        <v>208</v>
      </c>
    </row>
    <row r="1167" spans="1:1">
      <c r="A1167" t="s">
        <v>208</v>
      </c>
    </row>
    <row r="1168" spans="1:1">
      <c r="A1168" t="s">
        <v>208</v>
      </c>
    </row>
    <row r="1169" spans="1:1">
      <c r="A1169" t="s">
        <v>208</v>
      </c>
    </row>
    <row r="1170" spans="1:1">
      <c r="A1170" t="s">
        <v>208</v>
      </c>
    </row>
    <row r="1171" spans="1:1">
      <c r="A1171" t="s">
        <v>208</v>
      </c>
    </row>
    <row r="1172" spans="1:1">
      <c r="A1172" t="s">
        <v>208</v>
      </c>
    </row>
    <row r="1173" spans="1:1">
      <c r="A1173" t="s">
        <v>208</v>
      </c>
    </row>
    <row r="1174" spans="1:1">
      <c r="A1174" t="s">
        <v>208</v>
      </c>
    </row>
    <row r="1175" spans="1:1">
      <c r="A1175" t="s">
        <v>208</v>
      </c>
    </row>
    <row r="1176" spans="1:1">
      <c r="A1176" t="s">
        <v>208</v>
      </c>
    </row>
    <row r="1177" spans="1:1">
      <c r="A1177" t="s">
        <v>208</v>
      </c>
    </row>
    <row r="1178" spans="1:1">
      <c r="A1178" t="s">
        <v>208</v>
      </c>
    </row>
    <row r="1179" spans="1:1">
      <c r="A1179" t="s">
        <v>208</v>
      </c>
    </row>
    <row r="1180" spans="1:1">
      <c r="A1180" t="s">
        <v>208</v>
      </c>
    </row>
    <row r="1181" spans="1:1">
      <c r="A1181" t="s">
        <v>208</v>
      </c>
    </row>
    <row r="1182" spans="1:1">
      <c r="A1182" t="s">
        <v>208</v>
      </c>
    </row>
    <row r="1183" spans="1:1">
      <c r="A1183" t="s">
        <v>208</v>
      </c>
    </row>
    <row r="1184" spans="1:1">
      <c r="A1184" t="s">
        <v>208</v>
      </c>
    </row>
    <row r="1185" spans="1:1">
      <c r="A1185" t="s">
        <v>208</v>
      </c>
    </row>
    <row r="1186" spans="1:1">
      <c r="A1186" t="s">
        <v>208</v>
      </c>
    </row>
    <row r="1187" spans="1:1">
      <c r="A1187" t="s">
        <v>208</v>
      </c>
    </row>
    <row r="1188" spans="1:1">
      <c r="A1188" t="s">
        <v>208</v>
      </c>
    </row>
    <row r="1189" spans="1:1">
      <c r="A1189" t="s">
        <v>208</v>
      </c>
    </row>
    <row r="1190" spans="1:1">
      <c r="A1190" t="s">
        <v>208</v>
      </c>
    </row>
    <row r="1191" spans="1:1">
      <c r="A1191" t="s">
        <v>208</v>
      </c>
    </row>
    <row r="1192" spans="1:1">
      <c r="A1192" t="s">
        <v>208</v>
      </c>
    </row>
    <row r="1193" spans="1:1">
      <c r="A1193" t="s">
        <v>208</v>
      </c>
    </row>
    <row r="1194" spans="1:1">
      <c r="A1194" t="s">
        <v>208</v>
      </c>
    </row>
    <row r="1195" spans="1:1">
      <c r="A1195" t="s">
        <v>208</v>
      </c>
    </row>
    <row r="1196" spans="1:1">
      <c r="A1196" t="s">
        <v>208</v>
      </c>
    </row>
    <row r="1197" spans="1:1">
      <c r="A1197" t="s">
        <v>208</v>
      </c>
    </row>
    <row r="1198" spans="1:1">
      <c r="A1198" t="s">
        <v>208</v>
      </c>
    </row>
    <row r="1199" spans="1:1">
      <c r="A1199" t="s">
        <v>208</v>
      </c>
    </row>
    <row r="1200" spans="1:1">
      <c r="A1200" t="s">
        <v>208</v>
      </c>
    </row>
    <row r="1201" spans="1:1">
      <c r="A1201" t="s">
        <v>208</v>
      </c>
    </row>
    <row r="1202" spans="1:1">
      <c r="A1202" t="s">
        <v>208</v>
      </c>
    </row>
    <row r="1203" spans="1:1">
      <c r="A1203" t="s">
        <v>208</v>
      </c>
    </row>
    <row r="1204" spans="1:1">
      <c r="A1204" t="s">
        <v>208</v>
      </c>
    </row>
    <row r="1205" spans="1:1">
      <c r="A1205" t="s">
        <v>208</v>
      </c>
    </row>
    <row r="1206" spans="1:1">
      <c r="A1206" t="s">
        <v>208</v>
      </c>
    </row>
    <row r="1207" spans="1:1">
      <c r="A1207" t="s">
        <v>208</v>
      </c>
    </row>
    <row r="1208" spans="1:1">
      <c r="A1208" t="s">
        <v>208</v>
      </c>
    </row>
    <row r="1209" spans="1:1">
      <c r="A1209" t="s">
        <v>208</v>
      </c>
    </row>
    <row r="1210" spans="1:1">
      <c r="A1210" t="s">
        <v>208</v>
      </c>
    </row>
    <row r="1211" spans="1:1">
      <c r="A1211" t="s">
        <v>208</v>
      </c>
    </row>
    <row r="1212" spans="1:1">
      <c r="A1212" t="s">
        <v>208</v>
      </c>
    </row>
    <row r="1213" spans="1:1">
      <c r="A1213" t="s">
        <v>208</v>
      </c>
    </row>
    <row r="1214" spans="1:1">
      <c r="A1214" t="s">
        <v>208</v>
      </c>
    </row>
    <row r="1215" spans="1:1">
      <c r="A1215" t="s">
        <v>208</v>
      </c>
    </row>
    <row r="1216" spans="1:1">
      <c r="A1216" t="s">
        <v>208</v>
      </c>
    </row>
    <row r="1217" spans="1:1">
      <c r="A1217" t="s">
        <v>208</v>
      </c>
    </row>
    <row r="1218" spans="1:1">
      <c r="A1218" t="s">
        <v>208</v>
      </c>
    </row>
    <row r="1219" spans="1:1">
      <c r="A1219" t="s">
        <v>208</v>
      </c>
    </row>
    <row r="1220" spans="1:1">
      <c r="A1220" t="s">
        <v>208</v>
      </c>
    </row>
    <row r="1221" spans="1:1">
      <c r="A1221" t="s">
        <v>208</v>
      </c>
    </row>
    <row r="1222" spans="1:1">
      <c r="A1222" t="s">
        <v>208</v>
      </c>
    </row>
    <row r="1223" spans="1:1">
      <c r="A1223" t="s">
        <v>208</v>
      </c>
    </row>
    <row r="1224" spans="1:1">
      <c r="A1224" t="s">
        <v>208</v>
      </c>
    </row>
    <row r="1225" spans="1:1">
      <c r="A1225" t="s">
        <v>208</v>
      </c>
    </row>
    <row r="1226" spans="1:1">
      <c r="A1226" t="s">
        <v>208</v>
      </c>
    </row>
    <row r="1227" spans="1:1">
      <c r="A1227" t="s">
        <v>208</v>
      </c>
    </row>
    <row r="1228" spans="1:1">
      <c r="A1228" t="s">
        <v>208</v>
      </c>
    </row>
    <row r="1229" spans="1:1">
      <c r="A1229" t="s">
        <v>208</v>
      </c>
    </row>
    <row r="1230" spans="1:1">
      <c r="A1230" t="s">
        <v>208</v>
      </c>
    </row>
    <row r="1231" spans="1:1">
      <c r="A1231" t="s">
        <v>208</v>
      </c>
    </row>
    <row r="1232" spans="1:1">
      <c r="A1232" t="s">
        <v>208</v>
      </c>
    </row>
    <row r="1233" spans="1:1">
      <c r="A1233" t="s">
        <v>208</v>
      </c>
    </row>
    <row r="1234" spans="1:1">
      <c r="A1234" t="s">
        <v>208</v>
      </c>
    </row>
    <row r="1235" spans="1:1">
      <c r="A1235" t="s">
        <v>208</v>
      </c>
    </row>
    <row r="1236" spans="1:1">
      <c r="A1236" t="s">
        <v>208</v>
      </c>
    </row>
    <row r="1237" spans="1:1">
      <c r="A1237" t="s">
        <v>208</v>
      </c>
    </row>
    <row r="1238" spans="1:1">
      <c r="A1238" t="s">
        <v>208</v>
      </c>
    </row>
    <row r="1239" spans="1:1">
      <c r="A1239" t="s">
        <v>208</v>
      </c>
    </row>
    <row r="1240" spans="1:1">
      <c r="A1240" t="s">
        <v>208</v>
      </c>
    </row>
    <row r="1241" spans="1:1">
      <c r="A1241" t="s">
        <v>208</v>
      </c>
    </row>
    <row r="1242" spans="1:1">
      <c r="A1242" t="s">
        <v>208</v>
      </c>
    </row>
    <row r="1243" spans="1:1">
      <c r="A1243" t="s">
        <v>208</v>
      </c>
    </row>
    <row r="1244" spans="1:1">
      <c r="A1244" t="s">
        <v>208</v>
      </c>
    </row>
    <row r="1245" spans="1:1">
      <c r="A1245" t="s">
        <v>208</v>
      </c>
    </row>
    <row r="1246" spans="1:1">
      <c r="A1246" t="s">
        <v>208</v>
      </c>
    </row>
    <row r="1247" spans="1:1">
      <c r="A1247" t="s">
        <v>208</v>
      </c>
    </row>
    <row r="1248" spans="1:1">
      <c r="A1248" t="s">
        <v>208</v>
      </c>
    </row>
    <row r="1249" spans="1:1">
      <c r="A1249" t="s">
        <v>208</v>
      </c>
    </row>
    <row r="1250" spans="1:1">
      <c r="A1250" t="s">
        <v>208</v>
      </c>
    </row>
    <row r="1251" spans="1:1">
      <c r="A1251" t="s">
        <v>208</v>
      </c>
    </row>
    <row r="1252" spans="1:1">
      <c r="A1252" t="s">
        <v>208</v>
      </c>
    </row>
    <row r="1253" spans="1:1">
      <c r="A1253" t="s">
        <v>208</v>
      </c>
    </row>
    <row r="1254" spans="1:1">
      <c r="A1254" t="s">
        <v>208</v>
      </c>
    </row>
    <row r="1255" spans="1:1">
      <c r="A1255" t="s">
        <v>208</v>
      </c>
    </row>
    <row r="1256" spans="1:1">
      <c r="A1256" t="s">
        <v>208</v>
      </c>
    </row>
    <row r="1257" spans="1:1">
      <c r="A1257" t="s">
        <v>208</v>
      </c>
    </row>
    <row r="1258" spans="1:1">
      <c r="A1258" t="s">
        <v>208</v>
      </c>
    </row>
    <row r="1259" spans="1:1">
      <c r="A1259" t="s">
        <v>208</v>
      </c>
    </row>
    <row r="1260" spans="1:1">
      <c r="A1260" t="s">
        <v>208</v>
      </c>
    </row>
    <row r="1261" spans="1:1">
      <c r="A1261" t="s">
        <v>208</v>
      </c>
    </row>
    <row r="1262" spans="1:1">
      <c r="A1262" t="s">
        <v>208</v>
      </c>
    </row>
    <row r="1263" spans="1:1">
      <c r="A1263" t="s">
        <v>208</v>
      </c>
    </row>
    <row r="1264" spans="1:1">
      <c r="A1264" t="s">
        <v>208</v>
      </c>
    </row>
    <row r="1265" spans="1:1">
      <c r="A1265" t="s">
        <v>208</v>
      </c>
    </row>
    <row r="1266" spans="1:1">
      <c r="A1266" t="s">
        <v>208</v>
      </c>
    </row>
    <row r="1267" spans="1:1">
      <c r="A1267" t="s">
        <v>208</v>
      </c>
    </row>
    <row r="1268" spans="1:1">
      <c r="A1268" t="s">
        <v>208</v>
      </c>
    </row>
    <row r="1269" spans="1:1">
      <c r="A1269" t="s">
        <v>208</v>
      </c>
    </row>
    <row r="1270" spans="1:1">
      <c r="A1270" t="s">
        <v>208</v>
      </c>
    </row>
    <row r="1271" spans="1:1">
      <c r="A1271" t="s">
        <v>208</v>
      </c>
    </row>
    <row r="1272" spans="1:1">
      <c r="A1272" t="s">
        <v>208</v>
      </c>
    </row>
    <row r="1273" spans="1:1">
      <c r="A1273" t="s">
        <v>208</v>
      </c>
    </row>
    <row r="1274" spans="1:1">
      <c r="A1274" t="s">
        <v>208</v>
      </c>
    </row>
    <row r="1275" spans="1:1">
      <c r="A1275" t="s">
        <v>208</v>
      </c>
    </row>
    <row r="1276" spans="1:1">
      <c r="A1276" t="s">
        <v>208</v>
      </c>
    </row>
    <row r="1277" spans="1:1">
      <c r="A1277" t="s">
        <v>208</v>
      </c>
    </row>
    <row r="1278" spans="1:1">
      <c r="A1278" t="s">
        <v>208</v>
      </c>
    </row>
    <row r="1279" spans="1:1">
      <c r="A1279" t="s">
        <v>208</v>
      </c>
    </row>
    <row r="1280" spans="1:1">
      <c r="A1280" t="s">
        <v>208</v>
      </c>
    </row>
    <row r="1281" spans="1:1">
      <c r="A1281" t="s">
        <v>208</v>
      </c>
    </row>
    <row r="1282" spans="1:1">
      <c r="A1282" t="s">
        <v>208</v>
      </c>
    </row>
    <row r="1283" spans="1:1">
      <c r="A1283" t="s">
        <v>208</v>
      </c>
    </row>
    <row r="1284" spans="1:1">
      <c r="A1284" t="s">
        <v>208</v>
      </c>
    </row>
    <row r="1285" spans="1:1">
      <c r="A1285" t="s">
        <v>208</v>
      </c>
    </row>
    <row r="1286" spans="1:1">
      <c r="A1286" t="s">
        <v>208</v>
      </c>
    </row>
    <row r="1287" spans="1:1">
      <c r="A1287" t="s">
        <v>208</v>
      </c>
    </row>
    <row r="1288" spans="1:1">
      <c r="A1288" t="s">
        <v>208</v>
      </c>
    </row>
    <row r="1289" spans="1:1">
      <c r="A1289" t="s">
        <v>208</v>
      </c>
    </row>
    <row r="1290" spans="1:1">
      <c r="A1290" t="s">
        <v>208</v>
      </c>
    </row>
    <row r="1291" spans="1:1">
      <c r="A1291" t="s">
        <v>208</v>
      </c>
    </row>
    <row r="1292" spans="1:1">
      <c r="A1292" t="s">
        <v>208</v>
      </c>
    </row>
    <row r="1293" spans="1:1">
      <c r="A1293" t="s">
        <v>208</v>
      </c>
    </row>
    <row r="1294" spans="1:1">
      <c r="A1294" t="s">
        <v>208</v>
      </c>
    </row>
    <row r="1295" spans="1:1">
      <c r="A1295" t="s">
        <v>208</v>
      </c>
    </row>
    <row r="1296" spans="1:1">
      <c r="A1296" t="s">
        <v>208</v>
      </c>
    </row>
    <row r="1297" spans="1:1">
      <c r="A1297" t="s">
        <v>208</v>
      </c>
    </row>
    <row r="1298" spans="1:1">
      <c r="A1298" t="s">
        <v>208</v>
      </c>
    </row>
    <row r="1299" spans="1:1">
      <c r="A1299" t="s">
        <v>208</v>
      </c>
    </row>
    <row r="1300" spans="1:1">
      <c r="A1300" t="s">
        <v>208</v>
      </c>
    </row>
    <row r="1301" spans="1:1">
      <c r="A1301" t="s">
        <v>208</v>
      </c>
    </row>
    <row r="1302" spans="1:1">
      <c r="A1302" t="s">
        <v>208</v>
      </c>
    </row>
    <row r="1303" spans="1:1">
      <c r="A1303" t="s">
        <v>208</v>
      </c>
    </row>
    <row r="1304" spans="1:1">
      <c r="A1304" t="s">
        <v>208</v>
      </c>
    </row>
    <row r="1305" spans="1:1">
      <c r="A1305" t="s">
        <v>208</v>
      </c>
    </row>
    <row r="1306" spans="1:1">
      <c r="A1306" t="s">
        <v>208</v>
      </c>
    </row>
    <row r="1307" spans="1:1">
      <c r="A1307" t="s">
        <v>208</v>
      </c>
    </row>
    <row r="1308" spans="1:1">
      <c r="A1308" t="s">
        <v>208</v>
      </c>
    </row>
    <row r="1309" spans="1:1">
      <c r="A1309" t="s">
        <v>208</v>
      </c>
    </row>
    <row r="1310" spans="1:1">
      <c r="A1310" t="s">
        <v>208</v>
      </c>
    </row>
    <row r="1311" spans="1:1">
      <c r="A1311" t="s">
        <v>208</v>
      </c>
    </row>
    <row r="1312" spans="1:1">
      <c r="A1312" t="s">
        <v>208</v>
      </c>
    </row>
    <row r="1313" spans="1:1">
      <c r="A1313" t="s">
        <v>208</v>
      </c>
    </row>
    <row r="1314" spans="1:1">
      <c r="A1314" t="s">
        <v>208</v>
      </c>
    </row>
    <row r="1315" spans="1:1">
      <c r="A1315" t="s">
        <v>208</v>
      </c>
    </row>
    <row r="1316" spans="1:1">
      <c r="A1316" t="s">
        <v>208</v>
      </c>
    </row>
    <row r="1317" spans="1:1">
      <c r="A1317" t="s">
        <v>208</v>
      </c>
    </row>
    <row r="1318" spans="1:1">
      <c r="A1318" t="s">
        <v>208</v>
      </c>
    </row>
    <row r="1319" spans="1:1">
      <c r="A1319" t="s">
        <v>208</v>
      </c>
    </row>
    <row r="1320" spans="1:1">
      <c r="A1320" t="s">
        <v>208</v>
      </c>
    </row>
    <row r="1321" spans="1:1">
      <c r="A1321" t="s">
        <v>208</v>
      </c>
    </row>
    <row r="1322" spans="1:1">
      <c r="A1322" t="s">
        <v>208</v>
      </c>
    </row>
    <row r="1323" spans="1:1">
      <c r="A1323" t="s">
        <v>208</v>
      </c>
    </row>
    <row r="1324" spans="1:1">
      <c r="A1324" t="s">
        <v>208</v>
      </c>
    </row>
    <row r="1325" spans="1:1">
      <c r="A1325" t="s">
        <v>208</v>
      </c>
    </row>
    <row r="1326" spans="1:1">
      <c r="A1326" t="s">
        <v>208</v>
      </c>
    </row>
    <row r="1327" spans="1:1">
      <c r="A1327" t="s">
        <v>208</v>
      </c>
    </row>
    <row r="1328" spans="1:1">
      <c r="A1328" t="s">
        <v>208</v>
      </c>
    </row>
    <row r="1329" spans="1:1">
      <c r="A1329" t="s">
        <v>208</v>
      </c>
    </row>
    <row r="1330" spans="1:1">
      <c r="A1330" t="s">
        <v>208</v>
      </c>
    </row>
    <row r="1331" spans="1:1">
      <c r="A1331" t="s">
        <v>208</v>
      </c>
    </row>
    <row r="1332" spans="1:1">
      <c r="A1332" t="s">
        <v>208</v>
      </c>
    </row>
    <row r="1333" spans="1:1">
      <c r="A1333" t="s">
        <v>208</v>
      </c>
    </row>
    <row r="1334" spans="1:1">
      <c r="A1334" t="s">
        <v>208</v>
      </c>
    </row>
    <row r="1335" spans="1:1">
      <c r="A1335" t="s">
        <v>208</v>
      </c>
    </row>
    <row r="1336" spans="1:1">
      <c r="A1336" t="s">
        <v>208</v>
      </c>
    </row>
    <row r="1337" spans="1:1">
      <c r="A1337" t="s">
        <v>208</v>
      </c>
    </row>
    <row r="1338" spans="1:1">
      <c r="A1338" t="s">
        <v>208</v>
      </c>
    </row>
    <row r="1339" spans="1:1">
      <c r="A1339" t="s">
        <v>208</v>
      </c>
    </row>
    <row r="1340" spans="1:1">
      <c r="A1340" t="s">
        <v>208</v>
      </c>
    </row>
    <row r="1341" spans="1:1">
      <c r="A1341" t="s">
        <v>208</v>
      </c>
    </row>
    <row r="1342" spans="1:1">
      <c r="A1342" t="s">
        <v>208</v>
      </c>
    </row>
    <row r="1343" spans="1:1">
      <c r="A1343" t="s">
        <v>208</v>
      </c>
    </row>
    <row r="1344" spans="1:1">
      <c r="A1344" t="s">
        <v>208</v>
      </c>
    </row>
    <row r="1345" spans="1:1">
      <c r="A1345" t="s">
        <v>208</v>
      </c>
    </row>
    <row r="1346" spans="1:1">
      <c r="A1346" t="s">
        <v>208</v>
      </c>
    </row>
    <row r="1347" spans="1:1">
      <c r="A1347" t="s">
        <v>208</v>
      </c>
    </row>
    <row r="1348" spans="1:1">
      <c r="A1348" t="s">
        <v>208</v>
      </c>
    </row>
    <row r="1349" spans="1:1">
      <c r="A1349" t="s">
        <v>208</v>
      </c>
    </row>
    <row r="1350" spans="1:1">
      <c r="A1350" t="s">
        <v>208</v>
      </c>
    </row>
    <row r="1351" spans="1:1">
      <c r="A1351" t="s">
        <v>208</v>
      </c>
    </row>
    <row r="1352" spans="1:1">
      <c r="A1352" t="s">
        <v>208</v>
      </c>
    </row>
    <row r="1353" spans="1:1">
      <c r="A1353" t="s">
        <v>208</v>
      </c>
    </row>
    <row r="1354" spans="1:1">
      <c r="A1354" t="s">
        <v>208</v>
      </c>
    </row>
    <row r="1355" spans="1:1">
      <c r="A1355" t="s">
        <v>208</v>
      </c>
    </row>
    <row r="1356" spans="1:1">
      <c r="A1356" t="s">
        <v>208</v>
      </c>
    </row>
    <row r="1357" spans="1:1">
      <c r="A1357" t="s">
        <v>208</v>
      </c>
    </row>
    <row r="1358" spans="1:1">
      <c r="A1358" t="s">
        <v>208</v>
      </c>
    </row>
    <row r="1359" spans="1:1">
      <c r="A1359" t="s">
        <v>208</v>
      </c>
    </row>
    <row r="1360" spans="1:1">
      <c r="A1360" t="s">
        <v>208</v>
      </c>
    </row>
    <row r="1361" spans="1:1">
      <c r="A1361" t="s">
        <v>208</v>
      </c>
    </row>
    <row r="1362" spans="1:1">
      <c r="A1362" t="s">
        <v>208</v>
      </c>
    </row>
    <row r="1363" spans="1:1">
      <c r="A1363" t="s">
        <v>208</v>
      </c>
    </row>
    <row r="1364" spans="1:1">
      <c r="A1364" t="s">
        <v>208</v>
      </c>
    </row>
    <row r="1365" spans="1:1">
      <c r="A1365" t="s">
        <v>208</v>
      </c>
    </row>
    <row r="1366" spans="1:1">
      <c r="A1366" t="s">
        <v>208</v>
      </c>
    </row>
    <row r="1367" spans="1:1">
      <c r="A1367" t="s">
        <v>208</v>
      </c>
    </row>
    <row r="1368" spans="1:1">
      <c r="A1368" t="s">
        <v>208</v>
      </c>
    </row>
    <row r="1369" spans="1:1">
      <c r="A1369" t="s">
        <v>208</v>
      </c>
    </row>
    <row r="1370" spans="1:1">
      <c r="A1370" t="s">
        <v>208</v>
      </c>
    </row>
    <row r="1371" spans="1:1">
      <c r="A1371" t="s">
        <v>208</v>
      </c>
    </row>
    <row r="1372" spans="1:1">
      <c r="A1372" t="s">
        <v>208</v>
      </c>
    </row>
    <row r="1373" spans="1:1">
      <c r="A1373" t="s">
        <v>208</v>
      </c>
    </row>
    <row r="1374" spans="1:1">
      <c r="A1374" t="s">
        <v>208</v>
      </c>
    </row>
    <row r="1375" spans="1:1">
      <c r="A1375" t="s">
        <v>208</v>
      </c>
    </row>
    <row r="1376" spans="1:1">
      <c r="A1376" t="s">
        <v>208</v>
      </c>
    </row>
    <row r="1377" spans="1:1">
      <c r="A1377" t="s">
        <v>208</v>
      </c>
    </row>
    <row r="1378" spans="1:1">
      <c r="A1378" t="s">
        <v>208</v>
      </c>
    </row>
    <row r="1379" spans="1:1">
      <c r="A1379" t="s">
        <v>208</v>
      </c>
    </row>
    <row r="1380" spans="1:1">
      <c r="A1380" t="s">
        <v>208</v>
      </c>
    </row>
    <row r="1381" spans="1:1">
      <c r="A1381" t="s">
        <v>208</v>
      </c>
    </row>
    <row r="1382" spans="1:1">
      <c r="A1382" t="s">
        <v>208</v>
      </c>
    </row>
    <row r="1383" spans="1:1">
      <c r="A1383" t="s">
        <v>208</v>
      </c>
    </row>
    <row r="1384" spans="1:1">
      <c r="A1384" t="s">
        <v>208</v>
      </c>
    </row>
    <row r="1385" spans="1:1">
      <c r="A1385" t="s">
        <v>208</v>
      </c>
    </row>
    <row r="1386" spans="1:1">
      <c r="A1386" t="s">
        <v>208</v>
      </c>
    </row>
    <row r="1387" spans="1:1">
      <c r="A1387" t="s">
        <v>208</v>
      </c>
    </row>
    <row r="1388" spans="1:1">
      <c r="A1388" t="s">
        <v>208</v>
      </c>
    </row>
    <row r="1389" spans="1:1">
      <c r="A1389" t="s">
        <v>208</v>
      </c>
    </row>
    <row r="1390" spans="1:1">
      <c r="A1390" t="s">
        <v>208</v>
      </c>
    </row>
    <row r="1391" spans="1:1">
      <c r="A1391" t="s">
        <v>208</v>
      </c>
    </row>
    <row r="1392" spans="1:1">
      <c r="A1392" t="s">
        <v>208</v>
      </c>
    </row>
    <row r="1393" spans="1:1">
      <c r="A1393" t="s">
        <v>208</v>
      </c>
    </row>
    <row r="1394" spans="1:1">
      <c r="A1394" t="s">
        <v>208</v>
      </c>
    </row>
    <row r="1395" spans="1:1">
      <c r="A1395" t="s">
        <v>208</v>
      </c>
    </row>
    <row r="1396" spans="1:1">
      <c r="A1396" t="s">
        <v>208</v>
      </c>
    </row>
    <row r="1397" spans="1:1">
      <c r="A1397" t="s">
        <v>208</v>
      </c>
    </row>
    <row r="1398" spans="1:1">
      <c r="A1398" t="s">
        <v>208</v>
      </c>
    </row>
    <row r="1399" spans="1:1">
      <c r="A1399" t="s">
        <v>208</v>
      </c>
    </row>
    <row r="1400" spans="1:1">
      <c r="A1400" t="s">
        <v>208</v>
      </c>
    </row>
    <row r="1401" spans="1:1">
      <c r="A1401" t="s">
        <v>208</v>
      </c>
    </row>
    <row r="1402" spans="1:1">
      <c r="A1402" t="s">
        <v>208</v>
      </c>
    </row>
    <row r="1403" spans="1:1">
      <c r="A1403" t="s">
        <v>208</v>
      </c>
    </row>
    <row r="1404" spans="1:1">
      <c r="A1404" t="s">
        <v>208</v>
      </c>
    </row>
    <row r="1405" spans="1:1">
      <c r="A1405" t="s">
        <v>208</v>
      </c>
    </row>
    <row r="1406" spans="1:1">
      <c r="A1406" t="s">
        <v>208</v>
      </c>
    </row>
    <row r="1407" spans="1:1">
      <c r="A1407" t="s">
        <v>208</v>
      </c>
    </row>
    <row r="1408" spans="1:1">
      <c r="A1408" t="s">
        <v>208</v>
      </c>
    </row>
    <row r="1409" spans="1:1">
      <c r="A1409" t="s">
        <v>208</v>
      </c>
    </row>
    <row r="1410" spans="1:1">
      <c r="A1410" t="s">
        <v>208</v>
      </c>
    </row>
    <row r="1411" spans="1:1">
      <c r="A1411" t="s">
        <v>208</v>
      </c>
    </row>
    <row r="1412" spans="1:1">
      <c r="A1412" t="s">
        <v>208</v>
      </c>
    </row>
    <row r="1413" spans="1:1">
      <c r="A1413" t="s">
        <v>208</v>
      </c>
    </row>
    <row r="1414" spans="1:1">
      <c r="A1414" t="s">
        <v>208</v>
      </c>
    </row>
    <row r="1415" spans="1:1">
      <c r="A1415" t="s">
        <v>208</v>
      </c>
    </row>
    <row r="1416" spans="1:1">
      <c r="A1416" t="s">
        <v>208</v>
      </c>
    </row>
    <row r="1417" spans="1:1">
      <c r="A1417" t="s">
        <v>208</v>
      </c>
    </row>
    <row r="1418" spans="1:1">
      <c r="A1418" t="s">
        <v>208</v>
      </c>
    </row>
    <row r="1419" spans="1:1">
      <c r="A1419" t="s">
        <v>208</v>
      </c>
    </row>
    <row r="1420" spans="1:1">
      <c r="A1420" t="s">
        <v>208</v>
      </c>
    </row>
    <row r="1421" spans="1:1">
      <c r="A1421" t="s">
        <v>208</v>
      </c>
    </row>
    <row r="1422" spans="1:1">
      <c r="A1422" t="s">
        <v>208</v>
      </c>
    </row>
    <row r="1423" spans="1:1">
      <c r="A1423" t="s">
        <v>208</v>
      </c>
    </row>
    <row r="1424" spans="1:1">
      <c r="A1424" t="s">
        <v>208</v>
      </c>
    </row>
    <row r="1425" spans="1:1">
      <c r="A1425" t="s">
        <v>208</v>
      </c>
    </row>
    <row r="1426" spans="1:1">
      <c r="A1426" t="s">
        <v>208</v>
      </c>
    </row>
    <row r="1427" spans="1:1">
      <c r="A1427" t="s">
        <v>208</v>
      </c>
    </row>
    <row r="1428" spans="1:1">
      <c r="A1428" t="s">
        <v>208</v>
      </c>
    </row>
    <row r="1429" spans="1:1">
      <c r="A1429" t="s">
        <v>208</v>
      </c>
    </row>
    <row r="1430" spans="1:1">
      <c r="A1430" t="s">
        <v>208</v>
      </c>
    </row>
    <row r="1431" spans="1:1">
      <c r="A1431" t="s">
        <v>208</v>
      </c>
    </row>
    <row r="1432" spans="1:1">
      <c r="A1432" t="s">
        <v>208</v>
      </c>
    </row>
    <row r="1433" spans="1:1">
      <c r="A1433" t="s">
        <v>208</v>
      </c>
    </row>
    <row r="1434" spans="1:1">
      <c r="A1434" t="s">
        <v>208</v>
      </c>
    </row>
    <row r="1435" spans="1:1">
      <c r="A1435" t="s">
        <v>208</v>
      </c>
    </row>
    <row r="1436" spans="1:1">
      <c r="A1436" t="s">
        <v>208</v>
      </c>
    </row>
    <row r="1437" spans="1:1">
      <c r="A1437" t="s">
        <v>208</v>
      </c>
    </row>
    <row r="1438" spans="1:1">
      <c r="A1438" t="s">
        <v>208</v>
      </c>
    </row>
    <row r="1439" spans="1:1">
      <c r="A1439" t="s">
        <v>208</v>
      </c>
    </row>
    <row r="1440" spans="1:1">
      <c r="A1440" t="s">
        <v>208</v>
      </c>
    </row>
    <row r="1441" spans="1:1">
      <c r="A1441" t="s">
        <v>208</v>
      </c>
    </row>
    <row r="1442" spans="1:1">
      <c r="A1442" t="s">
        <v>208</v>
      </c>
    </row>
    <row r="1443" spans="1:1">
      <c r="A1443" t="s">
        <v>208</v>
      </c>
    </row>
    <row r="1444" spans="1:1">
      <c r="A1444" t="s">
        <v>208</v>
      </c>
    </row>
    <row r="1445" spans="1:1">
      <c r="A1445" t="s">
        <v>208</v>
      </c>
    </row>
    <row r="1446" spans="1:1">
      <c r="A1446" t="s">
        <v>208</v>
      </c>
    </row>
    <row r="1447" spans="1:1">
      <c r="A1447" t="s">
        <v>208</v>
      </c>
    </row>
    <row r="1448" spans="1:1">
      <c r="A1448" t="s">
        <v>208</v>
      </c>
    </row>
    <row r="1449" spans="1:1">
      <c r="A1449" t="s">
        <v>208</v>
      </c>
    </row>
    <row r="1450" spans="1:1">
      <c r="A1450" t="s">
        <v>208</v>
      </c>
    </row>
    <row r="1451" spans="1:1">
      <c r="A1451" t="s">
        <v>208</v>
      </c>
    </row>
    <row r="1452" spans="1:1">
      <c r="A1452" t="s">
        <v>208</v>
      </c>
    </row>
    <row r="1453" spans="1:1">
      <c r="A1453" t="s">
        <v>208</v>
      </c>
    </row>
    <row r="1454" spans="1:1">
      <c r="A1454" t="s">
        <v>208</v>
      </c>
    </row>
    <row r="1455" spans="1:1">
      <c r="A1455" t="s">
        <v>208</v>
      </c>
    </row>
    <row r="1456" spans="1:1">
      <c r="A1456" t="s">
        <v>208</v>
      </c>
    </row>
    <row r="1457" spans="1:1">
      <c r="A1457" t="s">
        <v>208</v>
      </c>
    </row>
    <row r="1458" spans="1:1">
      <c r="A1458" t="s">
        <v>208</v>
      </c>
    </row>
    <row r="1459" spans="1:1">
      <c r="A1459" t="s">
        <v>208</v>
      </c>
    </row>
    <row r="1460" spans="1:1">
      <c r="A1460" t="s">
        <v>208</v>
      </c>
    </row>
    <row r="1461" spans="1:1">
      <c r="A1461" t="s">
        <v>208</v>
      </c>
    </row>
    <row r="1462" spans="1:1">
      <c r="A1462" t="s">
        <v>208</v>
      </c>
    </row>
    <row r="1463" spans="1:1">
      <c r="A1463" t="s">
        <v>208</v>
      </c>
    </row>
    <row r="1464" spans="1:1">
      <c r="A1464" t="s">
        <v>208</v>
      </c>
    </row>
    <row r="1465" spans="1:1">
      <c r="A1465" t="s">
        <v>208</v>
      </c>
    </row>
    <row r="1466" spans="1:1">
      <c r="A1466" t="s">
        <v>208</v>
      </c>
    </row>
    <row r="1467" spans="1:1">
      <c r="A1467" t="s">
        <v>208</v>
      </c>
    </row>
    <row r="1468" spans="1:1">
      <c r="A1468" t="s">
        <v>208</v>
      </c>
    </row>
    <row r="1469" spans="1:1">
      <c r="A1469" t="s">
        <v>208</v>
      </c>
    </row>
    <row r="1470" spans="1:1">
      <c r="A1470" t="s">
        <v>208</v>
      </c>
    </row>
    <row r="1471" spans="1:1">
      <c r="A1471" t="s">
        <v>208</v>
      </c>
    </row>
    <row r="1472" spans="1:1">
      <c r="A1472" t="s">
        <v>208</v>
      </c>
    </row>
    <row r="1473" spans="1:1">
      <c r="A1473" t="s">
        <v>208</v>
      </c>
    </row>
    <row r="1474" spans="1:1">
      <c r="A1474" t="s">
        <v>208</v>
      </c>
    </row>
    <row r="1475" spans="1:1">
      <c r="A1475" t="s">
        <v>208</v>
      </c>
    </row>
    <row r="1476" spans="1:1">
      <c r="A1476" t="s">
        <v>208</v>
      </c>
    </row>
    <row r="1477" spans="1:1">
      <c r="A1477" t="s">
        <v>208</v>
      </c>
    </row>
    <row r="1478" spans="1:1">
      <c r="A1478" t="s">
        <v>208</v>
      </c>
    </row>
    <row r="1479" spans="1:1">
      <c r="A1479" t="s">
        <v>208</v>
      </c>
    </row>
    <row r="1480" spans="1:1">
      <c r="A1480" t="s">
        <v>208</v>
      </c>
    </row>
    <row r="1481" spans="1:1">
      <c r="A1481" t="s">
        <v>208</v>
      </c>
    </row>
    <row r="1482" spans="1:1">
      <c r="A1482" t="s">
        <v>208</v>
      </c>
    </row>
    <row r="1483" spans="1:1">
      <c r="A1483" t="s">
        <v>208</v>
      </c>
    </row>
    <row r="1484" spans="1:1">
      <c r="A1484" t="s">
        <v>208</v>
      </c>
    </row>
    <row r="1485" spans="1:1">
      <c r="A1485" t="s">
        <v>208</v>
      </c>
    </row>
    <row r="1486" spans="1:1">
      <c r="A1486" t="s">
        <v>208</v>
      </c>
    </row>
    <row r="1487" spans="1:1">
      <c r="A1487" t="s">
        <v>208</v>
      </c>
    </row>
    <row r="1488" spans="1:1">
      <c r="A1488" t="s">
        <v>208</v>
      </c>
    </row>
    <row r="1489" spans="1:1">
      <c r="A1489" t="s">
        <v>208</v>
      </c>
    </row>
    <row r="1490" spans="1:1">
      <c r="A1490" t="s">
        <v>208</v>
      </c>
    </row>
    <row r="1491" spans="1:1">
      <c r="A1491" t="s">
        <v>208</v>
      </c>
    </row>
    <row r="1492" spans="1:1">
      <c r="A1492" t="s">
        <v>208</v>
      </c>
    </row>
    <row r="1493" spans="1:1">
      <c r="A1493" t="s">
        <v>208</v>
      </c>
    </row>
    <row r="1494" spans="1:1">
      <c r="A1494" t="s">
        <v>208</v>
      </c>
    </row>
    <row r="1495" spans="1:1">
      <c r="A1495" t="s">
        <v>208</v>
      </c>
    </row>
    <row r="1496" spans="1:1">
      <c r="A1496" t="s">
        <v>208</v>
      </c>
    </row>
    <row r="1497" spans="1:1">
      <c r="A1497" t="s">
        <v>208</v>
      </c>
    </row>
    <row r="1498" spans="1:1">
      <c r="A1498" t="s">
        <v>208</v>
      </c>
    </row>
    <row r="1499" spans="1:1">
      <c r="A1499" t="s">
        <v>208</v>
      </c>
    </row>
    <row r="1500" spans="1:1">
      <c r="A1500" t="s">
        <v>208</v>
      </c>
    </row>
    <row r="1501" spans="1:1">
      <c r="A1501" t="s">
        <v>208</v>
      </c>
    </row>
    <row r="1502" spans="1:1">
      <c r="A1502" t="s">
        <v>208</v>
      </c>
    </row>
    <row r="1503" spans="1:1">
      <c r="A1503" t="s">
        <v>208</v>
      </c>
    </row>
    <row r="1504" spans="1:1">
      <c r="A1504" t="s">
        <v>208</v>
      </c>
    </row>
    <row r="1505" spans="1:1">
      <c r="A1505" t="s">
        <v>208</v>
      </c>
    </row>
    <row r="1506" spans="1:1">
      <c r="A1506" t="s">
        <v>208</v>
      </c>
    </row>
    <row r="1507" spans="1:1">
      <c r="A1507" t="s">
        <v>208</v>
      </c>
    </row>
    <row r="1508" spans="1:1">
      <c r="A1508" t="s">
        <v>208</v>
      </c>
    </row>
    <row r="1509" spans="1:1">
      <c r="A1509" t="s">
        <v>208</v>
      </c>
    </row>
    <row r="1510" spans="1:1">
      <c r="A1510" t="s">
        <v>208</v>
      </c>
    </row>
    <row r="1511" spans="1:1">
      <c r="A1511" t="s">
        <v>208</v>
      </c>
    </row>
    <row r="1512" spans="1:1">
      <c r="A1512" t="s">
        <v>208</v>
      </c>
    </row>
    <row r="1513" spans="1:1">
      <c r="A1513" t="s">
        <v>208</v>
      </c>
    </row>
    <row r="1514" spans="1:1">
      <c r="A1514" t="s">
        <v>208</v>
      </c>
    </row>
    <row r="1515" spans="1:1">
      <c r="A1515" t="s">
        <v>208</v>
      </c>
    </row>
    <row r="1516" spans="1:1">
      <c r="A1516" t="s">
        <v>208</v>
      </c>
    </row>
    <row r="1517" spans="1:1">
      <c r="A1517" t="s">
        <v>208</v>
      </c>
    </row>
    <row r="1518" spans="1:1">
      <c r="A1518" t="s">
        <v>208</v>
      </c>
    </row>
    <row r="1519" spans="1:1">
      <c r="A1519" t="s">
        <v>208</v>
      </c>
    </row>
    <row r="1520" spans="1:1">
      <c r="A1520" t="s">
        <v>208</v>
      </c>
    </row>
    <row r="1521" spans="1:1">
      <c r="A1521" t="s">
        <v>208</v>
      </c>
    </row>
    <row r="1522" spans="1:1">
      <c r="A1522" t="s">
        <v>208</v>
      </c>
    </row>
    <row r="1523" spans="1:1">
      <c r="A1523" t="s">
        <v>208</v>
      </c>
    </row>
    <row r="1524" spans="1:1">
      <c r="A1524" t="s">
        <v>208</v>
      </c>
    </row>
    <row r="1525" spans="1:1">
      <c r="A1525" t="s">
        <v>208</v>
      </c>
    </row>
    <row r="1526" spans="1:1">
      <c r="A1526" t="s">
        <v>208</v>
      </c>
    </row>
    <row r="1527" spans="1:1">
      <c r="A1527" t="s">
        <v>208</v>
      </c>
    </row>
    <row r="1528" spans="1:1">
      <c r="A1528" t="s">
        <v>208</v>
      </c>
    </row>
    <row r="1529" spans="1:1">
      <c r="A1529" t="s">
        <v>208</v>
      </c>
    </row>
    <row r="1530" spans="1:1">
      <c r="A1530" t="s">
        <v>208</v>
      </c>
    </row>
    <row r="1531" spans="1:1">
      <c r="A1531" t="s">
        <v>208</v>
      </c>
    </row>
    <row r="1532" spans="1:1">
      <c r="A1532" t="s">
        <v>208</v>
      </c>
    </row>
    <row r="1533" spans="1:1">
      <c r="A1533" t="s">
        <v>208</v>
      </c>
    </row>
    <row r="1534" spans="1:1">
      <c r="A1534" t="s">
        <v>208</v>
      </c>
    </row>
    <row r="1535" spans="1:1">
      <c r="A1535" t="s">
        <v>208</v>
      </c>
    </row>
    <row r="1536" spans="1:1">
      <c r="A1536" t="s">
        <v>208</v>
      </c>
    </row>
    <row r="1537" spans="1:1">
      <c r="A1537" t="s">
        <v>208</v>
      </c>
    </row>
    <row r="1538" spans="1:1">
      <c r="A1538" t="s">
        <v>208</v>
      </c>
    </row>
    <row r="1539" spans="1:1">
      <c r="A1539" t="s">
        <v>208</v>
      </c>
    </row>
    <row r="1540" spans="1:1">
      <c r="A1540" t="s">
        <v>208</v>
      </c>
    </row>
    <row r="1541" spans="1:1">
      <c r="A1541" t="s">
        <v>208</v>
      </c>
    </row>
    <row r="1542" spans="1:1">
      <c r="A1542" t="s">
        <v>208</v>
      </c>
    </row>
    <row r="1543" spans="1:1">
      <c r="A1543" t="s">
        <v>208</v>
      </c>
    </row>
    <row r="1544" spans="1:1">
      <c r="A1544" t="s">
        <v>208</v>
      </c>
    </row>
    <row r="1545" spans="1:1">
      <c r="A1545" t="s">
        <v>208</v>
      </c>
    </row>
    <row r="1546" spans="1:1">
      <c r="A1546" t="s">
        <v>208</v>
      </c>
    </row>
    <row r="1547" spans="1:1">
      <c r="A1547" t="s">
        <v>208</v>
      </c>
    </row>
    <row r="1548" spans="1:1">
      <c r="A1548" t="s">
        <v>208</v>
      </c>
    </row>
    <row r="1549" spans="1:1">
      <c r="A1549" t="s">
        <v>208</v>
      </c>
    </row>
    <row r="1550" spans="1:1">
      <c r="A1550" t="s">
        <v>208</v>
      </c>
    </row>
    <row r="1551" spans="1:1">
      <c r="A1551" t="s">
        <v>208</v>
      </c>
    </row>
    <row r="1552" spans="1:1">
      <c r="A1552" t="s">
        <v>208</v>
      </c>
    </row>
    <row r="1553" spans="1:1">
      <c r="A1553" t="s">
        <v>208</v>
      </c>
    </row>
    <row r="1554" spans="1:1">
      <c r="A1554" t="s">
        <v>208</v>
      </c>
    </row>
    <row r="1555" spans="1:1">
      <c r="A1555" t="s">
        <v>208</v>
      </c>
    </row>
    <row r="1556" spans="1:1">
      <c r="A1556" t="s">
        <v>208</v>
      </c>
    </row>
    <row r="1557" spans="1:1">
      <c r="A1557" t="s">
        <v>208</v>
      </c>
    </row>
    <row r="1558" spans="1:1">
      <c r="A1558" t="s">
        <v>208</v>
      </c>
    </row>
    <row r="1559" spans="1:1">
      <c r="A1559" t="s">
        <v>208</v>
      </c>
    </row>
    <row r="1560" spans="1:1">
      <c r="A1560" t="s">
        <v>208</v>
      </c>
    </row>
    <row r="1561" spans="1:1">
      <c r="A1561" t="s">
        <v>208</v>
      </c>
    </row>
    <row r="1562" spans="1:1">
      <c r="A1562" t="s">
        <v>208</v>
      </c>
    </row>
    <row r="1563" spans="1:1">
      <c r="A1563" t="s">
        <v>208</v>
      </c>
    </row>
    <row r="1564" spans="1:1">
      <c r="A1564" t="s">
        <v>208</v>
      </c>
    </row>
    <row r="1565" spans="1:1">
      <c r="A1565" t="s">
        <v>208</v>
      </c>
    </row>
    <row r="1566" spans="1:1">
      <c r="A1566" t="s">
        <v>208</v>
      </c>
    </row>
    <row r="1567" spans="1:1">
      <c r="A1567" t="s">
        <v>208</v>
      </c>
    </row>
    <row r="1568" spans="1:1">
      <c r="A1568" t="s">
        <v>208</v>
      </c>
    </row>
    <row r="1569" spans="1:1">
      <c r="A1569" t="s">
        <v>208</v>
      </c>
    </row>
    <row r="1570" spans="1:1">
      <c r="A1570" t="s">
        <v>208</v>
      </c>
    </row>
    <row r="1571" spans="1:1">
      <c r="A1571" t="s">
        <v>208</v>
      </c>
    </row>
    <row r="1572" spans="1:1">
      <c r="A1572" t="s">
        <v>208</v>
      </c>
    </row>
    <row r="1573" spans="1:1">
      <c r="A1573" t="s">
        <v>208</v>
      </c>
    </row>
    <row r="1574" spans="1:1">
      <c r="A1574" t="s">
        <v>208</v>
      </c>
    </row>
    <row r="1575" spans="1:1">
      <c r="A1575" t="s">
        <v>208</v>
      </c>
    </row>
    <row r="1576" spans="1:1">
      <c r="A1576" t="s">
        <v>208</v>
      </c>
    </row>
    <row r="1577" spans="1:1">
      <c r="A1577" t="s">
        <v>208</v>
      </c>
    </row>
    <row r="1578" spans="1:1">
      <c r="A1578" t="s">
        <v>208</v>
      </c>
    </row>
    <row r="1579" spans="1:1">
      <c r="A1579" t="s">
        <v>208</v>
      </c>
    </row>
    <row r="1580" spans="1:1">
      <c r="A1580" t="s">
        <v>208</v>
      </c>
    </row>
    <row r="1581" spans="1:1">
      <c r="A1581" t="s">
        <v>208</v>
      </c>
    </row>
    <row r="1582" spans="1:1">
      <c r="A1582" t="s">
        <v>208</v>
      </c>
    </row>
    <row r="1583" spans="1:1">
      <c r="A1583" t="s">
        <v>208</v>
      </c>
    </row>
    <row r="1584" spans="1:1">
      <c r="A1584" t="s">
        <v>208</v>
      </c>
    </row>
    <row r="1585" spans="1:1">
      <c r="A1585" t="s">
        <v>208</v>
      </c>
    </row>
    <row r="1586" spans="1:1">
      <c r="A1586" t="s">
        <v>208</v>
      </c>
    </row>
    <row r="1587" spans="1:1">
      <c r="A1587" t="s">
        <v>208</v>
      </c>
    </row>
    <row r="1588" spans="1:1">
      <c r="A1588" t="s">
        <v>208</v>
      </c>
    </row>
    <row r="1589" spans="1:1">
      <c r="A1589" t="s">
        <v>208</v>
      </c>
    </row>
    <row r="1590" spans="1:1">
      <c r="A1590" t="s">
        <v>208</v>
      </c>
    </row>
    <row r="1591" spans="1:1">
      <c r="A1591" t="s">
        <v>208</v>
      </c>
    </row>
    <row r="1592" spans="1:1">
      <c r="A1592" t="s">
        <v>208</v>
      </c>
    </row>
    <row r="1593" spans="1:1">
      <c r="A1593" t="s">
        <v>208</v>
      </c>
    </row>
    <row r="1594" spans="1:1">
      <c r="A1594" t="s">
        <v>208</v>
      </c>
    </row>
    <row r="1595" spans="1:1">
      <c r="A1595" t="s">
        <v>208</v>
      </c>
    </row>
    <row r="1596" spans="1:1">
      <c r="A1596" t="s">
        <v>208</v>
      </c>
    </row>
    <row r="1597" spans="1:1">
      <c r="A1597" t="s">
        <v>208</v>
      </c>
    </row>
    <row r="1598" spans="1:1">
      <c r="A1598" t="s">
        <v>208</v>
      </c>
    </row>
    <row r="1599" spans="1:1">
      <c r="A1599" t="s">
        <v>208</v>
      </c>
    </row>
    <row r="1600" spans="1:1">
      <c r="A1600" t="s">
        <v>208</v>
      </c>
    </row>
    <row r="1601" spans="1:1">
      <c r="A1601" t="s">
        <v>208</v>
      </c>
    </row>
    <row r="1602" spans="1:1">
      <c r="A1602" t="s">
        <v>208</v>
      </c>
    </row>
    <row r="1603" spans="1:1">
      <c r="A1603" t="s">
        <v>208</v>
      </c>
    </row>
    <row r="1604" spans="1:1">
      <c r="A1604" t="s">
        <v>208</v>
      </c>
    </row>
    <row r="1605" spans="1:1">
      <c r="A1605" t="s">
        <v>208</v>
      </c>
    </row>
    <row r="1606" spans="1:1">
      <c r="A1606" t="s">
        <v>208</v>
      </c>
    </row>
    <row r="1607" spans="1:1">
      <c r="A1607" t="s">
        <v>208</v>
      </c>
    </row>
    <row r="1608" spans="1:1">
      <c r="A1608" t="s">
        <v>208</v>
      </c>
    </row>
    <row r="1609" spans="1:1">
      <c r="A1609" t="s">
        <v>208</v>
      </c>
    </row>
    <row r="1610" spans="1:1">
      <c r="A1610" t="s">
        <v>208</v>
      </c>
    </row>
    <row r="1611" spans="1:1">
      <c r="A1611" t="s">
        <v>208</v>
      </c>
    </row>
    <row r="1612" spans="1:1">
      <c r="A1612" t="s">
        <v>208</v>
      </c>
    </row>
    <row r="1613" spans="1:1">
      <c r="A1613" t="s">
        <v>208</v>
      </c>
    </row>
    <row r="1614" spans="1:1">
      <c r="A1614" t="s">
        <v>208</v>
      </c>
    </row>
    <row r="1615" spans="1:1">
      <c r="A1615" t="s">
        <v>208</v>
      </c>
    </row>
    <row r="1616" spans="1:1">
      <c r="A1616" t="s">
        <v>208</v>
      </c>
    </row>
    <row r="1617" spans="1:1">
      <c r="A1617" t="s">
        <v>208</v>
      </c>
    </row>
    <row r="1618" spans="1:1">
      <c r="A1618" t="s">
        <v>208</v>
      </c>
    </row>
    <row r="1619" spans="1:1">
      <c r="A1619" t="s">
        <v>208</v>
      </c>
    </row>
    <row r="1620" spans="1:1">
      <c r="A1620" t="s">
        <v>208</v>
      </c>
    </row>
    <row r="1621" spans="1:1">
      <c r="A1621" t="s">
        <v>208</v>
      </c>
    </row>
    <row r="1622" spans="1:1">
      <c r="A1622" t="s">
        <v>208</v>
      </c>
    </row>
    <row r="1623" spans="1:1">
      <c r="A1623" t="s">
        <v>208</v>
      </c>
    </row>
    <row r="1624" spans="1:1">
      <c r="A1624" t="s">
        <v>208</v>
      </c>
    </row>
    <row r="1625" spans="1:1">
      <c r="A1625" t="s">
        <v>208</v>
      </c>
    </row>
    <row r="1626" spans="1:1">
      <c r="A1626" t="s">
        <v>208</v>
      </c>
    </row>
    <row r="1627" spans="1:1">
      <c r="A1627" t="s">
        <v>208</v>
      </c>
    </row>
    <row r="1628" spans="1:1">
      <c r="A1628" t="s">
        <v>208</v>
      </c>
    </row>
    <row r="1629" spans="1:1">
      <c r="A1629" t="s">
        <v>208</v>
      </c>
    </row>
    <row r="1630" spans="1:1">
      <c r="A1630" t="s">
        <v>208</v>
      </c>
    </row>
    <row r="1631" spans="1:1">
      <c r="A1631" t="s">
        <v>208</v>
      </c>
    </row>
    <row r="1632" spans="1:1">
      <c r="A1632" t="s">
        <v>208</v>
      </c>
    </row>
    <row r="1633" spans="1:1">
      <c r="A1633" t="s">
        <v>208</v>
      </c>
    </row>
    <row r="1634" spans="1:1">
      <c r="A1634" t="s">
        <v>208</v>
      </c>
    </row>
    <row r="1635" spans="1:1">
      <c r="A1635" t="s">
        <v>208</v>
      </c>
    </row>
    <row r="1636" spans="1:1">
      <c r="A1636" t="s">
        <v>208</v>
      </c>
    </row>
    <row r="1637" spans="1:1">
      <c r="A1637" t="s">
        <v>208</v>
      </c>
    </row>
    <row r="1638" spans="1:1">
      <c r="A1638" t="s">
        <v>208</v>
      </c>
    </row>
    <row r="1639" spans="1:1">
      <c r="A1639" t="s">
        <v>208</v>
      </c>
    </row>
    <row r="1640" spans="1:1">
      <c r="A1640" t="s">
        <v>208</v>
      </c>
    </row>
    <row r="1641" spans="1:1">
      <c r="A1641" t="s">
        <v>208</v>
      </c>
    </row>
    <row r="1642" spans="1:1">
      <c r="A1642" t="s">
        <v>208</v>
      </c>
    </row>
    <row r="1643" spans="1:1">
      <c r="A1643" t="s">
        <v>208</v>
      </c>
    </row>
    <row r="1644" spans="1:1">
      <c r="A1644" t="s">
        <v>208</v>
      </c>
    </row>
    <row r="1645" spans="1:1">
      <c r="A1645" t="s">
        <v>208</v>
      </c>
    </row>
    <row r="1646" spans="1:1">
      <c r="A1646" t="s">
        <v>208</v>
      </c>
    </row>
    <row r="1647" spans="1:1">
      <c r="A1647" t="s">
        <v>208</v>
      </c>
    </row>
    <row r="1648" spans="1:1">
      <c r="A1648" t="s">
        <v>208</v>
      </c>
    </row>
    <row r="1649" spans="1:1">
      <c r="A1649" t="s">
        <v>208</v>
      </c>
    </row>
    <row r="1650" spans="1:1">
      <c r="A1650" t="s">
        <v>208</v>
      </c>
    </row>
    <row r="1651" spans="1:1">
      <c r="A1651" t="s">
        <v>208</v>
      </c>
    </row>
    <row r="1652" spans="1:1">
      <c r="A1652" t="s">
        <v>208</v>
      </c>
    </row>
    <row r="1653" spans="1:1">
      <c r="A1653" t="s">
        <v>208</v>
      </c>
    </row>
    <row r="1654" spans="1:1">
      <c r="A1654" t="s">
        <v>208</v>
      </c>
    </row>
    <row r="1655" spans="1:1">
      <c r="A1655" t="s">
        <v>208</v>
      </c>
    </row>
    <row r="1656" spans="1:1">
      <c r="A1656" t="s">
        <v>208</v>
      </c>
    </row>
    <row r="1657" spans="1:1">
      <c r="A1657" t="s">
        <v>208</v>
      </c>
    </row>
    <row r="1658" spans="1:1">
      <c r="A1658" t="s">
        <v>208</v>
      </c>
    </row>
    <row r="1659" spans="1:1">
      <c r="A1659" t="s">
        <v>208</v>
      </c>
    </row>
    <row r="1660" spans="1:1">
      <c r="A1660" t="s">
        <v>208</v>
      </c>
    </row>
    <row r="1661" spans="1:1">
      <c r="A1661" t="s">
        <v>208</v>
      </c>
    </row>
    <row r="1662" spans="1:1">
      <c r="A1662" t="s">
        <v>208</v>
      </c>
    </row>
    <row r="1663" spans="1:1">
      <c r="A1663" t="s">
        <v>208</v>
      </c>
    </row>
    <row r="1664" spans="1:1">
      <c r="A1664" t="s">
        <v>208</v>
      </c>
    </row>
    <row r="1665" spans="1:1">
      <c r="A1665" t="s">
        <v>208</v>
      </c>
    </row>
    <row r="1666" spans="1:1">
      <c r="A1666" t="s">
        <v>208</v>
      </c>
    </row>
    <row r="1667" spans="1:1">
      <c r="A1667" t="s">
        <v>208</v>
      </c>
    </row>
    <row r="1668" spans="1:1">
      <c r="A1668" t="s">
        <v>208</v>
      </c>
    </row>
    <row r="1669" spans="1:1">
      <c r="A1669" t="s">
        <v>208</v>
      </c>
    </row>
    <row r="1670" spans="1:1">
      <c r="A1670" t="s">
        <v>208</v>
      </c>
    </row>
    <row r="1671" spans="1:1">
      <c r="A1671" t="s">
        <v>208</v>
      </c>
    </row>
    <row r="1672" spans="1:1">
      <c r="A1672" t="s">
        <v>208</v>
      </c>
    </row>
    <row r="1673" spans="1:1">
      <c r="A1673" t="s">
        <v>208</v>
      </c>
    </row>
    <row r="1674" spans="1:1">
      <c r="A1674" t="s">
        <v>208</v>
      </c>
    </row>
    <row r="1675" spans="1:1">
      <c r="A1675" t="s">
        <v>208</v>
      </c>
    </row>
    <row r="1676" spans="1:1">
      <c r="A1676" t="s">
        <v>208</v>
      </c>
    </row>
    <row r="1677" spans="1:1">
      <c r="A1677" t="s">
        <v>208</v>
      </c>
    </row>
    <row r="1678" spans="1:1">
      <c r="A1678" t="s">
        <v>208</v>
      </c>
    </row>
    <row r="1679" spans="1:1">
      <c r="A1679" t="s">
        <v>208</v>
      </c>
    </row>
    <row r="1680" spans="1:1">
      <c r="A1680" t="s">
        <v>208</v>
      </c>
    </row>
    <row r="1681" spans="1:1">
      <c r="A1681" t="s">
        <v>208</v>
      </c>
    </row>
    <row r="1682" spans="1:1">
      <c r="A1682" t="s">
        <v>208</v>
      </c>
    </row>
    <row r="1683" spans="1:1">
      <c r="A1683" t="s">
        <v>208</v>
      </c>
    </row>
    <row r="1684" spans="1:1">
      <c r="A1684" t="s">
        <v>208</v>
      </c>
    </row>
    <row r="1685" spans="1:1">
      <c r="A1685" t="s">
        <v>208</v>
      </c>
    </row>
    <row r="1686" spans="1:1">
      <c r="A1686" t="s">
        <v>208</v>
      </c>
    </row>
    <row r="1687" spans="1:1">
      <c r="A1687" t="s">
        <v>208</v>
      </c>
    </row>
    <row r="1688" spans="1:1">
      <c r="A1688" t="s">
        <v>208</v>
      </c>
    </row>
    <row r="1689" spans="1:1">
      <c r="A1689" t="s">
        <v>208</v>
      </c>
    </row>
    <row r="1690" spans="1:1">
      <c r="A1690" t="s">
        <v>208</v>
      </c>
    </row>
    <row r="1691" spans="1:1">
      <c r="A1691" t="s">
        <v>208</v>
      </c>
    </row>
    <row r="1692" spans="1:1">
      <c r="A1692" t="s">
        <v>208</v>
      </c>
    </row>
    <row r="1693" spans="1:1">
      <c r="A1693" t="s">
        <v>208</v>
      </c>
    </row>
    <row r="1694" spans="1:1">
      <c r="A1694" t="s">
        <v>208</v>
      </c>
    </row>
    <row r="1695" spans="1:1">
      <c r="A1695" t="s">
        <v>208</v>
      </c>
    </row>
    <row r="1696" spans="1:1">
      <c r="A1696" t="s">
        <v>208</v>
      </c>
    </row>
    <row r="1697" spans="1:1">
      <c r="A1697" t="s">
        <v>208</v>
      </c>
    </row>
    <row r="1698" spans="1:1">
      <c r="A1698" t="s">
        <v>208</v>
      </c>
    </row>
    <row r="1699" spans="1:1">
      <c r="A1699" t="s">
        <v>208</v>
      </c>
    </row>
    <row r="1700" spans="1:1">
      <c r="A1700" t="s">
        <v>208</v>
      </c>
    </row>
    <row r="1701" spans="1:1">
      <c r="A1701" t="s">
        <v>208</v>
      </c>
    </row>
    <row r="1702" spans="1:1">
      <c r="A1702" t="s">
        <v>208</v>
      </c>
    </row>
    <row r="1703" spans="1:1">
      <c r="A1703" t="s">
        <v>208</v>
      </c>
    </row>
    <row r="1704" spans="1:1">
      <c r="A1704" t="s">
        <v>208</v>
      </c>
    </row>
    <row r="1705" spans="1:1">
      <c r="A1705" t="s">
        <v>208</v>
      </c>
    </row>
    <row r="1706" spans="1:1">
      <c r="A1706" t="s">
        <v>208</v>
      </c>
    </row>
    <row r="1707" spans="1:1">
      <c r="A1707" t="s">
        <v>208</v>
      </c>
    </row>
    <row r="1708" spans="1:1">
      <c r="A1708" t="s">
        <v>208</v>
      </c>
    </row>
    <row r="1709" spans="1:1">
      <c r="A1709" t="s">
        <v>208</v>
      </c>
    </row>
    <row r="1710" spans="1:1">
      <c r="A1710" t="s">
        <v>208</v>
      </c>
    </row>
    <row r="1711" spans="1:1">
      <c r="A1711" t="s">
        <v>208</v>
      </c>
    </row>
    <row r="1712" spans="1:1">
      <c r="A1712" t="s">
        <v>208</v>
      </c>
    </row>
    <row r="1713" spans="1:1">
      <c r="A1713" t="s">
        <v>208</v>
      </c>
    </row>
    <row r="1714" spans="1:1">
      <c r="A1714" t="s">
        <v>208</v>
      </c>
    </row>
    <row r="1715" spans="1:1">
      <c r="A1715" t="s">
        <v>208</v>
      </c>
    </row>
    <row r="1716" spans="1:1">
      <c r="A1716" t="s">
        <v>208</v>
      </c>
    </row>
    <row r="1717" spans="1:1">
      <c r="A1717" t="s">
        <v>208</v>
      </c>
    </row>
    <row r="1718" spans="1:1">
      <c r="A1718" t="s">
        <v>208</v>
      </c>
    </row>
    <row r="1719" spans="1:1">
      <c r="A1719" t="s">
        <v>208</v>
      </c>
    </row>
    <row r="1720" spans="1:1">
      <c r="A1720" t="s">
        <v>208</v>
      </c>
    </row>
    <row r="1721" spans="1:1">
      <c r="A1721" t="s">
        <v>208</v>
      </c>
    </row>
    <row r="1722" spans="1:1">
      <c r="A1722" t="s">
        <v>208</v>
      </c>
    </row>
    <row r="1723" spans="1:1">
      <c r="A1723" t="s">
        <v>208</v>
      </c>
    </row>
    <row r="1724" spans="1:1">
      <c r="A1724" t="s">
        <v>208</v>
      </c>
    </row>
    <row r="1725" spans="1:1">
      <c r="A1725" t="s">
        <v>208</v>
      </c>
    </row>
    <row r="1726" spans="1:1">
      <c r="A1726" t="s">
        <v>208</v>
      </c>
    </row>
    <row r="1727" spans="1:1">
      <c r="A1727" t="s">
        <v>208</v>
      </c>
    </row>
    <row r="1728" spans="1:1">
      <c r="A1728" t="s">
        <v>208</v>
      </c>
    </row>
    <row r="1729" spans="1:1">
      <c r="A1729" t="s">
        <v>208</v>
      </c>
    </row>
    <row r="1730" spans="1:1">
      <c r="A1730" t="s">
        <v>208</v>
      </c>
    </row>
    <row r="1731" spans="1:1">
      <c r="A1731" t="s">
        <v>208</v>
      </c>
    </row>
    <row r="1732" spans="1:1">
      <c r="A1732" t="s">
        <v>208</v>
      </c>
    </row>
    <row r="1733" spans="1:1">
      <c r="A1733" t="s">
        <v>208</v>
      </c>
    </row>
    <row r="1734" spans="1:1">
      <c r="A1734" t="s">
        <v>208</v>
      </c>
    </row>
    <row r="1735" spans="1:1">
      <c r="A1735" t="s">
        <v>208</v>
      </c>
    </row>
    <row r="1736" spans="1:1">
      <c r="A1736" t="s">
        <v>208</v>
      </c>
    </row>
    <row r="1737" spans="1:1">
      <c r="A1737" t="s">
        <v>208</v>
      </c>
    </row>
    <row r="1738" spans="1:1">
      <c r="A1738" t="s">
        <v>208</v>
      </c>
    </row>
    <row r="1739" spans="1:1">
      <c r="A1739" t="s">
        <v>208</v>
      </c>
    </row>
    <row r="1740" spans="1:1">
      <c r="A1740" t="s">
        <v>208</v>
      </c>
    </row>
    <row r="1741" spans="1:1">
      <c r="A1741" t="s">
        <v>208</v>
      </c>
    </row>
    <row r="1742" spans="1:1">
      <c r="A1742" t="s">
        <v>208</v>
      </c>
    </row>
    <row r="1743" spans="1:1">
      <c r="A1743" t="s">
        <v>208</v>
      </c>
    </row>
    <row r="1744" spans="1:1">
      <c r="A1744" t="s">
        <v>208</v>
      </c>
    </row>
    <row r="1745" spans="1:1">
      <c r="A1745" t="s">
        <v>208</v>
      </c>
    </row>
    <row r="1746" spans="1:1">
      <c r="A1746" t="s">
        <v>208</v>
      </c>
    </row>
    <row r="1747" spans="1:1">
      <c r="A1747" t="s">
        <v>208</v>
      </c>
    </row>
    <row r="1748" spans="1:1">
      <c r="A1748" t="s">
        <v>208</v>
      </c>
    </row>
    <row r="1749" spans="1:1">
      <c r="A1749" t="s">
        <v>208</v>
      </c>
    </row>
    <row r="1750" spans="1:1">
      <c r="A1750" t="s">
        <v>208</v>
      </c>
    </row>
    <row r="1751" spans="1:1">
      <c r="A1751" t="s">
        <v>208</v>
      </c>
    </row>
    <row r="1752" spans="1:1">
      <c r="A1752" t="s">
        <v>208</v>
      </c>
    </row>
    <row r="1753" spans="1:1">
      <c r="A1753" t="s">
        <v>208</v>
      </c>
    </row>
    <row r="1754" spans="1:1">
      <c r="A1754" t="s">
        <v>208</v>
      </c>
    </row>
    <row r="1755" spans="1:1">
      <c r="A1755" t="s">
        <v>208</v>
      </c>
    </row>
    <row r="1756" spans="1:1">
      <c r="A1756" t="s">
        <v>208</v>
      </c>
    </row>
    <row r="1757" spans="1:1">
      <c r="A1757" t="s">
        <v>208</v>
      </c>
    </row>
    <row r="1758" spans="1:1">
      <c r="A1758" t="s">
        <v>208</v>
      </c>
    </row>
    <row r="1759" spans="1:1">
      <c r="A1759" t="s">
        <v>208</v>
      </c>
    </row>
    <row r="1760" spans="1:1">
      <c r="A1760" t="s">
        <v>208</v>
      </c>
    </row>
    <row r="1761" spans="1:1">
      <c r="A1761" t="s">
        <v>208</v>
      </c>
    </row>
    <row r="1762" spans="1:1">
      <c r="A1762" t="s">
        <v>208</v>
      </c>
    </row>
    <row r="1763" spans="1:1">
      <c r="A1763" t="s">
        <v>208</v>
      </c>
    </row>
    <row r="1764" spans="1:1">
      <c r="A1764" t="s">
        <v>208</v>
      </c>
    </row>
    <row r="1765" spans="1:1">
      <c r="A1765" t="s">
        <v>208</v>
      </c>
    </row>
    <row r="1766" spans="1:1">
      <c r="A1766" t="s">
        <v>208</v>
      </c>
    </row>
    <row r="1767" spans="1:1">
      <c r="A1767" t="s">
        <v>208</v>
      </c>
    </row>
    <row r="1768" spans="1:1">
      <c r="A1768" t="s">
        <v>208</v>
      </c>
    </row>
    <row r="1769" spans="1:1">
      <c r="A1769" t="s">
        <v>208</v>
      </c>
    </row>
    <row r="1770" spans="1:1">
      <c r="A1770" t="s">
        <v>208</v>
      </c>
    </row>
    <row r="1771" spans="1:1">
      <c r="A1771" t="s">
        <v>208</v>
      </c>
    </row>
    <row r="1772" spans="1:1">
      <c r="A1772" t="s">
        <v>208</v>
      </c>
    </row>
    <row r="1773" spans="1:1">
      <c r="A1773" t="s">
        <v>208</v>
      </c>
    </row>
    <row r="1774" spans="1:1">
      <c r="A1774" t="s">
        <v>208</v>
      </c>
    </row>
    <row r="1775" spans="1:1">
      <c r="A1775" t="s">
        <v>208</v>
      </c>
    </row>
    <row r="1776" spans="1:1">
      <c r="A1776" t="s">
        <v>208</v>
      </c>
    </row>
    <row r="1777" spans="1:1">
      <c r="A1777" t="s">
        <v>208</v>
      </c>
    </row>
    <row r="1778" spans="1:1">
      <c r="A1778" t="s">
        <v>208</v>
      </c>
    </row>
    <row r="1779" spans="1:1">
      <c r="A1779" t="s">
        <v>208</v>
      </c>
    </row>
    <row r="1780" spans="1:1">
      <c r="A1780" t="s">
        <v>208</v>
      </c>
    </row>
    <row r="1781" spans="1:1">
      <c r="A1781" t="s">
        <v>208</v>
      </c>
    </row>
    <row r="1782" spans="1:1">
      <c r="A1782" t="s">
        <v>208</v>
      </c>
    </row>
    <row r="1783" spans="1:1">
      <c r="A1783" t="s">
        <v>208</v>
      </c>
    </row>
    <row r="1784" spans="1:1">
      <c r="A1784" t="s">
        <v>208</v>
      </c>
    </row>
    <row r="1785" spans="1:1">
      <c r="A1785" t="s">
        <v>208</v>
      </c>
    </row>
    <row r="1786" spans="1:1">
      <c r="A1786" t="s">
        <v>208</v>
      </c>
    </row>
    <row r="1787" spans="1:1">
      <c r="A1787" t="s">
        <v>208</v>
      </c>
    </row>
    <row r="1788" spans="1:1">
      <c r="A1788" t="s">
        <v>208</v>
      </c>
    </row>
    <row r="1789" spans="1:1">
      <c r="A1789" t="s">
        <v>208</v>
      </c>
    </row>
    <row r="1790" spans="1:1">
      <c r="A1790" t="s">
        <v>208</v>
      </c>
    </row>
    <row r="1791" spans="1:1">
      <c r="A1791" t="s">
        <v>208</v>
      </c>
    </row>
    <row r="1792" spans="1:1">
      <c r="A1792" t="s">
        <v>208</v>
      </c>
    </row>
    <row r="1793" spans="1:1">
      <c r="A1793" t="s">
        <v>208</v>
      </c>
    </row>
    <row r="1794" spans="1:1">
      <c r="A1794" t="s">
        <v>208</v>
      </c>
    </row>
    <row r="1795" spans="1:1">
      <c r="A1795" t="s">
        <v>208</v>
      </c>
    </row>
    <row r="1796" spans="1:1">
      <c r="A1796" t="s">
        <v>208</v>
      </c>
    </row>
    <row r="1797" spans="1:1">
      <c r="A1797" t="s">
        <v>208</v>
      </c>
    </row>
    <row r="1798" spans="1:1">
      <c r="A1798" t="s">
        <v>208</v>
      </c>
    </row>
    <row r="1799" spans="1:1">
      <c r="A1799" t="s">
        <v>208</v>
      </c>
    </row>
    <row r="1800" spans="1:1">
      <c r="A1800" t="s">
        <v>208</v>
      </c>
    </row>
    <row r="1801" spans="1:1">
      <c r="A1801" t="s">
        <v>208</v>
      </c>
    </row>
    <row r="1802" spans="1:1">
      <c r="A1802" t="s">
        <v>208</v>
      </c>
    </row>
    <row r="1803" spans="1:1">
      <c r="A1803" t="s">
        <v>208</v>
      </c>
    </row>
    <row r="1804" spans="1:1">
      <c r="A1804" t="s">
        <v>208</v>
      </c>
    </row>
    <row r="1805" spans="1:1">
      <c r="A1805" t="s">
        <v>208</v>
      </c>
    </row>
    <row r="1806" spans="1:1">
      <c r="A1806" t="s">
        <v>208</v>
      </c>
    </row>
    <row r="1807" spans="1:1">
      <c r="A1807" t="s">
        <v>208</v>
      </c>
    </row>
    <row r="1808" spans="1:1">
      <c r="A1808" t="s">
        <v>208</v>
      </c>
    </row>
    <row r="1809" spans="1:1">
      <c r="A1809" t="s">
        <v>208</v>
      </c>
    </row>
    <row r="1810" spans="1:1">
      <c r="A1810" t="s">
        <v>208</v>
      </c>
    </row>
    <row r="1811" spans="1:1">
      <c r="A1811" t="s">
        <v>208</v>
      </c>
    </row>
    <row r="1812" spans="1:1">
      <c r="A1812" t="s">
        <v>208</v>
      </c>
    </row>
    <row r="1813" spans="1:1">
      <c r="A1813" t="s">
        <v>208</v>
      </c>
    </row>
    <row r="1814" spans="1:1">
      <c r="A1814" t="s">
        <v>208</v>
      </c>
    </row>
    <row r="1815" spans="1:1">
      <c r="A1815" t="s">
        <v>208</v>
      </c>
    </row>
    <row r="1816" spans="1:1">
      <c r="A1816" t="s">
        <v>208</v>
      </c>
    </row>
    <row r="1817" spans="1:1">
      <c r="A1817" t="s">
        <v>208</v>
      </c>
    </row>
    <row r="1818" spans="1:1">
      <c r="A1818" t="s">
        <v>208</v>
      </c>
    </row>
    <row r="1819" spans="1:1">
      <c r="A1819" t="s">
        <v>208</v>
      </c>
    </row>
    <row r="1820" spans="1:1">
      <c r="A1820" t="s">
        <v>208</v>
      </c>
    </row>
    <row r="1821" spans="1:1">
      <c r="A1821" t="s">
        <v>208</v>
      </c>
    </row>
    <row r="1822" spans="1:1">
      <c r="A1822" t="s">
        <v>208</v>
      </c>
    </row>
    <row r="1823" spans="1:1">
      <c r="A1823" t="s">
        <v>208</v>
      </c>
    </row>
    <row r="1824" spans="1:1">
      <c r="A1824" t="s">
        <v>208</v>
      </c>
    </row>
    <row r="1825" spans="1:1">
      <c r="A1825" t="s">
        <v>208</v>
      </c>
    </row>
    <row r="1826" spans="1:1">
      <c r="A1826" t="s">
        <v>208</v>
      </c>
    </row>
    <row r="1827" spans="1:1">
      <c r="A1827" t="s">
        <v>208</v>
      </c>
    </row>
    <row r="1828" spans="1:1">
      <c r="A1828" t="s">
        <v>208</v>
      </c>
    </row>
    <row r="1829" spans="1:1">
      <c r="A1829" t="s">
        <v>208</v>
      </c>
    </row>
    <row r="1830" spans="1:1">
      <c r="A1830" t="s">
        <v>208</v>
      </c>
    </row>
    <row r="1831" spans="1:1">
      <c r="A1831" t="s">
        <v>208</v>
      </c>
    </row>
    <row r="1832" spans="1:1">
      <c r="A1832" t="s">
        <v>208</v>
      </c>
    </row>
    <row r="1833" spans="1:1">
      <c r="A1833" t="s">
        <v>208</v>
      </c>
    </row>
    <row r="1834" spans="1:1">
      <c r="A1834" t="s">
        <v>208</v>
      </c>
    </row>
    <row r="1835" spans="1:1">
      <c r="A1835" t="s">
        <v>208</v>
      </c>
    </row>
    <row r="1836" spans="1:1">
      <c r="A1836" t="s">
        <v>208</v>
      </c>
    </row>
    <row r="1837" spans="1:1">
      <c r="A1837" t="s">
        <v>208</v>
      </c>
    </row>
    <row r="1838" spans="1:1">
      <c r="A1838" t="s">
        <v>208</v>
      </c>
    </row>
    <row r="1839" spans="1:1">
      <c r="A1839" t="s">
        <v>208</v>
      </c>
    </row>
    <row r="1840" spans="1:1">
      <c r="A1840" t="s">
        <v>208</v>
      </c>
    </row>
    <row r="1841" spans="1:1">
      <c r="A1841" t="s">
        <v>208</v>
      </c>
    </row>
    <row r="1842" spans="1:1">
      <c r="A1842" t="s">
        <v>208</v>
      </c>
    </row>
    <row r="1843" spans="1:1">
      <c r="A1843" t="s">
        <v>208</v>
      </c>
    </row>
    <row r="1844" spans="1:1">
      <c r="A1844" t="s">
        <v>208</v>
      </c>
    </row>
    <row r="1845" spans="1:1">
      <c r="A1845" t="s">
        <v>208</v>
      </c>
    </row>
    <row r="1846" spans="1:1">
      <c r="A1846" t="s">
        <v>208</v>
      </c>
    </row>
    <row r="1847" spans="1:1">
      <c r="A1847" t="s">
        <v>208</v>
      </c>
    </row>
    <row r="1848" spans="1:1">
      <c r="A1848" t="s">
        <v>208</v>
      </c>
    </row>
    <row r="1849" spans="1:1">
      <c r="A1849" t="s">
        <v>208</v>
      </c>
    </row>
    <row r="1850" spans="1:1">
      <c r="A1850" t="s">
        <v>208</v>
      </c>
    </row>
    <row r="1851" spans="1:1">
      <c r="A1851" t="s">
        <v>208</v>
      </c>
    </row>
    <row r="1852" spans="1:1">
      <c r="A1852" t="s">
        <v>208</v>
      </c>
    </row>
    <row r="1853" spans="1:1">
      <c r="A1853" t="s">
        <v>208</v>
      </c>
    </row>
    <row r="1854" spans="1:1">
      <c r="A1854" t="s">
        <v>208</v>
      </c>
    </row>
    <row r="1855" spans="1:1">
      <c r="A1855" t="s">
        <v>208</v>
      </c>
    </row>
    <row r="1856" spans="1:1">
      <c r="A1856" t="s">
        <v>208</v>
      </c>
    </row>
    <row r="1857" spans="1:1">
      <c r="A1857" t="s">
        <v>208</v>
      </c>
    </row>
    <row r="1858" spans="1:1">
      <c r="A1858" t="s">
        <v>208</v>
      </c>
    </row>
    <row r="1859" spans="1:1">
      <c r="A1859" t="s">
        <v>208</v>
      </c>
    </row>
    <row r="1860" spans="1:1">
      <c r="A1860" t="s">
        <v>208</v>
      </c>
    </row>
    <row r="1861" spans="1:1">
      <c r="A1861" t="s">
        <v>208</v>
      </c>
    </row>
    <row r="1862" spans="1:1">
      <c r="A1862" t="s">
        <v>208</v>
      </c>
    </row>
    <row r="1863" spans="1:1">
      <c r="A1863" t="s">
        <v>208</v>
      </c>
    </row>
    <row r="1864" spans="1:1">
      <c r="A1864" t="s">
        <v>208</v>
      </c>
    </row>
    <row r="1865" spans="1:1">
      <c r="A1865" t="s">
        <v>208</v>
      </c>
    </row>
    <row r="1866" spans="1:1">
      <c r="A1866" t="s">
        <v>208</v>
      </c>
    </row>
    <row r="1867" spans="1:1">
      <c r="A1867" t="s">
        <v>208</v>
      </c>
    </row>
    <row r="1868" spans="1:1">
      <c r="A1868" t="s">
        <v>208</v>
      </c>
    </row>
    <row r="1869" spans="1:1">
      <c r="A1869" t="s">
        <v>208</v>
      </c>
    </row>
    <row r="1870" spans="1:1">
      <c r="A1870" t="s">
        <v>208</v>
      </c>
    </row>
    <row r="1871" spans="1:1">
      <c r="A1871" t="s">
        <v>208</v>
      </c>
    </row>
    <row r="1872" spans="1:1">
      <c r="A1872" t="s">
        <v>208</v>
      </c>
    </row>
    <row r="1873" spans="1:1">
      <c r="A1873" t="s">
        <v>208</v>
      </c>
    </row>
    <row r="1874" spans="1:1">
      <c r="A1874" t="s">
        <v>208</v>
      </c>
    </row>
    <row r="1875" spans="1:1">
      <c r="A1875" t="s">
        <v>208</v>
      </c>
    </row>
    <row r="1876" spans="1:1">
      <c r="A1876" t="s">
        <v>208</v>
      </c>
    </row>
    <row r="1877" spans="1:1">
      <c r="A1877" t="s">
        <v>208</v>
      </c>
    </row>
    <row r="1878" spans="1:1">
      <c r="A1878" t="s">
        <v>208</v>
      </c>
    </row>
    <row r="1879" spans="1:1">
      <c r="A1879" t="s">
        <v>208</v>
      </c>
    </row>
    <row r="1880" spans="1:1">
      <c r="A1880" t="s">
        <v>208</v>
      </c>
    </row>
    <row r="1881" spans="1:1">
      <c r="A1881" t="s">
        <v>208</v>
      </c>
    </row>
    <row r="1882" spans="1:1">
      <c r="A1882" t="s">
        <v>208</v>
      </c>
    </row>
    <row r="1883" spans="1:1">
      <c r="A1883" t="s">
        <v>208</v>
      </c>
    </row>
    <row r="1884" spans="1:1">
      <c r="A1884" t="s">
        <v>208</v>
      </c>
    </row>
    <row r="1885" spans="1:1">
      <c r="A1885" t="s">
        <v>208</v>
      </c>
    </row>
    <row r="1886" spans="1:1">
      <c r="A1886" t="s">
        <v>208</v>
      </c>
    </row>
    <row r="1887" spans="1:1">
      <c r="A1887" t="s">
        <v>208</v>
      </c>
    </row>
    <row r="1888" spans="1:1">
      <c r="A1888" t="s">
        <v>208</v>
      </c>
    </row>
    <row r="1889" spans="1:1">
      <c r="A1889" t="s">
        <v>208</v>
      </c>
    </row>
    <row r="1890" spans="1:1">
      <c r="A1890" t="s">
        <v>208</v>
      </c>
    </row>
    <row r="1891" spans="1:1">
      <c r="A1891" t="s">
        <v>208</v>
      </c>
    </row>
    <row r="1892" spans="1:1">
      <c r="A1892" t="s">
        <v>208</v>
      </c>
    </row>
    <row r="1893" spans="1:1">
      <c r="A1893" t="s">
        <v>208</v>
      </c>
    </row>
    <row r="1894" spans="1:1">
      <c r="A1894" t="s">
        <v>208</v>
      </c>
    </row>
    <row r="1895" spans="1:1">
      <c r="A1895" t="s">
        <v>208</v>
      </c>
    </row>
    <row r="1896" spans="1:1">
      <c r="A1896" t="s">
        <v>208</v>
      </c>
    </row>
    <row r="1897" spans="1:1">
      <c r="A1897" t="s">
        <v>208</v>
      </c>
    </row>
    <row r="1898" spans="1:1">
      <c r="A1898" t="s">
        <v>208</v>
      </c>
    </row>
    <row r="1899" spans="1:1">
      <c r="A1899" t="s">
        <v>208</v>
      </c>
    </row>
    <row r="1900" spans="1:1">
      <c r="A1900" t="s">
        <v>208</v>
      </c>
    </row>
    <row r="1901" spans="1:1">
      <c r="A1901" t="s">
        <v>208</v>
      </c>
    </row>
    <row r="1902" spans="1:1">
      <c r="A1902" t="s">
        <v>208</v>
      </c>
    </row>
    <row r="1903" spans="1:1">
      <c r="A1903" t="s">
        <v>208</v>
      </c>
    </row>
    <row r="1904" spans="1:1">
      <c r="A1904" t="s">
        <v>208</v>
      </c>
    </row>
    <row r="1905" spans="1:1">
      <c r="A1905" t="s">
        <v>208</v>
      </c>
    </row>
    <row r="1906" spans="1:1">
      <c r="A1906" t="s">
        <v>208</v>
      </c>
    </row>
    <row r="1907" spans="1:1">
      <c r="A1907" t="s">
        <v>208</v>
      </c>
    </row>
    <row r="1908" spans="1:1">
      <c r="A1908" t="s">
        <v>208</v>
      </c>
    </row>
    <row r="1909" spans="1:1">
      <c r="A1909" t="s">
        <v>208</v>
      </c>
    </row>
    <row r="1910" spans="1:1">
      <c r="A1910" t="s">
        <v>208</v>
      </c>
    </row>
    <row r="1911" spans="1:1">
      <c r="A1911" t="s">
        <v>208</v>
      </c>
    </row>
    <row r="1912" spans="1:1">
      <c r="A1912" t="s">
        <v>208</v>
      </c>
    </row>
    <row r="1913" spans="1:1">
      <c r="A1913" t="s">
        <v>208</v>
      </c>
    </row>
    <row r="1914" spans="1:1">
      <c r="A1914" t="s">
        <v>208</v>
      </c>
    </row>
    <row r="1915" spans="1:1">
      <c r="A1915" t="s">
        <v>208</v>
      </c>
    </row>
    <row r="1916" spans="1:1">
      <c r="A1916" t="s">
        <v>208</v>
      </c>
    </row>
    <row r="1917" spans="1:1">
      <c r="A1917" t="s">
        <v>208</v>
      </c>
    </row>
    <row r="1918" spans="1:1">
      <c r="A1918" t="s">
        <v>208</v>
      </c>
    </row>
    <row r="1919" spans="1:1">
      <c r="A1919" t="s">
        <v>208</v>
      </c>
    </row>
    <row r="1920" spans="1:1">
      <c r="A1920" t="s">
        <v>208</v>
      </c>
    </row>
    <row r="1921" spans="1:1">
      <c r="A1921" t="s">
        <v>208</v>
      </c>
    </row>
    <row r="1922" spans="1:1">
      <c r="A1922" t="s">
        <v>208</v>
      </c>
    </row>
    <row r="1923" spans="1:1">
      <c r="A1923" t="s">
        <v>208</v>
      </c>
    </row>
    <row r="1924" spans="1:1">
      <c r="A1924" t="s">
        <v>208</v>
      </c>
    </row>
    <row r="1925" spans="1:1">
      <c r="A1925" t="s">
        <v>208</v>
      </c>
    </row>
    <row r="1926" spans="1:1">
      <c r="A1926" t="s">
        <v>208</v>
      </c>
    </row>
    <row r="1927" spans="1:1">
      <c r="A1927" t="s">
        <v>208</v>
      </c>
    </row>
    <row r="1928" spans="1:1">
      <c r="A1928" t="s">
        <v>208</v>
      </c>
    </row>
    <row r="1929" spans="1:1">
      <c r="A1929" t="s">
        <v>208</v>
      </c>
    </row>
    <row r="1930" spans="1:1">
      <c r="A1930" t="s">
        <v>208</v>
      </c>
    </row>
    <row r="1931" spans="1:1">
      <c r="A1931" t="s">
        <v>208</v>
      </c>
    </row>
    <row r="1932" spans="1:1">
      <c r="A1932" t="s">
        <v>208</v>
      </c>
    </row>
    <row r="1933" spans="1:1">
      <c r="A1933" t="s">
        <v>208</v>
      </c>
    </row>
    <row r="1934" spans="1:1">
      <c r="A1934" t="s">
        <v>208</v>
      </c>
    </row>
    <row r="1935" spans="1:1">
      <c r="A1935" t="s">
        <v>208</v>
      </c>
    </row>
    <row r="1936" spans="1:1">
      <c r="A1936" t="s">
        <v>208</v>
      </c>
    </row>
    <row r="1937" spans="1:1">
      <c r="A1937" t="s">
        <v>208</v>
      </c>
    </row>
    <row r="1938" spans="1:1">
      <c r="A1938" t="s">
        <v>208</v>
      </c>
    </row>
    <row r="1939" spans="1:1">
      <c r="A1939" t="s">
        <v>208</v>
      </c>
    </row>
    <row r="1940" spans="1:1">
      <c r="A1940" t="s">
        <v>208</v>
      </c>
    </row>
    <row r="1941" spans="1:1">
      <c r="A1941" t="s">
        <v>208</v>
      </c>
    </row>
    <row r="1942" spans="1:1">
      <c r="A1942" t="s">
        <v>208</v>
      </c>
    </row>
    <row r="1943" spans="1:1">
      <c r="A1943" t="s">
        <v>208</v>
      </c>
    </row>
    <row r="1944" spans="1:1">
      <c r="A1944" t="s">
        <v>208</v>
      </c>
    </row>
    <row r="1945" spans="1:1">
      <c r="A1945" t="s">
        <v>208</v>
      </c>
    </row>
    <row r="1946" spans="1:1">
      <c r="A1946" t="s">
        <v>208</v>
      </c>
    </row>
    <row r="1947" spans="1:1">
      <c r="A1947" t="s">
        <v>208</v>
      </c>
    </row>
    <row r="1948" spans="1:1">
      <c r="A1948" t="s">
        <v>208</v>
      </c>
    </row>
    <row r="1949" spans="1:1">
      <c r="A1949" t="s">
        <v>208</v>
      </c>
    </row>
    <row r="1950" spans="1:1">
      <c r="A1950" t="s">
        <v>208</v>
      </c>
    </row>
    <row r="1951" spans="1:1">
      <c r="A1951" t="s">
        <v>208</v>
      </c>
    </row>
    <row r="1952" spans="1:1">
      <c r="A1952" t="s">
        <v>208</v>
      </c>
    </row>
  </sheetData>
  <mergeCells count="2">
    <mergeCell ref="L2:N2"/>
    <mergeCell ref="R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07"/>
  <sheetViews>
    <sheetView workbookViewId="0">
      <selection activeCell="H33" sqref="H33"/>
    </sheetView>
  </sheetViews>
  <sheetFormatPr defaultRowHeight="15" customHeight="1"/>
  <cols>
    <col min="1" max="1" width="24.42578125" style="18" customWidth="1"/>
    <col min="2" max="8" width="9.140625" style="18"/>
    <col min="9" max="9" width="27.85546875" style="18" customWidth="1"/>
    <col min="10" max="17" width="9.140625" style="18"/>
    <col min="18" max="18" width="28.140625" style="18" customWidth="1"/>
    <col min="19" max="16384" width="9.140625" style="18"/>
  </cols>
  <sheetData>
    <row r="1" spans="1:23" s="33" customFormat="1" ht="21">
      <c r="A1" s="38" t="s">
        <v>209</v>
      </c>
      <c r="B1" s="39"/>
      <c r="C1" s="39"/>
      <c r="D1" s="39"/>
      <c r="E1" s="39"/>
      <c r="F1" s="40"/>
      <c r="I1" s="38" t="s">
        <v>210</v>
      </c>
      <c r="J1" s="39"/>
      <c r="K1" s="39"/>
      <c r="L1" s="39"/>
      <c r="M1" s="39"/>
      <c r="N1" s="39"/>
      <c r="O1" s="40"/>
      <c r="R1" s="38" t="s">
        <v>211</v>
      </c>
      <c r="S1" s="39"/>
      <c r="T1" s="39"/>
      <c r="U1" s="39"/>
      <c r="V1" s="39"/>
      <c r="W1" s="40"/>
    </row>
    <row r="2" spans="1:23">
      <c r="A2" s="34" t="s">
        <v>212</v>
      </c>
      <c r="B2" s="34" t="s">
        <v>213</v>
      </c>
      <c r="C2" s="34" t="s">
        <v>214</v>
      </c>
      <c r="D2" s="34" t="s">
        <v>215</v>
      </c>
      <c r="E2" s="34" t="s">
        <v>216</v>
      </c>
      <c r="F2" s="35" t="s">
        <v>9</v>
      </c>
      <c r="I2" s="34" t="s">
        <v>212</v>
      </c>
      <c r="J2" s="34" t="s">
        <v>213</v>
      </c>
      <c r="K2" s="34" t="s">
        <v>214</v>
      </c>
      <c r="L2" s="34" t="s">
        <v>215</v>
      </c>
      <c r="M2" s="34" t="s">
        <v>216</v>
      </c>
      <c r="N2" s="34" t="s">
        <v>9</v>
      </c>
      <c r="O2" s="41" t="s">
        <v>217</v>
      </c>
      <c r="R2" s="34" t="s">
        <v>212</v>
      </c>
      <c r="S2" s="34" t="s">
        <v>213</v>
      </c>
      <c r="T2" s="34" t="s">
        <v>214</v>
      </c>
      <c r="U2" s="34" t="s">
        <v>215</v>
      </c>
      <c r="V2" s="34" t="s">
        <v>216</v>
      </c>
      <c r="W2" s="35" t="s">
        <v>9</v>
      </c>
    </row>
    <row r="3" spans="1:23">
      <c r="A3" s="43" t="s">
        <v>218</v>
      </c>
      <c r="B3" s="36">
        <v>7.2929295459450802E-5</v>
      </c>
      <c r="C3" s="42">
        <v>8.6233955185810299E-2</v>
      </c>
      <c r="D3" s="18">
        <v>3.67234848484848</v>
      </c>
      <c r="E3" s="18">
        <v>34.9828656333423</v>
      </c>
      <c r="F3" s="18" t="s">
        <v>219</v>
      </c>
      <c r="I3" s="34" t="s">
        <v>220</v>
      </c>
      <c r="J3" s="36">
        <v>1.06755685669526E-5</v>
      </c>
      <c r="K3" s="35">
        <v>1.7802171397908501E-3</v>
      </c>
      <c r="L3" s="18">
        <v>5.6272124471362099</v>
      </c>
      <c r="M3" s="18">
        <v>64.417811260611103</v>
      </c>
      <c r="N3" s="18" t="s">
        <v>221</v>
      </c>
      <c r="O3" s="22">
        <f>-LOG10(K3)</f>
        <v>2.749527021926212</v>
      </c>
      <c r="R3" s="43" t="s">
        <v>222</v>
      </c>
      <c r="S3" s="36">
        <v>3.0630265067012498E-4</v>
      </c>
      <c r="T3" s="18">
        <v>2.6972932830822E-2</v>
      </c>
      <c r="U3" s="18">
        <v>9.3660502607870999</v>
      </c>
      <c r="V3" s="18">
        <v>75.780121571654206</v>
      </c>
      <c r="W3" s="18" t="s">
        <v>223</v>
      </c>
    </row>
    <row r="4" spans="1:23">
      <c r="A4" s="43" t="s">
        <v>224</v>
      </c>
      <c r="B4" s="36">
        <v>2.4484771277388399E-4</v>
      </c>
      <c r="C4" s="42">
        <v>8.6233955185810299E-2</v>
      </c>
      <c r="D4" s="18">
        <v>5.2656124363441403</v>
      </c>
      <c r="E4" s="18">
        <v>43.782904579203397</v>
      </c>
      <c r="F4" s="18" t="s">
        <v>225</v>
      </c>
      <c r="I4" s="34" t="s">
        <v>226</v>
      </c>
      <c r="J4" s="36">
        <v>1.3800132866595699E-5</v>
      </c>
      <c r="K4" s="35">
        <v>1.7802171397908501E-3</v>
      </c>
      <c r="L4" s="18">
        <v>4.0658749563395</v>
      </c>
      <c r="M4" s="18">
        <v>45.500524942990502</v>
      </c>
      <c r="N4" s="18" t="s">
        <v>227</v>
      </c>
      <c r="O4" s="22">
        <f t="shared" ref="O4:O10" si="0">-LOG10(K4)</f>
        <v>2.749527021926212</v>
      </c>
      <c r="R4" s="43" t="s">
        <v>228</v>
      </c>
      <c r="S4" s="36">
        <v>5.8668535112738204E-4</v>
      </c>
      <c r="T4" s="18">
        <v>2.6972932830822E-2</v>
      </c>
      <c r="U4" s="18">
        <v>5.2607665558485204</v>
      </c>
      <c r="V4" s="18">
        <v>39.145479208592903</v>
      </c>
      <c r="W4" s="18" t="s">
        <v>229</v>
      </c>
    </row>
    <row r="5" spans="1:23">
      <c r="A5" s="43" t="s">
        <v>230</v>
      </c>
      <c r="B5" s="36">
        <v>2.6250850821566698E-4</v>
      </c>
      <c r="C5" s="42">
        <v>8.6233955185810299E-2</v>
      </c>
      <c r="D5" s="18">
        <v>9.7076167076166993</v>
      </c>
      <c r="E5" s="18">
        <v>80.041504006596099</v>
      </c>
      <c r="F5" s="18" t="s">
        <v>231</v>
      </c>
      <c r="I5" s="34" t="s">
        <v>232</v>
      </c>
      <c r="J5" s="36">
        <v>2.1365157073851399E-5</v>
      </c>
      <c r="K5" s="35">
        <v>1.8374035083512201E-3</v>
      </c>
      <c r="L5" s="18">
        <v>5.7674897119341502</v>
      </c>
      <c r="M5" s="18">
        <v>62.022137512204097</v>
      </c>
      <c r="N5" s="18" t="s">
        <v>233</v>
      </c>
      <c r="O5" s="22">
        <f t="shared" si="0"/>
        <v>2.7357954587150282</v>
      </c>
      <c r="R5" s="43" t="s">
        <v>234</v>
      </c>
      <c r="S5" s="36">
        <v>5.9939850735160095E-4</v>
      </c>
      <c r="T5" s="18">
        <v>2.6972932830822E-2</v>
      </c>
      <c r="U5" s="18">
        <v>3.75259515570934</v>
      </c>
      <c r="V5" s="18">
        <v>27.842694575460602</v>
      </c>
      <c r="W5" s="18" t="s">
        <v>235</v>
      </c>
    </row>
    <row r="6" spans="1:23">
      <c r="A6" s="43" t="s">
        <v>236</v>
      </c>
      <c r="B6" s="36">
        <v>2.9293073334543299E-4</v>
      </c>
      <c r="C6" s="42">
        <v>8.6233955185810299E-2</v>
      </c>
      <c r="D6" s="18">
        <v>7.2255740107474304</v>
      </c>
      <c r="E6" s="18">
        <v>58.784194816067703</v>
      </c>
      <c r="F6" s="18" t="s">
        <v>237</v>
      </c>
      <c r="I6" s="34" t="s">
        <v>238</v>
      </c>
      <c r="J6" s="36">
        <v>1.4454682643443299E-4</v>
      </c>
      <c r="K6" s="35">
        <v>9.3232703050209701E-3</v>
      </c>
      <c r="L6" s="18">
        <v>5.0277382240701698</v>
      </c>
      <c r="M6" s="18">
        <v>44.454794021496802</v>
      </c>
      <c r="N6" s="18" t="s">
        <v>239</v>
      </c>
      <c r="O6" s="22">
        <f t="shared" si="0"/>
        <v>2.0304317243088916</v>
      </c>
      <c r="R6" s="43" t="s">
        <v>240</v>
      </c>
      <c r="S6" s="36">
        <v>8.3391263513640302E-4</v>
      </c>
      <c r="T6" s="18">
        <v>2.81445514358536E-2</v>
      </c>
      <c r="U6" s="18">
        <v>7.4091591591591497</v>
      </c>
      <c r="V6" s="18">
        <v>52.526358949230897</v>
      </c>
      <c r="W6" s="18" t="s">
        <v>241</v>
      </c>
    </row>
    <row r="7" spans="1:23">
      <c r="A7" s="43" t="s">
        <v>242</v>
      </c>
      <c r="B7" s="36">
        <v>4.2967491541219901E-4</v>
      </c>
      <c r="C7" s="42">
        <v>8.6233955185810299E-2</v>
      </c>
      <c r="D7" s="18">
        <v>6.6963315217391299</v>
      </c>
      <c r="E7" s="18">
        <v>51.9131872169175</v>
      </c>
      <c r="F7" s="18" t="s">
        <v>243</v>
      </c>
      <c r="I7" s="34" t="s">
        <v>244</v>
      </c>
      <c r="J7" s="36">
        <v>6.1989264909927501E-4</v>
      </c>
      <c r="K7" s="35">
        <v>3.0556317014644702E-2</v>
      </c>
      <c r="L7" s="18">
        <v>21.1711229946524</v>
      </c>
      <c r="M7" s="18">
        <v>156.36915739155299</v>
      </c>
      <c r="N7" s="18" t="s">
        <v>245</v>
      </c>
      <c r="O7" s="22">
        <f t="shared" si="0"/>
        <v>1.5148989929172769</v>
      </c>
      <c r="R7" s="18" t="s">
        <v>246</v>
      </c>
      <c r="S7" s="18">
        <v>2.3209695524161202E-3</v>
      </c>
      <c r="T7" s="18">
        <v>5.9587800279074503E-2</v>
      </c>
      <c r="U7" s="18">
        <v>12.6962566844919</v>
      </c>
      <c r="V7" s="18">
        <v>77.012576338095997</v>
      </c>
      <c r="W7" s="18" t="s">
        <v>247</v>
      </c>
    </row>
    <row r="8" spans="1:23">
      <c r="A8" s="18" t="s">
        <v>248</v>
      </c>
      <c r="B8" s="36">
        <v>5.2020276455069998E-4</v>
      </c>
      <c r="C8" s="18">
        <v>8.6233955185810299E-2</v>
      </c>
      <c r="D8" s="18">
        <v>22.6844919786096</v>
      </c>
      <c r="E8" s="18">
        <v>171.52406523942901</v>
      </c>
      <c r="F8" s="18" t="s">
        <v>249</v>
      </c>
      <c r="I8" s="34" t="s">
        <v>250</v>
      </c>
      <c r="J8" s="36">
        <v>7.8573722600556604E-4</v>
      </c>
      <c r="K8" s="35">
        <v>3.0556317014644702E-2</v>
      </c>
      <c r="L8" s="18">
        <v>7.5138941758659996</v>
      </c>
      <c r="M8" s="18">
        <v>53.715988955238103</v>
      </c>
      <c r="N8" s="18" t="s">
        <v>251</v>
      </c>
      <c r="O8" s="22">
        <f t="shared" si="0"/>
        <v>1.5148989929172769</v>
      </c>
      <c r="R8" s="18" t="s">
        <v>252</v>
      </c>
      <c r="S8" s="18">
        <v>2.6483466790699702E-3</v>
      </c>
      <c r="T8" s="18">
        <v>5.9587800279074503E-2</v>
      </c>
      <c r="U8" s="18">
        <v>2.6011340977068702</v>
      </c>
      <c r="V8" s="18">
        <v>15.4346608251294</v>
      </c>
      <c r="W8" s="18" t="s">
        <v>253</v>
      </c>
    </row>
    <row r="9" spans="1:23">
      <c r="A9" s="18" t="s">
        <v>254</v>
      </c>
      <c r="B9" s="36">
        <v>5.7529426526713601E-4</v>
      </c>
      <c r="C9" s="18">
        <v>8.6233955185810299E-2</v>
      </c>
      <c r="D9" s="18">
        <v>8.0851760851760801</v>
      </c>
      <c r="E9" s="18">
        <v>60.3204982202925</v>
      </c>
      <c r="F9" s="18" t="s">
        <v>255</v>
      </c>
      <c r="I9" s="34" t="s">
        <v>256</v>
      </c>
      <c r="J9" s="36">
        <v>9.3682777917596495E-4</v>
      </c>
      <c r="K9" s="35">
        <v>3.0556317014644702E-2</v>
      </c>
      <c r="L9" s="18">
        <v>7.2081811541271001</v>
      </c>
      <c r="M9" s="18">
        <v>50.262727147060197</v>
      </c>
      <c r="N9" s="18" t="s">
        <v>257</v>
      </c>
      <c r="O9" s="22">
        <f t="shared" si="0"/>
        <v>1.5148989929172769</v>
      </c>
      <c r="R9" s="18" t="s">
        <v>258</v>
      </c>
      <c r="S9" s="18">
        <v>3.2440676171613799E-3</v>
      </c>
      <c r="T9" s="18">
        <v>6.2564161188112394E-2</v>
      </c>
      <c r="U9" s="18">
        <v>4.4224137931034404</v>
      </c>
      <c r="V9" s="18">
        <v>25.344531935188702</v>
      </c>
      <c r="W9" s="18" t="s">
        <v>259</v>
      </c>
    </row>
    <row r="10" spans="1:23">
      <c r="A10" s="18" t="s">
        <v>260</v>
      </c>
      <c r="B10" s="36">
        <v>6.1352075929358601E-4</v>
      </c>
      <c r="C10" s="18">
        <v>8.6233955185810299E-2</v>
      </c>
      <c r="D10" s="18">
        <v>7.9640984267849904</v>
      </c>
      <c r="E10" s="18">
        <v>58.904832976483803</v>
      </c>
      <c r="F10" s="18" t="s">
        <v>261</v>
      </c>
      <c r="I10" s="34" t="s">
        <v>262</v>
      </c>
      <c r="J10" s="36">
        <v>9.4748269812851705E-4</v>
      </c>
      <c r="K10" s="35">
        <v>3.0556317014644702E-2</v>
      </c>
      <c r="L10" s="18">
        <v>4.2455475558923803</v>
      </c>
      <c r="M10" s="18">
        <v>29.5562364088081</v>
      </c>
      <c r="N10" s="18" t="s">
        <v>263</v>
      </c>
      <c r="O10" s="22">
        <f t="shared" si="0"/>
        <v>1.5148989929172769</v>
      </c>
      <c r="R10" s="18" t="s">
        <v>264</v>
      </c>
      <c r="S10" s="18">
        <v>4.6669596112657204E-3</v>
      </c>
      <c r="T10" s="18">
        <v>7.8754943440108999E-2</v>
      </c>
      <c r="U10" s="18">
        <v>23.405437352245801</v>
      </c>
      <c r="V10" s="18">
        <v>125.622774323267</v>
      </c>
      <c r="W10" s="18" t="s">
        <v>265</v>
      </c>
    </row>
    <row r="11" spans="1:23">
      <c r="A11" s="18" t="s">
        <v>266</v>
      </c>
      <c r="B11" s="36">
        <v>6.1989264909927501E-4</v>
      </c>
      <c r="C11" s="18">
        <v>8.6233955185810299E-2</v>
      </c>
      <c r="D11" s="18">
        <v>21.1711229946524</v>
      </c>
      <c r="E11" s="18">
        <v>156.36915739155299</v>
      </c>
      <c r="F11" s="18" t="s">
        <v>267</v>
      </c>
      <c r="I11" s="18" t="s">
        <v>268</v>
      </c>
      <c r="J11" s="18">
        <v>3.84235354728827E-3</v>
      </c>
      <c r="K11" s="18">
        <v>0.10491117673500699</v>
      </c>
      <c r="L11" s="18">
        <v>26.3324468085106</v>
      </c>
      <c r="M11" s="18">
        <v>146.45238463401401</v>
      </c>
      <c r="N11" s="18" t="s">
        <v>269</v>
      </c>
      <c r="R11" s="18" t="s">
        <v>270</v>
      </c>
      <c r="S11" s="18">
        <v>6.6506539287637598E-3</v>
      </c>
      <c r="T11" s="18">
        <v>9.5220951218927596E-2</v>
      </c>
      <c r="U11" s="18">
        <v>4.4721780604133503</v>
      </c>
      <c r="V11" s="18">
        <v>22.419207924343699</v>
      </c>
      <c r="W11" s="18" t="s">
        <v>271</v>
      </c>
    </row>
    <row r="12" spans="1:23">
      <c r="A12" s="18" t="s">
        <v>272</v>
      </c>
      <c r="B12" s="36">
        <v>8.5400477552204698E-4</v>
      </c>
      <c r="C12" s="18">
        <v>0.10692139789536</v>
      </c>
      <c r="D12" s="18">
        <v>18.678515256369899</v>
      </c>
      <c r="E12" s="18">
        <v>131.97442749988801</v>
      </c>
      <c r="F12" s="18" t="s">
        <v>273</v>
      </c>
      <c r="I12" s="18" t="s">
        <v>274</v>
      </c>
      <c r="J12" s="18">
        <v>4.0663246796514502E-3</v>
      </c>
      <c r="K12" s="18">
        <v>0.10491117673500699</v>
      </c>
      <c r="L12" s="18">
        <v>10.2358116267034</v>
      </c>
      <c r="M12" s="18">
        <v>56.348303856840502</v>
      </c>
      <c r="N12" s="18" t="s">
        <v>275</v>
      </c>
      <c r="R12" s="18" t="s">
        <v>276</v>
      </c>
      <c r="S12" s="18">
        <v>7.4343425241195499E-3</v>
      </c>
      <c r="T12" s="18">
        <v>9.5220951218927596E-2</v>
      </c>
      <c r="U12" s="18">
        <v>5.5112414467253101</v>
      </c>
      <c r="V12" s="18">
        <v>27.014149813152699</v>
      </c>
      <c r="W12" s="18" t="s">
        <v>277</v>
      </c>
    </row>
    <row r="13" spans="1:23">
      <c r="A13" s="18" t="s">
        <v>278</v>
      </c>
      <c r="B13" s="18">
        <v>1.1085274393190299E-3</v>
      </c>
      <c r="C13" s="18">
        <v>0.10783114102907</v>
      </c>
      <c r="D13" s="18">
        <v>6.92628992628992</v>
      </c>
      <c r="E13" s="18">
        <v>47.131482812223702</v>
      </c>
      <c r="F13" s="18" t="s">
        <v>279</v>
      </c>
      <c r="I13" s="18" t="s">
        <v>280</v>
      </c>
      <c r="J13" s="18">
        <v>4.6669596112657204E-3</v>
      </c>
      <c r="K13" s="18">
        <v>0.10946141633695899</v>
      </c>
      <c r="L13" s="18">
        <v>23.405437352245801</v>
      </c>
      <c r="M13" s="18">
        <v>125.622774323267</v>
      </c>
      <c r="N13" s="18" t="s">
        <v>281</v>
      </c>
      <c r="R13" s="18" t="s">
        <v>282</v>
      </c>
      <c r="S13" s="18">
        <v>7.7587441733941E-3</v>
      </c>
      <c r="T13" s="18">
        <v>9.5220951218927596E-2</v>
      </c>
      <c r="U13" s="18">
        <v>5.4403087951474998</v>
      </c>
      <c r="V13" s="18">
        <v>26.4341056796621</v>
      </c>
      <c r="W13" s="18" t="s">
        <v>283</v>
      </c>
    </row>
    <row r="14" spans="1:23">
      <c r="A14" s="18" t="s">
        <v>284</v>
      </c>
      <c r="B14" s="18">
        <v>1.1510108354401E-3</v>
      </c>
      <c r="C14" s="18">
        <v>0.10783114102907</v>
      </c>
      <c r="D14" s="18">
        <v>5.4885730211817103</v>
      </c>
      <c r="E14" s="18">
        <v>37.141803367688198</v>
      </c>
      <c r="F14" s="18" t="s">
        <v>285</v>
      </c>
      <c r="I14" s="18" t="s">
        <v>286</v>
      </c>
      <c r="J14" s="18">
        <v>5.5654958102880096E-3</v>
      </c>
      <c r="K14" s="18">
        <v>0.119658159921192</v>
      </c>
      <c r="L14" s="18">
        <v>21.063829787233999</v>
      </c>
      <c r="M14" s="18">
        <v>109.345904506246</v>
      </c>
      <c r="N14" s="18" t="s">
        <v>287</v>
      </c>
      <c r="R14" s="18" t="s">
        <v>288</v>
      </c>
      <c r="S14" s="18">
        <v>8.8705792012905398E-3</v>
      </c>
      <c r="T14" s="18">
        <v>9.9794016014518594E-2</v>
      </c>
      <c r="U14" s="18">
        <v>4.1558277027027</v>
      </c>
      <c r="V14" s="18">
        <v>19.636349005200799</v>
      </c>
      <c r="W14" s="18" t="s">
        <v>289</v>
      </c>
    </row>
    <row r="15" spans="1:23">
      <c r="A15" s="18" t="s">
        <v>290</v>
      </c>
      <c r="B15" s="18">
        <v>1.20636635786156E-3</v>
      </c>
      <c r="C15" s="18">
        <v>0.10783114102907</v>
      </c>
      <c r="D15" s="18">
        <v>3.6956284267798201</v>
      </c>
      <c r="E15" s="18">
        <v>24.835149460943999</v>
      </c>
      <c r="F15" s="18" t="s">
        <v>291</v>
      </c>
      <c r="I15" s="18" t="s">
        <v>292</v>
      </c>
      <c r="J15" s="18">
        <v>6.8126443782250299E-3</v>
      </c>
      <c r="K15" s="18">
        <v>0.123981554250522</v>
      </c>
      <c r="L15" s="18">
        <v>5.6587813620071596</v>
      </c>
      <c r="M15" s="18">
        <v>28.231518327241801</v>
      </c>
      <c r="N15" s="18" t="s">
        <v>277</v>
      </c>
      <c r="R15" s="18" t="s">
        <v>293</v>
      </c>
      <c r="S15" s="18">
        <v>1.22986862517262E-2</v>
      </c>
      <c r="T15" s="18">
        <v>0.127717126460233</v>
      </c>
      <c r="U15" s="18">
        <v>2.54245420180284</v>
      </c>
      <c r="V15" s="18">
        <v>11.1823818155914</v>
      </c>
      <c r="W15" s="18" t="s">
        <v>294</v>
      </c>
    </row>
    <row r="16" spans="1:23">
      <c r="A16" s="18" t="s">
        <v>295</v>
      </c>
      <c r="B16" s="18">
        <v>1.26535633509361E-3</v>
      </c>
      <c r="C16" s="18">
        <v>0.10783114102907</v>
      </c>
      <c r="D16" s="18">
        <v>4.5822337731573999</v>
      </c>
      <c r="E16" s="18">
        <v>30.574503540994002</v>
      </c>
      <c r="F16" s="18" t="s">
        <v>296</v>
      </c>
      <c r="I16" s="18" t="s">
        <v>297</v>
      </c>
      <c r="J16" s="18">
        <v>7.1190112930153903E-3</v>
      </c>
      <c r="K16" s="18">
        <v>0.123981554250522</v>
      </c>
      <c r="L16" s="18">
        <v>5.58404074702886</v>
      </c>
      <c r="M16" s="18">
        <v>27.613005699310602</v>
      </c>
      <c r="N16" s="18" t="s">
        <v>298</v>
      </c>
      <c r="R16" s="18" t="s">
        <v>299</v>
      </c>
      <c r="S16" s="18">
        <v>1.37523996586614E-2</v>
      </c>
      <c r="T16" s="18">
        <v>0.13261242527994899</v>
      </c>
      <c r="U16" s="18">
        <v>3.2135132182652302</v>
      </c>
      <c r="V16" s="18">
        <v>13.774859215259299</v>
      </c>
      <c r="W16" s="18" t="s">
        <v>300</v>
      </c>
    </row>
    <row r="17" spans="1:23">
      <c r="A17" s="18" t="s">
        <v>301</v>
      </c>
      <c r="B17" s="18">
        <v>1.29190664172209E-3</v>
      </c>
      <c r="C17" s="18">
        <v>0.10783114102907</v>
      </c>
      <c r="D17" s="18">
        <v>9.2398316970546901</v>
      </c>
      <c r="E17" s="18">
        <v>61.459998397092001</v>
      </c>
      <c r="F17" s="18" t="s">
        <v>302</v>
      </c>
      <c r="I17" s="18" t="s">
        <v>303</v>
      </c>
      <c r="J17" s="18">
        <v>7.5785233813366101E-3</v>
      </c>
      <c r="K17" s="18">
        <v>0.123981554250522</v>
      </c>
      <c r="L17" s="18">
        <v>17.551418439716301</v>
      </c>
      <c r="M17" s="18">
        <v>85.693693087919698</v>
      </c>
      <c r="N17" s="18" t="s">
        <v>304</v>
      </c>
      <c r="R17" s="18" t="s">
        <v>305</v>
      </c>
      <c r="S17" s="18">
        <v>1.4895555356E-2</v>
      </c>
      <c r="T17" s="18">
        <v>0.134059998204</v>
      </c>
      <c r="U17" s="18">
        <v>2.8429637017182898</v>
      </c>
      <c r="V17" s="18">
        <v>11.9594738224711</v>
      </c>
      <c r="W17" s="18" t="s">
        <v>306</v>
      </c>
    </row>
    <row r="18" spans="1:23">
      <c r="A18" s="18" t="s">
        <v>307</v>
      </c>
      <c r="B18" s="18">
        <v>1.52047904815743E-3</v>
      </c>
      <c r="C18" s="18">
        <v>0.11136104056944</v>
      </c>
      <c r="D18" s="18">
        <v>6.4236405079778498</v>
      </c>
      <c r="E18" s="18">
        <v>41.681267784626797</v>
      </c>
      <c r="F18" s="18" t="s">
        <v>308</v>
      </c>
      <c r="I18" s="18" t="s">
        <v>309</v>
      </c>
      <c r="J18" s="18">
        <v>7.8792010083851803E-3</v>
      </c>
      <c r="K18" s="18">
        <v>0.123981554250522</v>
      </c>
      <c r="L18" s="18">
        <v>7.9291443850267296</v>
      </c>
      <c r="M18" s="18">
        <v>38.4050389910226</v>
      </c>
      <c r="N18" s="18" t="s">
        <v>310</v>
      </c>
      <c r="R18" s="18" t="s">
        <v>311</v>
      </c>
      <c r="S18" s="18">
        <v>3.2320042011412697E-2</v>
      </c>
      <c r="T18" s="18">
        <v>0.25169603641842597</v>
      </c>
      <c r="U18" s="18">
        <v>4.5240641711229896</v>
      </c>
      <c r="V18" s="18">
        <v>15.5268947201568</v>
      </c>
      <c r="W18" s="18" t="s">
        <v>312</v>
      </c>
    </row>
    <row r="19" spans="1:23">
      <c r="A19" s="18" t="s">
        <v>313</v>
      </c>
      <c r="B19" s="18">
        <v>1.59059137084825E-3</v>
      </c>
      <c r="C19" s="18">
        <v>0.11136104056944</v>
      </c>
      <c r="D19" s="18">
        <v>5.13521739130434</v>
      </c>
      <c r="E19" s="18">
        <v>33.089540465162997</v>
      </c>
      <c r="F19" s="18" t="s">
        <v>314</v>
      </c>
      <c r="I19" s="18" t="s">
        <v>315</v>
      </c>
      <c r="J19" s="18">
        <v>8.1693272180576506E-3</v>
      </c>
      <c r="K19" s="18">
        <v>0.123981554250522</v>
      </c>
      <c r="L19" s="18">
        <v>3.6169859985261601</v>
      </c>
      <c r="M19" s="18">
        <v>17.388185354882602</v>
      </c>
      <c r="N19" s="18" t="s">
        <v>316</v>
      </c>
      <c r="R19" s="18" t="s">
        <v>317</v>
      </c>
      <c r="S19" s="18">
        <v>3.4857101773766101E-2</v>
      </c>
      <c r="T19" s="18">
        <v>0.25169603641842597</v>
      </c>
      <c r="U19" s="18">
        <v>7.2564196625091704</v>
      </c>
      <c r="V19" s="18">
        <v>24.356160851727299</v>
      </c>
      <c r="W19" s="18" t="s">
        <v>318</v>
      </c>
    </row>
    <row r="20" spans="1:23">
      <c r="A20" s="18" t="s">
        <v>319</v>
      </c>
      <c r="B20" s="18">
        <v>1.8270752687273601E-3</v>
      </c>
      <c r="C20" s="18">
        <v>0.11136104056944</v>
      </c>
      <c r="D20" s="18">
        <v>42.138297872340402</v>
      </c>
      <c r="E20" s="18">
        <v>265.68360323837197</v>
      </c>
      <c r="F20" s="18" t="s">
        <v>320</v>
      </c>
      <c r="I20" s="18" t="s">
        <v>321</v>
      </c>
      <c r="J20" s="18">
        <v>9.8699730877565006E-3</v>
      </c>
      <c r="K20" s="18">
        <v>0.12732265283205799</v>
      </c>
      <c r="L20" s="18">
        <v>15.042553191489301</v>
      </c>
      <c r="M20" s="18">
        <v>69.470393906671404</v>
      </c>
      <c r="N20" s="18" t="s">
        <v>322</v>
      </c>
      <c r="R20" s="18" t="s">
        <v>323</v>
      </c>
      <c r="S20" s="18">
        <v>3.7081726800095499E-2</v>
      </c>
      <c r="T20" s="18">
        <v>0.25169603641842597</v>
      </c>
      <c r="U20" s="18">
        <v>2.3297472677595601</v>
      </c>
      <c r="V20" s="18">
        <v>7.6756575001371798</v>
      </c>
      <c r="W20" s="18" t="s">
        <v>324</v>
      </c>
    </row>
    <row r="21" spans="1:23">
      <c r="A21" s="18" t="s">
        <v>325</v>
      </c>
      <c r="B21" s="18">
        <v>1.84401853138467E-3</v>
      </c>
      <c r="C21" s="18">
        <v>0.11136104056944</v>
      </c>
      <c r="D21" s="18">
        <v>8.3318574741724607</v>
      </c>
      <c r="E21" s="18">
        <v>52.455775810103901</v>
      </c>
      <c r="F21" s="18" t="s">
        <v>326</v>
      </c>
      <c r="I21" s="18" t="s">
        <v>327</v>
      </c>
      <c r="J21" s="18">
        <v>9.8699730877565006E-3</v>
      </c>
      <c r="K21" s="18">
        <v>0.12732265283205799</v>
      </c>
      <c r="L21" s="18">
        <v>15.042553191489301</v>
      </c>
      <c r="M21" s="18">
        <v>69.470393906671404</v>
      </c>
      <c r="N21" s="18" t="s">
        <v>328</v>
      </c>
      <c r="R21" s="18" t="s">
        <v>329</v>
      </c>
      <c r="S21" s="18">
        <v>3.82104770626783E-2</v>
      </c>
      <c r="T21" s="18">
        <v>0.25169603641842597</v>
      </c>
      <c r="U21" s="18">
        <v>4.2213903743315502</v>
      </c>
      <c r="V21" s="18">
        <v>13.781343225731099</v>
      </c>
      <c r="W21" s="18" t="s">
        <v>330</v>
      </c>
    </row>
    <row r="22" spans="1:23">
      <c r="A22" s="18" t="s">
        <v>331</v>
      </c>
      <c r="B22" s="18">
        <v>1.8678768785609101E-3</v>
      </c>
      <c r="C22" s="18">
        <v>0.11136104056944</v>
      </c>
      <c r="D22" s="18">
        <v>13.8016740292955</v>
      </c>
      <c r="E22" s="18">
        <v>86.715267207253007</v>
      </c>
      <c r="F22" s="18" t="s">
        <v>332</v>
      </c>
      <c r="I22" s="18" t="s">
        <v>333</v>
      </c>
      <c r="J22" s="18">
        <v>9.8699730877565006E-3</v>
      </c>
      <c r="K22" s="18">
        <v>0.12732265283205799</v>
      </c>
      <c r="L22" s="18">
        <v>15.042553191489301</v>
      </c>
      <c r="M22" s="18">
        <v>69.470393906671404</v>
      </c>
      <c r="N22" s="18" t="s">
        <v>334</v>
      </c>
      <c r="R22" s="18" t="s">
        <v>335</v>
      </c>
      <c r="S22" s="18">
        <v>3.90962812762203E-2</v>
      </c>
      <c r="T22" s="18">
        <v>0.25169603641842597</v>
      </c>
      <c r="U22" s="18">
        <v>6.7875772134522903</v>
      </c>
      <c r="V22" s="18">
        <v>22.003478592812399</v>
      </c>
      <c r="W22" s="18" t="s">
        <v>328</v>
      </c>
    </row>
    <row r="23" spans="1:23">
      <c r="A23" s="18" t="s">
        <v>336</v>
      </c>
      <c r="B23" s="18">
        <v>1.8678768785609101E-3</v>
      </c>
      <c r="C23" s="18">
        <v>0.11136104056944</v>
      </c>
      <c r="D23" s="18">
        <v>13.8016740292955</v>
      </c>
      <c r="E23" s="18">
        <v>86.715267207253007</v>
      </c>
      <c r="F23" s="18" t="s">
        <v>337</v>
      </c>
      <c r="I23" s="18" t="s">
        <v>338</v>
      </c>
      <c r="J23" s="18">
        <v>1.11166133329732E-2</v>
      </c>
      <c r="K23" s="18">
        <v>0.13657553523367</v>
      </c>
      <c r="L23" s="18">
        <v>14.039007092198499</v>
      </c>
      <c r="M23" s="18">
        <v>63.165909480228997</v>
      </c>
      <c r="N23" s="18" t="s">
        <v>287</v>
      </c>
      <c r="R23" s="18" t="s">
        <v>339</v>
      </c>
      <c r="S23" s="18">
        <v>4.1285657460982297E-2</v>
      </c>
      <c r="T23" s="18">
        <v>0.25169603641842597</v>
      </c>
      <c r="U23" s="18">
        <v>6.5751329787234001</v>
      </c>
      <c r="V23" s="18">
        <v>20.956527599817701</v>
      </c>
      <c r="W23" s="18" t="s">
        <v>328</v>
      </c>
    </row>
    <row r="24" spans="1:23">
      <c r="A24" s="18" t="s">
        <v>340</v>
      </c>
      <c r="B24" s="18">
        <v>2.4208939441484698E-3</v>
      </c>
      <c r="C24" s="18">
        <v>0.13777087354881301</v>
      </c>
      <c r="D24" s="18">
        <v>35.113475177304899</v>
      </c>
      <c r="E24" s="18">
        <v>211.51017546848999</v>
      </c>
      <c r="F24" s="18" t="s">
        <v>341</v>
      </c>
      <c r="I24" s="18" t="s">
        <v>342</v>
      </c>
      <c r="J24" s="18">
        <v>1.24287076496499E-2</v>
      </c>
      <c r="K24" s="18">
        <v>0.145754844254986</v>
      </c>
      <c r="L24" s="18">
        <v>13.1609042553191</v>
      </c>
      <c r="M24" s="18">
        <v>57.746709597476901</v>
      </c>
      <c r="N24" s="18" t="s">
        <v>281</v>
      </c>
      <c r="R24" s="18" t="s">
        <v>343</v>
      </c>
      <c r="S24" s="18">
        <v>4.6610377114523399E-2</v>
      </c>
      <c r="T24" s="18">
        <v>0.25169603641842597</v>
      </c>
      <c r="U24" s="18">
        <v>26.198412698412699</v>
      </c>
      <c r="V24" s="18">
        <v>80.322553878985303</v>
      </c>
      <c r="W24" s="18" t="s">
        <v>344</v>
      </c>
    </row>
    <row r="25" spans="1:23">
      <c r="A25" s="18" t="s">
        <v>345</v>
      </c>
      <c r="B25" s="18">
        <v>2.5708188167028502E-3</v>
      </c>
      <c r="C25" s="18">
        <v>0.139456189706259</v>
      </c>
      <c r="D25" s="18">
        <v>12.207322089674999</v>
      </c>
      <c r="E25" s="18">
        <v>72.798741573677702</v>
      </c>
      <c r="F25" s="18" t="s">
        <v>332</v>
      </c>
      <c r="I25" s="18" t="s">
        <v>346</v>
      </c>
      <c r="J25" s="18">
        <v>1.35682599923848E-2</v>
      </c>
      <c r="K25" s="18">
        <v>0.152200481653707</v>
      </c>
      <c r="L25" s="18">
        <v>2.8988012030329902</v>
      </c>
      <c r="M25" s="18">
        <v>12.464909056653401</v>
      </c>
      <c r="N25" s="18" t="s">
        <v>347</v>
      </c>
      <c r="R25" s="18" t="s">
        <v>348</v>
      </c>
      <c r="S25" s="18">
        <v>4.6610377114523399E-2</v>
      </c>
      <c r="T25" s="18">
        <v>0.25169603641842597</v>
      </c>
      <c r="U25" s="18">
        <v>26.198412698412699</v>
      </c>
      <c r="V25" s="18">
        <v>80.322553878985303</v>
      </c>
      <c r="W25" s="18" t="s">
        <v>349</v>
      </c>
    </row>
    <row r="26" spans="1:23">
      <c r="A26" s="18" t="s">
        <v>350</v>
      </c>
      <c r="B26" s="18">
        <v>2.9486844276292198E-3</v>
      </c>
      <c r="C26" s="18">
        <v>0.139456189706259</v>
      </c>
      <c r="D26" s="18">
        <v>2.8233207127538398</v>
      </c>
      <c r="E26" s="18">
        <v>16.449784972886899</v>
      </c>
      <c r="F26" s="18" t="s">
        <v>351</v>
      </c>
      <c r="I26" s="18" t="s">
        <v>352</v>
      </c>
      <c r="J26" s="18">
        <v>1.4895555356E-2</v>
      </c>
      <c r="K26" s="18">
        <v>0.160127220077</v>
      </c>
      <c r="L26" s="18">
        <v>2.8429637017182898</v>
      </c>
      <c r="M26" s="18">
        <v>11.9594738224711</v>
      </c>
      <c r="N26" s="18" t="s">
        <v>347</v>
      </c>
      <c r="R26" s="18" t="s">
        <v>353</v>
      </c>
      <c r="S26" s="18">
        <v>4.6610377114523399E-2</v>
      </c>
      <c r="T26" s="18">
        <v>0.25169603641842597</v>
      </c>
      <c r="U26" s="18">
        <v>26.198412698412699</v>
      </c>
      <c r="V26" s="18">
        <v>80.322553878985303</v>
      </c>
      <c r="W26" s="18" t="s">
        <v>354</v>
      </c>
    </row>
    <row r="27" spans="1:23">
      <c r="A27" s="18" t="s">
        <v>355</v>
      </c>
      <c r="B27" s="18">
        <v>3.0931627945848502E-3</v>
      </c>
      <c r="C27" s="18">
        <v>0.139456189706259</v>
      </c>
      <c r="D27" s="18">
        <v>30.095744680850999</v>
      </c>
      <c r="E27" s="18">
        <v>173.91010109639899</v>
      </c>
      <c r="F27" s="18" t="s">
        <v>356</v>
      </c>
      <c r="I27" s="18" t="s">
        <v>357</v>
      </c>
      <c r="J27" s="18">
        <v>1.67443859083755E-2</v>
      </c>
      <c r="K27" s="18">
        <v>0.16038435388288499</v>
      </c>
      <c r="L27" s="18">
        <v>11.081187010078301</v>
      </c>
      <c r="M27" s="18">
        <v>45.318644597601498</v>
      </c>
      <c r="N27" s="18" t="s">
        <v>269</v>
      </c>
      <c r="R27" s="18" t="s">
        <v>358</v>
      </c>
      <c r="S27" s="18">
        <v>4.6610377114523399E-2</v>
      </c>
      <c r="T27" s="18">
        <v>0.25169603641842597</v>
      </c>
      <c r="U27" s="18">
        <v>26.198412698412699</v>
      </c>
      <c r="V27" s="18">
        <v>80.322553878985303</v>
      </c>
      <c r="W27" s="18" t="s">
        <v>359</v>
      </c>
    </row>
    <row r="28" spans="1:23">
      <c r="A28" s="18" t="s">
        <v>360</v>
      </c>
      <c r="B28" s="18">
        <v>3.0931627945848502E-3</v>
      </c>
      <c r="C28" s="18">
        <v>0.139456189706259</v>
      </c>
      <c r="D28" s="18">
        <v>30.095744680850999</v>
      </c>
      <c r="E28" s="18">
        <v>173.91010109639899</v>
      </c>
      <c r="F28" s="18" t="s">
        <v>269</v>
      </c>
      <c r="I28" s="18" t="s">
        <v>361</v>
      </c>
      <c r="J28" s="18">
        <v>1.67443859083755E-2</v>
      </c>
      <c r="K28" s="18">
        <v>0.16038435388288499</v>
      </c>
      <c r="L28" s="18">
        <v>11.081187010078301</v>
      </c>
      <c r="M28" s="18">
        <v>45.318644597601498</v>
      </c>
      <c r="N28" s="18" t="s">
        <v>328</v>
      </c>
    </row>
    <row r="29" spans="1:23">
      <c r="A29" s="18" t="s">
        <v>362</v>
      </c>
      <c r="B29" s="18">
        <v>3.0931627945848502E-3</v>
      </c>
      <c r="C29" s="18">
        <v>0.139456189706259</v>
      </c>
      <c r="D29" s="18">
        <v>30.095744680850999</v>
      </c>
      <c r="E29" s="18">
        <v>173.91010109639899</v>
      </c>
      <c r="F29" s="18" t="s">
        <v>363</v>
      </c>
      <c r="I29" s="18" t="s">
        <v>364</v>
      </c>
      <c r="J29" s="18">
        <v>1.6784409127278702E-2</v>
      </c>
      <c r="K29" s="18">
        <v>0.16038435388288499</v>
      </c>
      <c r="L29" s="18">
        <v>2.56313746134105</v>
      </c>
      <c r="M29" s="18">
        <v>10.4763241810462</v>
      </c>
      <c r="N29" s="18" t="s">
        <v>365</v>
      </c>
    </row>
    <row r="30" spans="1:23">
      <c r="A30" s="18" t="s">
        <v>366</v>
      </c>
      <c r="B30" s="18">
        <v>3.1188285237821601E-3</v>
      </c>
      <c r="C30" s="18">
        <v>0.139456189706259</v>
      </c>
      <c r="D30" s="18">
        <v>11.334224598930399</v>
      </c>
      <c r="E30" s="18">
        <v>65.401851503838301</v>
      </c>
      <c r="F30" s="18" t="s">
        <v>367</v>
      </c>
      <c r="I30" s="18" t="s">
        <v>368</v>
      </c>
      <c r="J30" s="18">
        <v>1.7865976861723601E-2</v>
      </c>
      <c r="K30" s="18">
        <v>0.164622215368739</v>
      </c>
      <c r="L30" s="18">
        <v>2.5322842837635702</v>
      </c>
      <c r="M30" s="18">
        <v>10.192082401019499</v>
      </c>
      <c r="N30" s="18" t="s">
        <v>369</v>
      </c>
    </row>
    <row r="31" spans="1:23">
      <c r="A31" s="18" t="s">
        <v>370</v>
      </c>
      <c r="B31" s="18">
        <v>3.7333658911126101E-3</v>
      </c>
      <c r="C31" s="18">
        <v>0.146662014746272</v>
      </c>
      <c r="D31" s="18">
        <v>10.577540106951799</v>
      </c>
      <c r="E31" s="18">
        <v>59.133156928335801</v>
      </c>
      <c r="F31" s="18" t="s">
        <v>371</v>
      </c>
      <c r="I31" s="18" t="s">
        <v>372</v>
      </c>
      <c r="J31" s="18">
        <v>1.8508227566084699E-2</v>
      </c>
      <c r="K31" s="18">
        <v>0.164659403863788</v>
      </c>
      <c r="L31" s="18">
        <v>4.1551760489141802</v>
      </c>
      <c r="M31" s="18">
        <v>16.577240690443102</v>
      </c>
      <c r="N31" s="18" t="s">
        <v>373</v>
      </c>
    </row>
    <row r="32" spans="1:23">
      <c r="A32" s="18" t="s">
        <v>374</v>
      </c>
      <c r="B32" s="18">
        <v>3.7333658911126101E-3</v>
      </c>
      <c r="C32" s="18">
        <v>0.146662014746272</v>
      </c>
      <c r="D32" s="18">
        <v>10.577540106951799</v>
      </c>
      <c r="E32" s="18">
        <v>59.133156928335801</v>
      </c>
      <c r="F32" s="18" t="s">
        <v>375</v>
      </c>
      <c r="I32" s="18" t="s">
        <v>376</v>
      </c>
      <c r="J32" s="18">
        <v>1.9924673053505999E-2</v>
      </c>
      <c r="K32" s="18">
        <v>0.165824698316276</v>
      </c>
      <c r="L32" s="18">
        <v>10.0248226950354</v>
      </c>
      <c r="M32" s="18">
        <v>39.255165254413399</v>
      </c>
      <c r="N32" s="18" t="s">
        <v>334</v>
      </c>
    </row>
    <row r="33" spans="1:14">
      <c r="A33" s="18" t="s">
        <v>377</v>
      </c>
      <c r="B33" s="18">
        <v>3.84235354728827E-3</v>
      </c>
      <c r="C33" s="18">
        <v>0.146662014746272</v>
      </c>
      <c r="D33" s="18">
        <v>26.3324468085106</v>
      </c>
      <c r="E33" s="18">
        <v>146.45238463401401</v>
      </c>
      <c r="F33" s="18" t="s">
        <v>378</v>
      </c>
      <c r="I33" s="18" t="s">
        <v>379</v>
      </c>
      <c r="J33" s="18">
        <v>1.9924673053505999E-2</v>
      </c>
      <c r="K33" s="18">
        <v>0.165824698316276</v>
      </c>
      <c r="L33" s="18">
        <v>10.0248226950354</v>
      </c>
      <c r="M33" s="18">
        <v>39.255165254413399</v>
      </c>
      <c r="N33" s="18" t="s">
        <v>380</v>
      </c>
    </row>
    <row r="34" spans="1:14">
      <c r="A34" s="18" t="s">
        <v>381</v>
      </c>
      <c r="B34" s="18">
        <v>3.84235354728827E-3</v>
      </c>
      <c r="C34" s="18">
        <v>0.146662014746272</v>
      </c>
      <c r="D34" s="18">
        <v>26.3324468085106</v>
      </c>
      <c r="E34" s="18">
        <v>146.45238463401401</v>
      </c>
      <c r="F34" s="18" t="s">
        <v>382</v>
      </c>
      <c r="I34" s="18" t="s">
        <v>383</v>
      </c>
      <c r="J34" s="18">
        <v>2.11868565149179E-2</v>
      </c>
      <c r="K34" s="18">
        <v>0.17081903065152601</v>
      </c>
      <c r="L34" s="18">
        <v>5.3705247892685497</v>
      </c>
      <c r="M34" s="18">
        <v>20.700012538805002</v>
      </c>
      <c r="N34" s="18" t="s">
        <v>384</v>
      </c>
    </row>
    <row r="35" spans="1:14">
      <c r="A35" s="18" t="s">
        <v>385</v>
      </c>
      <c r="B35" s="18">
        <v>3.86569208197045E-3</v>
      </c>
      <c r="C35" s="18">
        <v>0.146662014746272</v>
      </c>
      <c r="D35" s="18">
        <v>5.1211018711018701</v>
      </c>
      <c r="E35" s="18">
        <v>28.450868062381399</v>
      </c>
      <c r="F35" s="18" t="s">
        <v>386</v>
      </c>
      <c r="I35" s="18" t="s">
        <v>387</v>
      </c>
      <c r="J35" s="18">
        <v>2.8863655089604399E-2</v>
      </c>
      <c r="K35" s="18">
        <v>0.22566130342781601</v>
      </c>
      <c r="L35" s="18">
        <v>8.0949263502454993</v>
      </c>
      <c r="M35" s="18">
        <v>28.697906924384501</v>
      </c>
      <c r="N35" s="18" t="s">
        <v>388</v>
      </c>
    </row>
    <row r="36" spans="1:14">
      <c r="A36" s="18" t="s">
        <v>389</v>
      </c>
      <c r="B36" s="18">
        <v>4.2174173931319899E-3</v>
      </c>
      <c r="C36" s="18">
        <v>0.15390079789863101</v>
      </c>
      <c r="D36" s="18">
        <v>6.5326716294458196</v>
      </c>
      <c r="E36" s="18">
        <v>35.724126009685499</v>
      </c>
      <c r="F36" s="18" t="s">
        <v>390</v>
      </c>
      <c r="I36" s="18" t="s">
        <v>391</v>
      </c>
      <c r="J36" s="18">
        <v>3.4614628689834101E-2</v>
      </c>
      <c r="K36" s="18">
        <v>0.25694663593233302</v>
      </c>
      <c r="L36" s="18">
        <v>4.3979500891265602</v>
      </c>
      <c r="M36" s="18">
        <v>14.792412291821901</v>
      </c>
      <c r="N36" s="18" t="s">
        <v>392</v>
      </c>
    </row>
    <row r="37" spans="1:14">
      <c r="A37" s="18" t="s">
        <v>393</v>
      </c>
      <c r="B37" s="18">
        <v>4.41678014298606E-3</v>
      </c>
      <c r="C37" s="18">
        <v>0.15390079789863101</v>
      </c>
      <c r="D37" s="18">
        <v>9.9154411764705799</v>
      </c>
      <c r="E37" s="18">
        <v>53.764936171258</v>
      </c>
      <c r="F37" s="18" t="s">
        <v>394</v>
      </c>
      <c r="I37" s="18" t="s">
        <v>395</v>
      </c>
      <c r="J37" s="18">
        <v>3.4857101773766101E-2</v>
      </c>
      <c r="K37" s="18">
        <v>0.25694663593233302</v>
      </c>
      <c r="L37" s="18">
        <v>7.2564196625091704</v>
      </c>
      <c r="M37" s="18">
        <v>24.356160851727299</v>
      </c>
      <c r="N37" s="18" t="s">
        <v>396</v>
      </c>
    </row>
    <row r="38" spans="1:14">
      <c r="A38" s="18" t="s">
        <v>397</v>
      </c>
      <c r="B38" s="18">
        <v>4.6669596112657204E-3</v>
      </c>
      <c r="C38" s="18">
        <v>0.15390079789863101</v>
      </c>
      <c r="D38" s="18">
        <v>23.405437352245801</v>
      </c>
      <c r="E38" s="18">
        <v>125.622774323267</v>
      </c>
      <c r="F38" s="18" t="s">
        <v>382</v>
      </c>
      <c r="I38" s="18" t="s">
        <v>398</v>
      </c>
      <c r="J38" s="18">
        <v>3.6991423638748598E-2</v>
      </c>
      <c r="K38" s="18">
        <v>0.265105202744365</v>
      </c>
      <c r="L38" s="18">
        <v>4.2786529845353298</v>
      </c>
      <c r="M38" s="18">
        <v>14.107014916122401</v>
      </c>
      <c r="N38" s="18" t="s">
        <v>399</v>
      </c>
    </row>
    <row r="39" spans="1:14">
      <c r="A39" s="18" t="s">
        <v>400</v>
      </c>
      <c r="B39" s="18">
        <v>4.6669596112657204E-3</v>
      </c>
      <c r="C39" s="18">
        <v>0.15390079789863101</v>
      </c>
      <c r="D39" s="18">
        <v>23.405437352245801</v>
      </c>
      <c r="E39" s="18">
        <v>125.622774323267</v>
      </c>
      <c r="F39" s="18" t="s">
        <v>401</v>
      </c>
      <c r="I39" s="18" t="s">
        <v>402</v>
      </c>
      <c r="J39" s="18">
        <v>4.6610377114523399E-2</v>
      </c>
      <c r="K39" s="18">
        <v>0.27951433364287298</v>
      </c>
      <c r="L39" s="18">
        <v>26.198412698412699</v>
      </c>
      <c r="M39" s="18">
        <v>80.322553878985303</v>
      </c>
      <c r="N39" s="18" t="s">
        <v>403</v>
      </c>
    </row>
    <row r="40" spans="1:14">
      <c r="A40" s="18" t="s">
        <v>404</v>
      </c>
      <c r="B40" s="18">
        <v>4.6711104793514301E-3</v>
      </c>
      <c r="C40" s="18">
        <v>0.15390079789863101</v>
      </c>
      <c r="D40" s="18">
        <v>6.3370245546461197</v>
      </c>
      <c r="E40" s="18">
        <v>34.006745238532801</v>
      </c>
      <c r="F40" s="18" t="s">
        <v>405</v>
      </c>
      <c r="I40" s="18" t="s">
        <v>406</v>
      </c>
      <c r="J40" s="18">
        <v>4.6610377114523399E-2</v>
      </c>
      <c r="K40" s="18">
        <v>0.27951433364287298</v>
      </c>
      <c r="L40" s="18">
        <v>26.198412698412699</v>
      </c>
      <c r="M40" s="18">
        <v>80.322553878985303</v>
      </c>
      <c r="N40" s="18" t="s">
        <v>407</v>
      </c>
    </row>
    <row r="41" spans="1:14">
      <c r="A41" s="18" t="s">
        <v>408</v>
      </c>
      <c r="B41" s="18">
        <v>5.4079649880556897E-3</v>
      </c>
      <c r="C41" s="18">
        <v>0.16918999719703201</v>
      </c>
      <c r="D41" s="18">
        <v>4.7110739057641702</v>
      </c>
      <c r="E41" s="18">
        <v>24.5912518334701</v>
      </c>
      <c r="F41" s="18" t="s">
        <v>409</v>
      </c>
      <c r="I41" s="18" t="s">
        <v>410</v>
      </c>
      <c r="J41" s="18">
        <v>4.6610377114523399E-2</v>
      </c>
      <c r="K41" s="18">
        <v>0.27951433364287298</v>
      </c>
      <c r="L41" s="18">
        <v>26.198412698412699</v>
      </c>
      <c r="M41" s="18">
        <v>80.322553878985303</v>
      </c>
      <c r="N41" s="18" t="s">
        <v>411</v>
      </c>
    </row>
    <row r="42" spans="1:14">
      <c r="A42" s="18" t="s">
        <v>412</v>
      </c>
      <c r="B42" s="18">
        <v>5.5654958102880096E-3</v>
      </c>
      <c r="C42" s="18">
        <v>0.16918999719703201</v>
      </c>
      <c r="D42" s="18">
        <v>21.063829787233999</v>
      </c>
      <c r="E42" s="18">
        <v>109.345904506246</v>
      </c>
      <c r="F42" s="18" t="s">
        <v>388</v>
      </c>
      <c r="I42" s="18" t="s">
        <v>413</v>
      </c>
      <c r="J42" s="18">
        <v>4.6610377114523399E-2</v>
      </c>
      <c r="K42" s="18">
        <v>0.27951433364287298</v>
      </c>
      <c r="L42" s="18">
        <v>26.198412698412699</v>
      </c>
      <c r="M42" s="18">
        <v>80.322553878985303</v>
      </c>
      <c r="N42" s="18" t="s">
        <v>414</v>
      </c>
    </row>
    <row r="43" spans="1:14">
      <c r="A43" s="18" t="s">
        <v>415</v>
      </c>
      <c r="B43" s="18">
        <v>5.5756828125696802E-3</v>
      </c>
      <c r="C43" s="18">
        <v>0.16918999719703201</v>
      </c>
      <c r="D43" s="18">
        <v>9.0641711229946509</v>
      </c>
      <c r="E43" s="18">
        <v>47.037070230846702</v>
      </c>
      <c r="F43" s="18" t="s">
        <v>247</v>
      </c>
      <c r="I43" s="18" t="s">
        <v>416</v>
      </c>
      <c r="J43" s="18">
        <v>4.6610377114523399E-2</v>
      </c>
      <c r="K43" s="18">
        <v>0.27951433364287298</v>
      </c>
      <c r="L43" s="18">
        <v>26.198412698412699</v>
      </c>
      <c r="M43" s="18">
        <v>80.322553878985303</v>
      </c>
      <c r="N43" s="18" t="s">
        <v>417</v>
      </c>
    </row>
    <row r="44" spans="1:14">
      <c r="A44" s="18" t="s">
        <v>418</v>
      </c>
      <c r="B44" s="18">
        <v>5.9050429445019099E-3</v>
      </c>
      <c r="C44" s="18">
        <v>0.16918999719703201</v>
      </c>
      <c r="D44" s="18">
        <v>3.1110049370918902</v>
      </c>
      <c r="E44" s="18">
        <v>15.965517297085601</v>
      </c>
      <c r="F44" s="18" t="s">
        <v>419</v>
      </c>
      <c r="I44" s="18" t="s">
        <v>420</v>
      </c>
      <c r="J44" s="18">
        <v>4.6610377114523399E-2</v>
      </c>
      <c r="K44" s="18">
        <v>0.27951433364287298</v>
      </c>
      <c r="L44" s="18">
        <v>26.198412698412699</v>
      </c>
      <c r="M44" s="18">
        <v>80.322553878985303</v>
      </c>
      <c r="N44" s="18" t="s">
        <v>414</v>
      </c>
    </row>
    <row r="45" spans="1:14">
      <c r="A45" s="18" t="s">
        <v>421</v>
      </c>
      <c r="B45" s="18">
        <v>5.9986209279846098E-3</v>
      </c>
      <c r="C45" s="18">
        <v>0.16918999719703201</v>
      </c>
      <c r="D45" s="18">
        <v>8.8119429590017795</v>
      </c>
      <c r="E45" s="18">
        <v>45.083888870832602</v>
      </c>
      <c r="F45" s="18" t="s">
        <v>422</v>
      </c>
      <c r="I45" s="18" t="s">
        <v>423</v>
      </c>
      <c r="J45" s="18">
        <v>4.6610377114523399E-2</v>
      </c>
      <c r="K45" s="18">
        <v>0.27951433364287298</v>
      </c>
      <c r="L45" s="18">
        <v>26.198412698412699</v>
      </c>
      <c r="M45" s="18">
        <v>80.322553878985303</v>
      </c>
      <c r="N45" s="18" t="s">
        <v>424</v>
      </c>
    </row>
    <row r="46" spans="1:14">
      <c r="A46" s="18" t="s">
        <v>425</v>
      </c>
      <c r="B46" s="18">
        <v>5.9986209279846098E-3</v>
      </c>
      <c r="C46" s="18">
        <v>0.16918999719703201</v>
      </c>
      <c r="D46" s="18">
        <v>8.8119429590017795</v>
      </c>
      <c r="E46" s="18">
        <v>45.083888870832602</v>
      </c>
      <c r="F46" s="18" t="s">
        <v>426</v>
      </c>
    </row>
    <row r="47" spans="1:14">
      <c r="A47" s="18" t="s">
        <v>427</v>
      </c>
      <c r="B47" s="18">
        <v>6.2162459034053302E-3</v>
      </c>
      <c r="C47" s="18">
        <v>0.16918999719703201</v>
      </c>
      <c r="D47" s="18">
        <v>4.54908754908754</v>
      </c>
      <c r="E47" s="18">
        <v>23.1120446484531</v>
      </c>
      <c r="F47" s="18" t="s">
        <v>428</v>
      </c>
    </row>
    <row r="48" spans="1:14">
      <c r="A48" s="18" t="s">
        <v>429</v>
      </c>
      <c r="B48" s="18">
        <v>6.2162459034053302E-3</v>
      </c>
      <c r="C48" s="18">
        <v>0.16918999719703201</v>
      </c>
      <c r="D48" s="18">
        <v>4.54908754908754</v>
      </c>
      <c r="E48" s="18">
        <v>23.1120446484531</v>
      </c>
      <c r="F48" s="18" t="s">
        <v>430</v>
      </c>
    </row>
    <row r="49" spans="1:6">
      <c r="A49" s="18" t="s">
        <v>431</v>
      </c>
      <c r="B49" s="18">
        <v>6.8756449589839203E-3</v>
      </c>
      <c r="C49" s="18">
        <v>0.17306595899119701</v>
      </c>
      <c r="D49" s="18">
        <v>4.4346846846846804</v>
      </c>
      <c r="E49" s="18">
        <v>22.083708987773502</v>
      </c>
      <c r="F49" s="18" t="s">
        <v>432</v>
      </c>
    </row>
    <row r="50" spans="1:6">
      <c r="A50" s="18" t="s">
        <v>433</v>
      </c>
      <c r="B50" s="18">
        <v>6.9007559359700399E-3</v>
      </c>
      <c r="C50" s="18">
        <v>0.17306595899119701</v>
      </c>
      <c r="D50" s="18">
        <v>8.3473121305938598</v>
      </c>
      <c r="E50" s="18">
        <v>41.537262878327098</v>
      </c>
      <c r="F50" s="18" t="s">
        <v>434</v>
      </c>
    </row>
    <row r="51" spans="1:6">
      <c r="A51" s="18" t="s">
        <v>435</v>
      </c>
      <c r="B51" s="18">
        <v>6.9007559359700399E-3</v>
      </c>
      <c r="C51" s="18">
        <v>0.17306595899119701</v>
      </c>
      <c r="D51" s="18">
        <v>8.3473121305938598</v>
      </c>
      <c r="E51" s="18">
        <v>41.537262878327098</v>
      </c>
      <c r="F51" s="18" t="s">
        <v>332</v>
      </c>
    </row>
    <row r="52" spans="1:6">
      <c r="A52" s="18" t="s">
        <v>436</v>
      </c>
      <c r="B52" s="18">
        <v>7.16126978998815E-3</v>
      </c>
      <c r="C52" s="18">
        <v>0.17306595899119701</v>
      </c>
      <c r="D52" s="18">
        <v>3.2998964878072199</v>
      </c>
      <c r="E52" s="18">
        <v>16.298413043161901</v>
      </c>
      <c r="F52" s="18" t="s">
        <v>437</v>
      </c>
    </row>
    <row r="53" spans="1:6">
      <c r="A53" s="18" t="s">
        <v>438</v>
      </c>
      <c r="B53" s="18">
        <v>7.5785233813366101E-3</v>
      </c>
      <c r="C53" s="18">
        <v>0.17306595899119701</v>
      </c>
      <c r="D53" s="18">
        <v>17.551418439716301</v>
      </c>
      <c r="E53" s="18">
        <v>85.693693087919698</v>
      </c>
      <c r="F53" s="18" t="s">
        <v>439</v>
      </c>
    </row>
    <row r="54" spans="1:6">
      <c r="A54" s="18" t="s">
        <v>440</v>
      </c>
      <c r="B54" s="18">
        <v>7.6529888936416402E-3</v>
      </c>
      <c r="C54" s="18">
        <v>0.17306595899119701</v>
      </c>
      <c r="D54" s="18">
        <v>2.9690862770447501</v>
      </c>
      <c r="E54" s="18">
        <v>14.467344976738</v>
      </c>
      <c r="F54" s="18" t="s">
        <v>441</v>
      </c>
    </row>
    <row r="55" spans="1:6">
      <c r="A55" s="18" t="s">
        <v>442</v>
      </c>
      <c r="B55" s="18">
        <v>7.7587441733941E-3</v>
      </c>
      <c r="C55" s="18">
        <v>0.17306595899119701</v>
      </c>
      <c r="D55" s="18">
        <v>5.4403087951474998</v>
      </c>
      <c r="E55" s="18">
        <v>26.4341056796621</v>
      </c>
      <c r="F55" s="18" t="s">
        <v>443</v>
      </c>
    </row>
    <row r="56" spans="1:6">
      <c r="A56" s="18" t="s">
        <v>444</v>
      </c>
      <c r="B56" s="18">
        <v>7.8792010083851803E-3</v>
      </c>
      <c r="C56" s="18">
        <v>0.17306595899119701</v>
      </c>
      <c r="D56" s="18">
        <v>7.9291443850267296</v>
      </c>
      <c r="E56" s="18">
        <v>38.4050389910226</v>
      </c>
      <c r="F56" s="18" t="s">
        <v>445</v>
      </c>
    </row>
    <row r="57" spans="1:6">
      <c r="A57" s="18" t="s">
        <v>446</v>
      </c>
      <c r="B57" s="18">
        <v>7.8792010083851803E-3</v>
      </c>
      <c r="C57" s="18">
        <v>0.17306595899119701</v>
      </c>
      <c r="D57" s="18">
        <v>7.9291443850267296</v>
      </c>
      <c r="E57" s="18">
        <v>38.4050389910226</v>
      </c>
      <c r="F57" s="18" t="s">
        <v>422</v>
      </c>
    </row>
    <row r="58" spans="1:6">
      <c r="A58" s="18" t="s">
        <v>447</v>
      </c>
      <c r="B58" s="18">
        <v>7.8792010083851803E-3</v>
      </c>
      <c r="C58" s="18">
        <v>0.17306595899119701</v>
      </c>
      <c r="D58" s="18">
        <v>7.9291443850267296</v>
      </c>
      <c r="E58" s="18">
        <v>38.4050389910226</v>
      </c>
      <c r="F58" s="18" t="s">
        <v>448</v>
      </c>
    </row>
    <row r="59" spans="1:6">
      <c r="A59" s="18" t="s">
        <v>449</v>
      </c>
      <c r="B59" s="18">
        <v>7.8792010083851803E-3</v>
      </c>
      <c r="C59" s="18">
        <v>0.17306595899119701</v>
      </c>
      <c r="D59" s="18">
        <v>7.9291443850267296</v>
      </c>
      <c r="E59" s="18">
        <v>38.4050389910226</v>
      </c>
      <c r="F59" s="18" t="s">
        <v>450</v>
      </c>
    </row>
    <row r="60" spans="1:6">
      <c r="A60" s="18" t="s">
        <v>451</v>
      </c>
      <c r="B60" s="18">
        <v>8.3974863264984299E-3</v>
      </c>
      <c r="C60" s="18">
        <v>0.17908994646189999</v>
      </c>
      <c r="D60" s="18">
        <v>7.7353593322029397</v>
      </c>
      <c r="E60" s="18">
        <v>36.9736474032104</v>
      </c>
      <c r="F60" s="18" t="s">
        <v>426</v>
      </c>
    </row>
    <row r="61" spans="1:6">
      <c r="A61" s="18" t="s">
        <v>452</v>
      </c>
      <c r="B61" s="18">
        <v>8.6901490890521297E-3</v>
      </c>
      <c r="C61" s="18">
        <v>0.17908994646189999</v>
      </c>
      <c r="D61" s="18">
        <v>16.2004909983633</v>
      </c>
      <c r="E61" s="18">
        <v>76.8804860367797</v>
      </c>
      <c r="F61" s="18" t="s">
        <v>453</v>
      </c>
    </row>
    <row r="62" spans="1:6">
      <c r="A62" s="18" t="s">
        <v>454</v>
      </c>
      <c r="B62" s="18">
        <v>8.6901490890521297E-3</v>
      </c>
      <c r="C62" s="18">
        <v>0.17908994646189999</v>
      </c>
      <c r="D62" s="18">
        <v>16.2004909983633</v>
      </c>
      <c r="E62" s="18">
        <v>76.8804860367797</v>
      </c>
      <c r="F62" s="18" t="s">
        <v>453</v>
      </c>
    </row>
    <row r="63" spans="1:6">
      <c r="A63" s="18" t="s">
        <v>455</v>
      </c>
      <c r="B63" s="18">
        <v>9.4148604415980695E-3</v>
      </c>
      <c r="C63" s="18">
        <v>0.17908994646189999</v>
      </c>
      <c r="D63" s="18">
        <v>2.8586080586080498</v>
      </c>
      <c r="E63" s="18">
        <v>13.336738533153</v>
      </c>
      <c r="F63" s="18" t="s">
        <v>456</v>
      </c>
    </row>
    <row r="64" spans="1:6">
      <c r="A64" s="18" t="s">
        <v>457</v>
      </c>
      <c r="B64" s="18">
        <v>9.4912372672869508E-3</v>
      </c>
      <c r="C64" s="18">
        <v>0.17908994646189999</v>
      </c>
      <c r="D64" s="18">
        <v>3.4973271560940802</v>
      </c>
      <c r="E64" s="18">
        <v>16.288403579769501</v>
      </c>
      <c r="F64" s="18" t="s">
        <v>458</v>
      </c>
    </row>
    <row r="65" spans="1:6">
      <c r="A65" s="18" t="s">
        <v>459</v>
      </c>
      <c r="B65" s="18">
        <v>9.4929846062270298E-3</v>
      </c>
      <c r="C65" s="18">
        <v>0.17908994646189999</v>
      </c>
      <c r="D65" s="18">
        <v>7.3748290013679796</v>
      </c>
      <c r="E65" s="18">
        <v>34.346069965401099</v>
      </c>
      <c r="F65" s="18" t="s">
        <v>434</v>
      </c>
    </row>
    <row r="66" spans="1:6">
      <c r="A66" s="18" t="s">
        <v>460</v>
      </c>
      <c r="B66" s="18">
        <v>9.4929846062270298E-3</v>
      </c>
      <c r="C66" s="18">
        <v>0.17908994646189999</v>
      </c>
      <c r="D66" s="18">
        <v>7.3748290013679796</v>
      </c>
      <c r="E66" s="18">
        <v>34.346069965401099</v>
      </c>
      <c r="F66" s="18" t="s">
        <v>461</v>
      </c>
    </row>
    <row r="67" spans="1:6">
      <c r="A67" s="18" t="s">
        <v>462</v>
      </c>
      <c r="B67" s="18">
        <v>9.8699730877565006E-3</v>
      </c>
      <c r="C67" s="18">
        <v>0.17908994646189999</v>
      </c>
      <c r="D67" s="18">
        <v>15.042553191489301</v>
      </c>
      <c r="E67" s="18">
        <v>69.470393906671404</v>
      </c>
      <c r="F67" s="18" t="s">
        <v>463</v>
      </c>
    </row>
    <row r="68" spans="1:6">
      <c r="A68" s="18" t="s">
        <v>464</v>
      </c>
      <c r="B68" s="18">
        <v>9.8699730877565006E-3</v>
      </c>
      <c r="C68" s="18">
        <v>0.17908994646189999</v>
      </c>
      <c r="D68" s="18">
        <v>15.042553191489301</v>
      </c>
      <c r="E68" s="18">
        <v>69.470393906671404</v>
      </c>
      <c r="F68" s="18" t="s">
        <v>465</v>
      </c>
    </row>
    <row r="69" spans="1:6">
      <c r="A69" s="18" t="s">
        <v>466</v>
      </c>
      <c r="B69" s="18">
        <v>9.8699730877565006E-3</v>
      </c>
      <c r="C69" s="18">
        <v>0.17908994646189999</v>
      </c>
      <c r="D69" s="18">
        <v>15.042553191489301</v>
      </c>
      <c r="E69" s="18">
        <v>69.470393906671404</v>
      </c>
      <c r="F69" s="18" t="s">
        <v>467</v>
      </c>
    </row>
    <row r="70" spans="1:6">
      <c r="A70" s="18" t="s">
        <v>468</v>
      </c>
      <c r="B70" s="18">
        <v>9.8699730877565006E-3</v>
      </c>
      <c r="C70" s="18">
        <v>0.17908994646189999</v>
      </c>
      <c r="D70" s="18">
        <v>15.042553191489301</v>
      </c>
      <c r="E70" s="18">
        <v>69.470393906671404</v>
      </c>
      <c r="F70" s="18" t="s">
        <v>469</v>
      </c>
    </row>
    <row r="71" spans="1:6">
      <c r="A71" s="18" t="s">
        <v>470</v>
      </c>
      <c r="B71" s="18">
        <v>9.8699730877565006E-3</v>
      </c>
      <c r="C71" s="18">
        <v>0.17908994646189999</v>
      </c>
      <c r="D71" s="18">
        <v>15.042553191489301</v>
      </c>
      <c r="E71" s="18">
        <v>69.470393906671404</v>
      </c>
      <c r="F71" s="18" t="s">
        <v>471</v>
      </c>
    </row>
    <row r="72" spans="1:6">
      <c r="A72" s="18" t="s">
        <v>472</v>
      </c>
      <c r="B72" s="18">
        <v>1.0292053884754E-2</v>
      </c>
      <c r="C72" s="18">
        <v>0.184080735195886</v>
      </c>
      <c r="D72" s="18">
        <v>4.9905123339658397</v>
      </c>
      <c r="E72" s="18">
        <v>22.838496549939801</v>
      </c>
      <c r="F72" s="18" t="s">
        <v>473</v>
      </c>
    </row>
    <row r="73" spans="1:6">
      <c r="A73" s="18" t="s">
        <v>474</v>
      </c>
      <c r="B73" s="18">
        <v>1.11166133329732E-2</v>
      </c>
      <c r="C73" s="18">
        <v>0.193305554067811</v>
      </c>
      <c r="D73" s="18">
        <v>14.039007092198499</v>
      </c>
      <c r="E73" s="18">
        <v>63.165909480228997</v>
      </c>
      <c r="F73" s="18" t="s">
        <v>475</v>
      </c>
    </row>
    <row r="74" spans="1:6">
      <c r="A74" s="18" t="s">
        <v>476</v>
      </c>
      <c r="B74" s="18">
        <v>1.11166133329732E-2</v>
      </c>
      <c r="C74" s="18">
        <v>0.193305554067811</v>
      </c>
      <c r="D74" s="18">
        <v>14.039007092198499</v>
      </c>
      <c r="E74" s="18">
        <v>63.165909480228997</v>
      </c>
      <c r="F74" s="18" t="s">
        <v>477</v>
      </c>
    </row>
    <row r="75" spans="1:6">
      <c r="A75" s="18" t="s">
        <v>478</v>
      </c>
      <c r="B75" s="18">
        <v>1.2220826023966101E-2</v>
      </c>
      <c r="C75" s="18">
        <v>0.19447442160026401</v>
      </c>
      <c r="D75" s="18">
        <v>3.8248104219327201</v>
      </c>
      <c r="E75" s="18">
        <v>16.846812504652998</v>
      </c>
      <c r="F75" s="18" t="s">
        <v>479</v>
      </c>
    </row>
    <row r="76" spans="1:6">
      <c r="A76" s="18" t="s">
        <v>480</v>
      </c>
      <c r="B76" s="18">
        <v>1.24287076496499E-2</v>
      </c>
      <c r="C76" s="18">
        <v>0.19447442160026401</v>
      </c>
      <c r="D76" s="18">
        <v>13.1609042553191</v>
      </c>
      <c r="E76" s="18">
        <v>57.746709597476901</v>
      </c>
      <c r="F76" s="18" t="s">
        <v>471</v>
      </c>
    </row>
    <row r="77" spans="1:6">
      <c r="A77" s="18" t="s">
        <v>481</v>
      </c>
      <c r="B77" s="18">
        <v>1.24287076496499E-2</v>
      </c>
      <c r="C77" s="18">
        <v>0.19447442160026401</v>
      </c>
      <c r="D77" s="18">
        <v>13.1609042553191</v>
      </c>
      <c r="E77" s="18">
        <v>57.746709597476901</v>
      </c>
      <c r="F77" s="18" t="s">
        <v>482</v>
      </c>
    </row>
    <row r="78" spans="1:6">
      <c r="A78" s="18" t="s">
        <v>483</v>
      </c>
      <c r="B78" s="18">
        <v>1.24287076496499E-2</v>
      </c>
      <c r="C78" s="18">
        <v>0.19447442160026401</v>
      </c>
      <c r="D78" s="18">
        <v>13.1609042553191</v>
      </c>
      <c r="E78" s="18">
        <v>57.746709597476901</v>
      </c>
      <c r="F78" s="18" t="s">
        <v>484</v>
      </c>
    </row>
    <row r="79" spans="1:6">
      <c r="A79" s="18" t="s">
        <v>485</v>
      </c>
      <c r="B79" s="18">
        <v>1.24287076496499E-2</v>
      </c>
      <c r="C79" s="18">
        <v>0.19447442160026401</v>
      </c>
      <c r="D79" s="18">
        <v>13.1609042553191</v>
      </c>
      <c r="E79" s="18">
        <v>57.746709597476901</v>
      </c>
      <c r="F79" s="18" t="s">
        <v>469</v>
      </c>
    </row>
    <row r="80" spans="1:6">
      <c r="A80" s="18" t="s">
        <v>486</v>
      </c>
      <c r="B80" s="18">
        <v>1.2581811621103301E-2</v>
      </c>
      <c r="C80" s="18">
        <v>0.19447442160026401</v>
      </c>
      <c r="D80" s="18">
        <v>6.6049465240641698</v>
      </c>
      <c r="E80" s="18">
        <v>28.8999635293026</v>
      </c>
      <c r="F80" s="18" t="s">
        <v>487</v>
      </c>
    </row>
    <row r="81" spans="1:6">
      <c r="A81" s="18" t="s">
        <v>488</v>
      </c>
      <c r="B81" s="18">
        <v>1.2581811621103301E-2</v>
      </c>
      <c r="C81" s="18">
        <v>0.19447442160026401</v>
      </c>
      <c r="D81" s="18">
        <v>6.6049465240641698</v>
      </c>
      <c r="E81" s="18">
        <v>28.8999635293026</v>
      </c>
      <c r="F81" s="18" t="s">
        <v>448</v>
      </c>
    </row>
    <row r="82" spans="1:6">
      <c r="A82" s="18" t="s">
        <v>489</v>
      </c>
      <c r="B82" s="18">
        <v>1.2581811621103301E-2</v>
      </c>
      <c r="C82" s="18">
        <v>0.19447442160026401</v>
      </c>
      <c r="D82" s="18">
        <v>6.6049465240641698</v>
      </c>
      <c r="E82" s="18">
        <v>28.8999635293026</v>
      </c>
      <c r="F82" s="18" t="s">
        <v>490</v>
      </c>
    </row>
    <row r="83" spans="1:6">
      <c r="A83" s="18" t="s">
        <v>491</v>
      </c>
      <c r="B83" s="18">
        <v>1.2581811621103301E-2</v>
      </c>
      <c r="C83" s="18">
        <v>0.19447442160026401</v>
      </c>
      <c r="D83" s="18">
        <v>6.6049465240641698</v>
      </c>
      <c r="E83" s="18">
        <v>28.8999635293026</v>
      </c>
      <c r="F83" s="18" t="s">
        <v>492</v>
      </c>
    </row>
    <row r="84" spans="1:6">
      <c r="A84" s="18" t="s">
        <v>493</v>
      </c>
      <c r="B84" s="18">
        <v>1.2846266800822299E-2</v>
      </c>
      <c r="C84" s="18">
        <v>0.19474823801291799</v>
      </c>
      <c r="D84" s="18">
        <v>4.66004962779156</v>
      </c>
      <c r="E84" s="18">
        <v>20.293127579577</v>
      </c>
      <c r="F84" s="18" t="s">
        <v>494</v>
      </c>
    </row>
    <row r="85" spans="1:6">
      <c r="A85" s="18" t="s">
        <v>495</v>
      </c>
      <c r="B85" s="18">
        <v>1.2910626002453801E-2</v>
      </c>
      <c r="C85" s="18">
        <v>0.19474823801291799</v>
      </c>
      <c r="D85" s="18">
        <v>3.7701744297488902</v>
      </c>
      <c r="E85" s="18">
        <v>16.399145005462799</v>
      </c>
      <c r="F85" s="18" t="s">
        <v>496</v>
      </c>
    </row>
    <row r="86" spans="1:6">
      <c r="A86" s="18" t="s">
        <v>497</v>
      </c>
      <c r="B86" s="18">
        <v>1.3804913465668599E-2</v>
      </c>
      <c r="C86" s="18">
        <v>0.205758948321632</v>
      </c>
      <c r="D86" s="18">
        <v>12.3861076345431</v>
      </c>
      <c r="E86" s="18">
        <v>53.046363444143203</v>
      </c>
      <c r="F86" s="18" t="s">
        <v>498</v>
      </c>
    </row>
    <row r="87" spans="1:6">
      <c r="A87" s="18" t="s">
        <v>499</v>
      </c>
      <c r="B87" s="18">
        <v>1.46795732654774E-2</v>
      </c>
      <c r="C87" s="18">
        <v>0.21205969209361999</v>
      </c>
      <c r="D87" s="18">
        <v>6.2154765649575303</v>
      </c>
      <c r="E87" s="18">
        <v>26.237380814767199</v>
      </c>
      <c r="F87" s="18" t="s">
        <v>500</v>
      </c>
    </row>
    <row r="88" spans="1:6">
      <c r="A88" s="18" t="s">
        <v>501</v>
      </c>
      <c r="B88" s="18">
        <v>1.46795732654774E-2</v>
      </c>
      <c r="C88" s="18">
        <v>0.21205969209361999</v>
      </c>
      <c r="D88" s="18">
        <v>6.2154765649575303</v>
      </c>
      <c r="E88" s="18">
        <v>26.237380814767199</v>
      </c>
      <c r="F88" s="18" t="s">
        <v>502</v>
      </c>
    </row>
    <row r="89" spans="1:6">
      <c r="A89" s="18" t="s">
        <v>503</v>
      </c>
      <c r="B89" s="18">
        <v>1.5243907578614799E-2</v>
      </c>
      <c r="C89" s="18">
        <v>0.21205969209361999</v>
      </c>
      <c r="D89" s="18">
        <v>11.6973995271867</v>
      </c>
      <c r="E89" s="18">
        <v>48.936952423895001</v>
      </c>
      <c r="F89" s="18" t="s">
        <v>504</v>
      </c>
    </row>
    <row r="90" spans="1:6">
      <c r="A90" s="18" t="s">
        <v>505</v>
      </c>
      <c r="B90" s="18">
        <v>1.5243907578614799E-2</v>
      </c>
      <c r="C90" s="18">
        <v>0.21205969209361999</v>
      </c>
      <c r="D90" s="18">
        <v>11.6973995271867</v>
      </c>
      <c r="E90" s="18">
        <v>48.936952423895001</v>
      </c>
      <c r="F90" s="18" t="s">
        <v>506</v>
      </c>
    </row>
    <row r="91" spans="1:6">
      <c r="A91" s="18" t="s">
        <v>507</v>
      </c>
      <c r="B91" s="18">
        <v>1.5243907578614799E-2</v>
      </c>
      <c r="C91" s="18">
        <v>0.21205969209361999</v>
      </c>
      <c r="D91" s="18">
        <v>11.6973995271867</v>
      </c>
      <c r="E91" s="18">
        <v>48.936952423895001</v>
      </c>
      <c r="F91" s="18" t="s">
        <v>508</v>
      </c>
    </row>
    <row r="92" spans="1:6">
      <c r="A92" s="18" t="s">
        <v>509</v>
      </c>
      <c r="B92" s="18">
        <v>1.5243907578614799E-2</v>
      </c>
      <c r="C92" s="18">
        <v>0.21205969209361999</v>
      </c>
      <c r="D92" s="18">
        <v>11.6973995271867</v>
      </c>
      <c r="E92" s="18">
        <v>48.936952423895001</v>
      </c>
      <c r="F92" s="18" t="s">
        <v>471</v>
      </c>
    </row>
    <row r="93" spans="1:6">
      <c r="A93" s="18" t="s">
        <v>510</v>
      </c>
      <c r="B93" s="18">
        <v>1.67443859083755E-2</v>
      </c>
      <c r="C93" s="18">
        <v>0.225419044702002</v>
      </c>
      <c r="D93" s="18">
        <v>11.081187010078301</v>
      </c>
      <c r="E93" s="18">
        <v>45.318644597601498</v>
      </c>
      <c r="F93" s="18" t="s">
        <v>477</v>
      </c>
    </row>
    <row r="94" spans="1:6">
      <c r="A94" s="18" t="s">
        <v>511</v>
      </c>
      <c r="B94" s="18">
        <v>1.67443859083755E-2</v>
      </c>
      <c r="C94" s="18">
        <v>0.225419044702002</v>
      </c>
      <c r="D94" s="18">
        <v>11.081187010078301</v>
      </c>
      <c r="E94" s="18">
        <v>45.318644597601498</v>
      </c>
      <c r="F94" s="18" t="s">
        <v>512</v>
      </c>
    </row>
    <row r="95" spans="1:6">
      <c r="A95" s="18" t="s">
        <v>513</v>
      </c>
      <c r="B95" s="18">
        <v>1.67443859083755E-2</v>
      </c>
      <c r="C95" s="18">
        <v>0.225419044702002</v>
      </c>
      <c r="D95" s="18">
        <v>11.081187010078301</v>
      </c>
      <c r="E95" s="18">
        <v>45.318644597601498</v>
      </c>
      <c r="F95" s="18" t="s">
        <v>514</v>
      </c>
    </row>
    <row r="96" spans="1:6">
      <c r="A96" s="18" t="s">
        <v>515</v>
      </c>
      <c r="B96" s="18">
        <v>1.7606773740337402E-2</v>
      </c>
      <c r="C96" s="18">
        <v>0.22917939193867401</v>
      </c>
      <c r="D96" s="18">
        <v>3.4723547076488201</v>
      </c>
      <c r="E96" s="18">
        <v>14.0264781550461</v>
      </c>
      <c r="F96" s="18" t="s">
        <v>516</v>
      </c>
    </row>
    <row r="97" spans="1:6">
      <c r="A97" s="18" t="s">
        <v>517</v>
      </c>
      <c r="B97" s="18">
        <v>1.7766272572035301E-2</v>
      </c>
      <c r="C97" s="18">
        <v>0.22917939193867401</v>
      </c>
      <c r="D97" s="18">
        <v>5.7622751579970801</v>
      </c>
      <c r="E97" s="18">
        <v>23.224581608374301</v>
      </c>
      <c r="F97" s="18" t="s">
        <v>518</v>
      </c>
    </row>
    <row r="98" spans="1:6">
      <c r="A98" s="18" t="s">
        <v>519</v>
      </c>
      <c r="B98" s="18">
        <v>1.7766272572035301E-2</v>
      </c>
      <c r="C98" s="18">
        <v>0.22917939193867401</v>
      </c>
      <c r="D98" s="18">
        <v>5.7622751579970801</v>
      </c>
      <c r="E98" s="18">
        <v>23.224581608374301</v>
      </c>
      <c r="F98" s="18" t="s">
        <v>520</v>
      </c>
    </row>
    <row r="99" spans="1:6">
      <c r="A99" s="18" t="s">
        <v>521</v>
      </c>
      <c r="B99" s="18">
        <v>1.8305063253887699E-2</v>
      </c>
      <c r="C99" s="18">
        <v>0.22917939193867401</v>
      </c>
      <c r="D99" s="18">
        <v>10.526595744680799</v>
      </c>
      <c r="E99" s="18">
        <v>42.112462896876401</v>
      </c>
      <c r="F99" s="18" t="s">
        <v>504</v>
      </c>
    </row>
    <row r="100" spans="1:6">
      <c r="A100" s="18" t="s">
        <v>522</v>
      </c>
      <c r="B100" s="18">
        <v>1.8305063253887699E-2</v>
      </c>
      <c r="C100" s="18">
        <v>0.22917939193867401</v>
      </c>
      <c r="D100" s="18">
        <v>10.526595744680799</v>
      </c>
      <c r="E100" s="18">
        <v>42.112462896876401</v>
      </c>
      <c r="F100" s="18" t="s">
        <v>471</v>
      </c>
    </row>
    <row r="101" spans="1:6">
      <c r="A101" s="18" t="s">
        <v>523</v>
      </c>
      <c r="B101" s="18">
        <v>1.8305063253887699E-2</v>
      </c>
      <c r="C101" s="18">
        <v>0.22917939193867401</v>
      </c>
      <c r="D101" s="18">
        <v>10.526595744680799</v>
      </c>
      <c r="E101" s="18">
        <v>42.112462896876401</v>
      </c>
      <c r="F101" s="18" t="s">
        <v>524</v>
      </c>
    </row>
    <row r="102" spans="1:6">
      <c r="A102" s="18" t="s">
        <v>525</v>
      </c>
      <c r="B102" s="18">
        <v>1.8305063253887699E-2</v>
      </c>
      <c r="C102" s="18">
        <v>0.22917939193867401</v>
      </c>
      <c r="D102" s="18">
        <v>10.526595744680799</v>
      </c>
      <c r="E102" s="18">
        <v>42.112462896876401</v>
      </c>
      <c r="F102" s="18" t="s">
        <v>508</v>
      </c>
    </row>
    <row r="103" spans="1:6">
      <c r="A103" s="18" t="s">
        <v>526</v>
      </c>
      <c r="B103" s="18">
        <v>1.8508227566084699E-2</v>
      </c>
      <c r="C103" s="18">
        <v>0.229428721908297</v>
      </c>
      <c r="D103" s="18">
        <v>4.1551760489141802</v>
      </c>
      <c r="E103" s="18">
        <v>16.577240690443102</v>
      </c>
      <c r="F103" s="18" t="s">
        <v>527</v>
      </c>
    </row>
    <row r="104" spans="1:6">
      <c r="A104" s="18" t="s">
        <v>528</v>
      </c>
      <c r="B104" s="18">
        <v>1.91989065716964E-2</v>
      </c>
      <c r="C104" s="18">
        <v>0.235336704367825</v>
      </c>
      <c r="D104" s="18">
        <v>2.9719413549039402</v>
      </c>
      <c r="E104" s="18">
        <v>11.747792779941101</v>
      </c>
      <c r="F104" s="18" t="s">
        <v>529</v>
      </c>
    </row>
    <row r="105" spans="1:6">
      <c r="A105" s="18" t="s">
        <v>530</v>
      </c>
      <c r="B105" s="18">
        <v>1.9858097211873999E-2</v>
      </c>
      <c r="C105" s="18">
        <v>0.235336704367825</v>
      </c>
      <c r="D105" s="18">
        <v>3.36161477933629</v>
      </c>
      <c r="E105" s="18">
        <v>13.1746504935424</v>
      </c>
      <c r="F105" s="18" t="s">
        <v>531</v>
      </c>
    </row>
    <row r="106" spans="1:6">
      <c r="A106" s="18" t="s">
        <v>532</v>
      </c>
      <c r="B106" s="18">
        <v>1.9924673053505999E-2</v>
      </c>
      <c r="C106" s="18">
        <v>0.235336704367825</v>
      </c>
      <c r="D106" s="18">
        <v>10.0248226950354</v>
      </c>
      <c r="E106" s="18">
        <v>39.255165254413399</v>
      </c>
      <c r="F106" s="18" t="s">
        <v>269</v>
      </c>
    </row>
    <row r="107" spans="1:6">
      <c r="A107" s="18" t="s">
        <v>533</v>
      </c>
      <c r="B107" s="18">
        <v>1.9924673053505999E-2</v>
      </c>
      <c r="C107" s="18">
        <v>0.235336704367825</v>
      </c>
      <c r="D107" s="18">
        <v>10.0248226950354</v>
      </c>
      <c r="E107" s="18">
        <v>39.255165254413399</v>
      </c>
      <c r="F107" s="18" t="s">
        <v>534</v>
      </c>
    </row>
    <row r="108" spans="1:6">
      <c r="A108" s="18" t="s">
        <v>535</v>
      </c>
      <c r="B108" s="18">
        <v>1.9924673053505999E-2</v>
      </c>
      <c r="C108" s="18">
        <v>0.235336704367825</v>
      </c>
      <c r="D108" s="18">
        <v>10.0248226950354</v>
      </c>
      <c r="E108" s="18">
        <v>39.255165254413399</v>
      </c>
      <c r="F108" s="18" t="s">
        <v>467</v>
      </c>
    </row>
    <row r="109" spans="1:6">
      <c r="A109" s="18" t="s">
        <v>536</v>
      </c>
      <c r="B109" s="18">
        <v>2.11868565149179E-2</v>
      </c>
      <c r="C109" s="18">
        <v>0.24333827199834801</v>
      </c>
      <c r="D109" s="18">
        <v>5.3705247892685497</v>
      </c>
      <c r="E109" s="18">
        <v>20.700012538805002</v>
      </c>
      <c r="F109" s="18" t="s">
        <v>537</v>
      </c>
    </row>
    <row r="110" spans="1:6">
      <c r="A110" s="18" t="s">
        <v>538</v>
      </c>
      <c r="B110" s="18">
        <v>2.12955145367591E-2</v>
      </c>
      <c r="C110" s="18">
        <v>0.24333827199834801</v>
      </c>
      <c r="D110" s="18">
        <v>3.2984723854289002</v>
      </c>
      <c r="E110" s="18">
        <v>12.6966739009347</v>
      </c>
      <c r="F110" s="18" t="s">
        <v>516</v>
      </c>
    </row>
    <row r="111" spans="1:6">
      <c r="A111" s="18" t="s">
        <v>539</v>
      </c>
      <c r="B111" s="18">
        <v>2.16019671676582E-2</v>
      </c>
      <c r="C111" s="18">
        <v>0.24333827199834801</v>
      </c>
      <c r="D111" s="18">
        <v>9.5686653771760106</v>
      </c>
      <c r="E111" s="18">
        <v>36.695553233713397</v>
      </c>
      <c r="F111" s="18" t="s">
        <v>378</v>
      </c>
    </row>
    <row r="112" spans="1:6">
      <c r="A112" s="18" t="s">
        <v>540</v>
      </c>
      <c r="B112" s="18">
        <v>2.16019671676582E-2</v>
      </c>
      <c r="C112" s="18">
        <v>0.24333827199834801</v>
      </c>
      <c r="D112" s="18">
        <v>9.5686653771760106</v>
      </c>
      <c r="E112" s="18">
        <v>36.695553233713397</v>
      </c>
      <c r="F112" s="18" t="s">
        <v>504</v>
      </c>
    </row>
    <row r="113" spans="1:6">
      <c r="A113" s="18" t="s">
        <v>541</v>
      </c>
      <c r="B113" s="18">
        <v>2.16019671676582E-2</v>
      </c>
      <c r="C113" s="18">
        <v>0.24333827199834801</v>
      </c>
      <c r="D113" s="18">
        <v>9.5686653771760106</v>
      </c>
      <c r="E113" s="18">
        <v>36.695553233713397</v>
      </c>
      <c r="F113" s="18" t="s">
        <v>453</v>
      </c>
    </row>
    <row r="114" spans="1:6">
      <c r="A114" s="18" t="s">
        <v>542</v>
      </c>
      <c r="B114" s="18">
        <v>2.2094367045461898E-2</v>
      </c>
      <c r="C114" s="18">
        <v>0.24333827199834801</v>
      </c>
      <c r="D114" s="18">
        <v>5.2807486631016003</v>
      </c>
      <c r="E114" s="18">
        <v>20.1324982910198</v>
      </c>
      <c r="F114" s="18" t="s">
        <v>543</v>
      </c>
    </row>
    <row r="115" spans="1:6">
      <c r="A115" s="18" t="s">
        <v>544</v>
      </c>
      <c r="B115" s="18">
        <v>2.2156999207517299E-2</v>
      </c>
      <c r="C115" s="18">
        <v>0.24333827199834801</v>
      </c>
      <c r="D115" s="18">
        <v>3.92313819195539</v>
      </c>
      <c r="E115" s="18">
        <v>14.9455944789461</v>
      </c>
      <c r="F115" s="18" t="s">
        <v>545</v>
      </c>
    </row>
    <row r="116" spans="1:6">
      <c r="A116" s="18" t="s">
        <v>546</v>
      </c>
      <c r="B116" s="18">
        <v>2.2156999207517299E-2</v>
      </c>
      <c r="C116" s="18">
        <v>0.24333827199834801</v>
      </c>
      <c r="D116" s="18">
        <v>3.92313819195539</v>
      </c>
      <c r="E116" s="18">
        <v>14.9455944789461</v>
      </c>
      <c r="F116" s="18" t="s">
        <v>547</v>
      </c>
    </row>
    <row r="117" spans="1:6">
      <c r="A117" s="18" t="s">
        <v>548</v>
      </c>
      <c r="B117" s="18">
        <v>2.33357156156828E-2</v>
      </c>
      <c r="C117" s="18">
        <v>0.24346929959029101</v>
      </c>
      <c r="D117" s="18">
        <v>9.1521739130434696</v>
      </c>
      <c r="E117" s="18">
        <v>34.391766697651299</v>
      </c>
      <c r="F117" s="18" t="s">
        <v>549</v>
      </c>
    </row>
    <row r="118" spans="1:6">
      <c r="A118" s="18" t="s">
        <v>550</v>
      </c>
      <c r="B118" s="18">
        <v>2.33357156156828E-2</v>
      </c>
      <c r="C118" s="18">
        <v>0.24346929959029101</v>
      </c>
      <c r="D118" s="18">
        <v>9.1521739130434696</v>
      </c>
      <c r="E118" s="18">
        <v>34.391766697651299</v>
      </c>
      <c r="F118" s="18" t="s">
        <v>382</v>
      </c>
    </row>
    <row r="119" spans="1:6">
      <c r="A119" s="18" t="s">
        <v>551</v>
      </c>
      <c r="B119" s="18">
        <v>2.33357156156828E-2</v>
      </c>
      <c r="C119" s="18">
        <v>0.24346929959029101</v>
      </c>
      <c r="D119" s="18">
        <v>9.1521739130434696</v>
      </c>
      <c r="E119" s="18">
        <v>34.391766697651299</v>
      </c>
      <c r="F119" s="18" t="s">
        <v>552</v>
      </c>
    </row>
    <row r="120" spans="1:6">
      <c r="A120" s="18" t="s">
        <v>553</v>
      </c>
      <c r="B120" s="18">
        <v>2.33357156156828E-2</v>
      </c>
      <c r="C120" s="18">
        <v>0.24346929959029101</v>
      </c>
      <c r="D120" s="18">
        <v>9.1521739130434696</v>
      </c>
      <c r="E120" s="18">
        <v>34.391766697651299</v>
      </c>
      <c r="F120" s="18" t="s">
        <v>482</v>
      </c>
    </row>
    <row r="121" spans="1:6">
      <c r="A121" s="18" t="s">
        <v>554</v>
      </c>
      <c r="B121" s="18">
        <v>2.33357156156828E-2</v>
      </c>
      <c r="C121" s="18">
        <v>0.24346929959029101</v>
      </c>
      <c r="D121" s="18">
        <v>9.1521739130434696</v>
      </c>
      <c r="E121" s="18">
        <v>34.391766697651299</v>
      </c>
      <c r="F121" s="18" t="s">
        <v>484</v>
      </c>
    </row>
    <row r="122" spans="1:6">
      <c r="A122" s="18" t="s">
        <v>555</v>
      </c>
      <c r="B122" s="18">
        <v>2.33357156156828E-2</v>
      </c>
      <c r="C122" s="18">
        <v>0.24346929959029101</v>
      </c>
      <c r="D122" s="18">
        <v>9.1521739130434696</v>
      </c>
      <c r="E122" s="18">
        <v>34.391766697651299</v>
      </c>
      <c r="F122" s="18" t="s">
        <v>556</v>
      </c>
    </row>
    <row r="123" spans="1:6">
      <c r="A123" s="18" t="s">
        <v>557</v>
      </c>
      <c r="B123" s="18">
        <v>2.3972275785284599E-2</v>
      </c>
      <c r="C123" s="18">
        <v>0.248043713084102</v>
      </c>
      <c r="D123" s="18">
        <v>5.1098844229773999</v>
      </c>
      <c r="E123" s="18">
        <v>19.064249560624699</v>
      </c>
      <c r="F123" s="18" t="s">
        <v>558</v>
      </c>
    </row>
    <row r="124" spans="1:6">
      <c r="A124" s="18" t="s">
        <v>559</v>
      </c>
      <c r="B124" s="18">
        <v>2.4942662562723799E-2</v>
      </c>
      <c r="C124" s="18">
        <v>0.25367848692191702</v>
      </c>
      <c r="D124" s="18">
        <v>5.0285204991087298</v>
      </c>
      <c r="E124" s="18">
        <v>18.561152098495299</v>
      </c>
      <c r="F124" s="18" t="s">
        <v>520</v>
      </c>
    </row>
    <row r="125" spans="1:6">
      <c r="A125" s="18" t="s">
        <v>560</v>
      </c>
      <c r="B125" s="18">
        <v>2.51247063724583E-2</v>
      </c>
      <c r="C125" s="18">
        <v>0.25367848692191702</v>
      </c>
      <c r="D125" s="18">
        <v>8.7703900709219802</v>
      </c>
      <c r="E125" s="18">
        <v>32.309271549880997</v>
      </c>
      <c r="F125" s="18" t="s">
        <v>561</v>
      </c>
    </row>
    <row r="126" spans="1:6">
      <c r="A126" s="18" t="s">
        <v>562</v>
      </c>
      <c r="B126" s="18">
        <v>2.51247063724583E-2</v>
      </c>
      <c r="C126" s="18">
        <v>0.25367848692191702</v>
      </c>
      <c r="D126" s="18">
        <v>8.7703900709219802</v>
      </c>
      <c r="E126" s="18">
        <v>32.309271549880997</v>
      </c>
      <c r="F126" s="18" t="s">
        <v>471</v>
      </c>
    </row>
    <row r="127" spans="1:6">
      <c r="A127" s="18" t="s">
        <v>563</v>
      </c>
      <c r="B127" s="18">
        <v>2.5510575709995601E-2</v>
      </c>
      <c r="C127" s="18">
        <v>0.25551392631131598</v>
      </c>
      <c r="D127" s="18">
        <v>3.74859644114568</v>
      </c>
      <c r="E127" s="18">
        <v>13.752333988230101</v>
      </c>
      <c r="F127" s="18" t="s">
        <v>564</v>
      </c>
    </row>
    <row r="128" spans="1:6">
      <c r="A128" s="18" t="s">
        <v>565</v>
      </c>
      <c r="B128" s="18">
        <v>2.5933986393685798E-2</v>
      </c>
      <c r="C128" s="18">
        <v>0.25642458100433102</v>
      </c>
      <c r="D128" s="18">
        <v>4.9496991978609604</v>
      </c>
      <c r="E128" s="18">
        <v>18.077296134951101</v>
      </c>
      <c r="F128" s="18" t="s">
        <v>502</v>
      </c>
    </row>
    <row r="129" spans="1:6">
      <c r="A129" s="18" t="s">
        <v>566</v>
      </c>
      <c r="B129" s="18">
        <v>2.6215931604276699E-2</v>
      </c>
      <c r="C129" s="18">
        <v>0.25642458100433102</v>
      </c>
      <c r="D129" s="18">
        <v>3.7155253725712099</v>
      </c>
      <c r="E129" s="18">
        <v>13.529669418134199</v>
      </c>
      <c r="F129" s="18" t="s">
        <v>567</v>
      </c>
    </row>
    <row r="130" spans="1:6">
      <c r="A130" s="18" t="s">
        <v>568</v>
      </c>
      <c r="B130" s="18">
        <v>2.6215931604276699E-2</v>
      </c>
      <c r="C130" s="18">
        <v>0.25642458100433102</v>
      </c>
      <c r="D130" s="18">
        <v>3.7155253725712099</v>
      </c>
      <c r="E130" s="18">
        <v>13.529669418134199</v>
      </c>
      <c r="F130" s="18" t="s">
        <v>569</v>
      </c>
    </row>
    <row r="131" spans="1:6">
      <c r="A131" s="18" t="s">
        <v>570</v>
      </c>
      <c r="B131" s="18">
        <v>2.6967745137303802E-2</v>
      </c>
      <c r="C131" s="18">
        <v>0.26173346443336698</v>
      </c>
      <c r="D131" s="18">
        <v>8.4191489361702097</v>
      </c>
      <c r="E131" s="18">
        <v>30.419342798506602</v>
      </c>
      <c r="F131" s="18" t="s">
        <v>328</v>
      </c>
    </row>
    <row r="132" spans="1:6">
      <c r="A132" s="18" t="s">
        <v>571</v>
      </c>
      <c r="B132" s="18">
        <v>2.8863655089604399E-2</v>
      </c>
      <c r="C132" s="18">
        <v>0.269257370846328</v>
      </c>
      <c r="D132" s="18">
        <v>8.0949263502454993</v>
      </c>
      <c r="E132" s="18">
        <v>28.697906924384501</v>
      </c>
      <c r="F132" s="18" t="s">
        <v>572</v>
      </c>
    </row>
    <row r="133" spans="1:6">
      <c r="A133" s="18" t="s">
        <v>573</v>
      </c>
      <c r="B133" s="18">
        <v>2.8863655089604399E-2</v>
      </c>
      <c r="C133" s="18">
        <v>0.269257370846328</v>
      </c>
      <c r="D133" s="18">
        <v>8.0949263502454993</v>
      </c>
      <c r="E133" s="18">
        <v>28.697906924384501</v>
      </c>
      <c r="F133" s="18" t="s">
        <v>382</v>
      </c>
    </row>
    <row r="134" spans="1:6">
      <c r="A134" s="18" t="s">
        <v>574</v>
      </c>
      <c r="B134" s="18">
        <v>2.8863655089604399E-2</v>
      </c>
      <c r="C134" s="18">
        <v>0.269257370846328</v>
      </c>
      <c r="D134" s="18">
        <v>8.0949263502454993</v>
      </c>
      <c r="E134" s="18">
        <v>28.697906924384501</v>
      </c>
      <c r="F134" s="18" t="s">
        <v>382</v>
      </c>
    </row>
    <row r="135" spans="1:6">
      <c r="A135" s="18" t="s">
        <v>575</v>
      </c>
      <c r="B135" s="18">
        <v>2.8863655089604399E-2</v>
      </c>
      <c r="C135" s="18">
        <v>0.269257370846328</v>
      </c>
      <c r="D135" s="18">
        <v>8.0949263502454993</v>
      </c>
      <c r="E135" s="18">
        <v>28.697906924384501</v>
      </c>
      <c r="F135" s="18" t="s">
        <v>471</v>
      </c>
    </row>
    <row r="136" spans="1:6">
      <c r="A136" s="18" t="s">
        <v>576</v>
      </c>
      <c r="B136" s="18">
        <v>2.9033342703078498E-2</v>
      </c>
      <c r="C136" s="18">
        <v>0.269257370846328</v>
      </c>
      <c r="D136" s="18">
        <v>4.7273525421023201</v>
      </c>
      <c r="E136" s="18">
        <v>16.731567832684501</v>
      </c>
      <c r="F136" s="18" t="s">
        <v>577</v>
      </c>
    </row>
    <row r="137" spans="1:6">
      <c r="A137" s="18" t="s">
        <v>578</v>
      </c>
      <c r="B137" s="18">
        <v>2.9033342703078498E-2</v>
      </c>
      <c r="C137" s="18">
        <v>0.269257370846328</v>
      </c>
      <c r="D137" s="18">
        <v>4.7273525421023201</v>
      </c>
      <c r="E137" s="18">
        <v>16.731567832684501</v>
      </c>
      <c r="F137" s="18" t="s">
        <v>579</v>
      </c>
    </row>
    <row r="138" spans="1:6">
      <c r="A138" s="18" t="s">
        <v>580</v>
      </c>
      <c r="B138" s="18">
        <v>3.0108148917530501E-2</v>
      </c>
      <c r="C138" s="18">
        <v>0.275540845885477</v>
      </c>
      <c r="D138" s="18">
        <v>4.6575967285309803</v>
      </c>
      <c r="E138" s="18">
        <v>16.315372314789499</v>
      </c>
      <c r="F138" s="18" t="s">
        <v>581</v>
      </c>
    </row>
    <row r="139" spans="1:6">
      <c r="A139" s="18" t="s">
        <v>582</v>
      </c>
      <c r="B139" s="18">
        <v>3.0693333630057901E-2</v>
      </c>
      <c r="C139" s="18">
        <v>0.275540845885477</v>
      </c>
      <c r="D139" s="18">
        <v>3.5286738351254399</v>
      </c>
      <c r="E139" s="18">
        <v>12.292875597737901</v>
      </c>
      <c r="F139" s="18" t="s">
        <v>583</v>
      </c>
    </row>
    <row r="140" spans="1:6">
      <c r="A140" s="18" t="s">
        <v>584</v>
      </c>
      <c r="B140" s="18">
        <v>3.0811276696459101E-2</v>
      </c>
      <c r="C140" s="18">
        <v>0.275540845885477</v>
      </c>
      <c r="D140" s="18">
        <v>7.7947202521670604</v>
      </c>
      <c r="E140" s="18">
        <v>27.124648470110699</v>
      </c>
      <c r="F140" s="18" t="s">
        <v>585</v>
      </c>
    </row>
    <row r="141" spans="1:6">
      <c r="A141" s="18" t="s">
        <v>586</v>
      </c>
      <c r="B141" s="18">
        <v>3.0811276696459101E-2</v>
      </c>
      <c r="C141" s="18">
        <v>0.275540845885477</v>
      </c>
      <c r="D141" s="18">
        <v>7.7947202521670604</v>
      </c>
      <c r="E141" s="18">
        <v>27.124648470110699</v>
      </c>
      <c r="F141" s="18" t="s">
        <v>587</v>
      </c>
    </row>
    <row r="142" spans="1:6">
      <c r="A142" s="18" t="s">
        <v>588</v>
      </c>
      <c r="B142" s="18">
        <v>3.0811276696459101E-2</v>
      </c>
      <c r="C142" s="18">
        <v>0.275540845885477</v>
      </c>
      <c r="D142" s="18">
        <v>7.7947202521670604</v>
      </c>
      <c r="E142" s="18">
        <v>27.124648470110699</v>
      </c>
      <c r="F142" s="18" t="s">
        <v>589</v>
      </c>
    </row>
    <row r="143" spans="1:6">
      <c r="A143" s="18" t="s">
        <v>590</v>
      </c>
      <c r="B143" s="18">
        <v>3.2809467472943603E-2</v>
      </c>
      <c r="C143" s="18">
        <v>0.28526009219531501</v>
      </c>
      <c r="D143" s="18">
        <v>7.5159574468085104</v>
      </c>
      <c r="E143" s="18">
        <v>25.6823134255261</v>
      </c>
      <c r="F143" s="18" t="s">
        <v>591</v>
      </c>
    </row>
    <row r="144" spans="1:6">
      <c r="A144" s="18" t="s">
        <v>592</v>
      </c>
      <c r="B144" s="18">
        <v>3.2809467472943603E-2</v>
      </c>
      <c r="C144" s="18">
        <v>0.28526009219531501</v>
      </c>
      <c r="D144" s="18">
        <v>7.5159574468085104</v>
      </c>
      <c r="E144" s="18">
        <v>25.6823134255261</v>
      </c>
      <c r="F144" s="18" t="s">
        <v>552</v>
      </c>
    </row>
    <row r="145" spans="1:6">
      <c r="A145" s="18" t="s">
        <v>593</v>
      </c>
      <c r="B145" s="18">
        <v>3.2809467472943603E-2</v>
      </c>
      <c r="C145" s="18">
        <v>0.28526009219531501</v>
      </c>
      <c r="D145" s="18">
        <v>7.5159574468085104</v>
      </c>
      <c r="E145" s="18">
        <v>25.6823134255261</v>
      </c>
      <c r="F145" s="18" t="s">
        <v>594</v>
      </c>
    </row>
    <row r="146" spans="1:6">
      <c r="A146" s="18" t="s">
        <v>595</v>
      </c>
      <c r="B146" s="18">
        <v>3.2809467472943603E-2</v>
      </c>
      <c r="C146" s="18">
        <v>0.28526009219531501</v>
      </c>
      <c r="D146" s="18">
        <v>7.5159574468085104</v>
      </c>
      <c r="E146" s="18">
        <v>25.6823134255261</v>
      </c>
      <c r="F146" s="18" t="s">
        <v>596</v>
      </c>
    </row>
    <row r="147" spans="1:6">
      <c r="A147" s="18" t="s">
        <v>597</v>
      </c>
      <c r="B147" s="18">
        <v>3.4614628689834101E-2</v>
      </c>
      <c r="C147" s="18">
        <v>0.28788484614974502</v>
      </c>
      <c r="D147" s="18">
        <v>4.3979500891265602</v>
      </c>
      <c r="E147" s="18">
        <v>14.792412291821901</v>
      </c>
      <c r="F147" s="18" t="s">
        <v>448</v>
      </c>
    </row>
    <row r="148" spans="1:6">
      <c r="A148" s="18" t="s">
        <v>598</v>
      </c>
      <c r="B148" s="18">
        <v>3.4614628689834101E-2</v>
      </c>
      <c r="C148" s="18">
        <v>0.28788484614974502</v>
      </c>
      <c r="D148" s="18">
        <v>4.3979500891265602</v>
      </c>
      <c r="E148" s="18">
        <v>14.792412291821901</v>
      </c>
      <c r="F148" s="18" t="s">
        <v>599</v>
      </c>
    </row>
    <row r="149" spans="1:6">
      <c r="A149" s="18" t="s">
        <v>600</v>
      </c>
      <c r="B149" s="18">
        <v>3.4857101773766101E-2</v>
      </c>
      <c r="C149" s="18">
        <v>0.28788484614974502</v>
      </c>
      <c r="D149" s="18">
        <v>7.2564196625091704</v>
      </c>
      <c r="E149" s="18">
        <v>24.356160851727299</v>
      </c>
      <c r="F149" s="18" t="s">
        <v>477</v>
      </c>
    </row>
    <row r="150" spans="1:6">
      <c r="A150" s="18" t="s">
        <v>601</v>
      </c>
      <c r="B150" s="18">
        <v>3.4857101773766101E-2</v>
      </c>
      <c r="C150" s="18">
        <v>0.28788484614974502</v>
      </c>
      <c r="D150" s="18">
        <v>7.2564196625091704</v>
      </c>
      <c r="E150" s="18">
        <v>24.356160851727299</v>
      </c>
      <c r="F150" s="18" t="s">
        <v>602</v>
      </c>
    </row>
    <row r="151" spans="1:6">
      <c r="A151" s="18" t="s">
        <v>603</v>
      </c>
      <c r="B151" s="18">
        <v>3.4857101773766101E-2</v>
      </c>
      <c r="C151" s="18">
        <v>0.28788484614974502</v>
      </c>
      <c r="D151" s="18">
        <v>7.2564196625091704</v>
      </c>
      <c r="E151" s="18">
        <v>24.356160851727299</v>
      </c>
      <c r="F151" s="18" t="s">
        <v>453</v>
      </c>
    </row>
    <row r="152" spans="1:6">
      <c r="A152" s="18" t="s">
        <v>604</v>
      </c>
      <c r="B152" s="18">
        <v>3.6953070578273003E-2</v>
      </c>
      <c r="C152" s="18">
        <v>0.28788484614974502</v>
      </c>
      <c r="D152" s="18">
        <v>7.0141843971631204</v>
      </c>
      <c r="E152" s="18">
        <v>23.1335273919474</v>
      </c>
      <c r="F152" s="18" t="s">
        <v>605</v>
      </c>
    </row>
    <row r="153" spans="1:6">
      <c r="A153" s="18" t="s">
        <v>606</v>
      </c>
      <c r="B153" s="18">
        <v>3.6991423638748598E-2</v>
      </c>
      <c r="C153" s="18">
        <v>0.28788484614974502</v>
      </c>
      <c r="D153" s="18">
        <v>4.2786529845353298</v>
      </c>
      <c r="E153" s="18">
        <v>14.107014916122401</v>
      </c>
      <c r="F153" s="18" t="s">
        <v>607</v>
      </c>
    </row>
    <row r="154" spans="1:6">
      <c r="A154" s="18" t="s">
        <v>608</v>
      </c>
      <c r="B154" s="18">
        <v>3.6991423638748598E-2</v>
      </c>
      <c r="C154" s="18">
        <v>0.28788484614974502</v>
      </c>
      <c r="D154" s="18">
        <v>4.2786529845353298</v>
      </c>
      <c r="E154" s="18">
        <v>14.107014916122401</v>
      </c>
      <c r="F154" s="18" t="s">
        <v>609</v>
      </c>
    </row>
    <row r="155" spans="1:6">
      <c r="A155" s="18" t="s">
        <v>610</v>
      </c>
      <c r="B155" s="18">
        <v>3.8206147923378397E-2</v>
      </c>
      <c r="C155" s="18">
        <v>0.28788484614974502</v>
      </c>
      <c r="D155" s="18">
        <v>3.2809869133950098</v>
      </c>
      <c r="E155" s="18">
        <v>10.7116310160329</v>
      </c>
      <c r="F155" s="18" t="s">
        <v>611</v>
      </c>
    </row>
    <row r="156" spans="1:6">
      <c r="A156" s="18" t="s">
        <v>612</v>
      </c>
      <c r="B156" s="18">
        <v>3.90962812762203E-2</v>
      </c>
      <c r="C156" s="18">
        <v>0.28788484614974502</v>
      </c>
      <c r="D156" s="18">
        <v>6.7875772134522903</v>
      </c>
      <c r="E156" s="18">
        <v>22.003478592812399</v>
      </c>
      <c r="F156" s="18" t="s">
        <v>613</v>
      </c>
    </row>
    <row r="157" spans="1:6">
      <c r="A157" s="18" t="s">
        <v>614</v>
      </c>
      <c r="B157" s="18">
        <v>3.9449867023276602E-2</v>
      </c>
      <c r="C157" s="18">
        <v>0.28788484614974502</v>
      </c>
      <c r="D157" s="18">
        <v>4.1656346749226003</v>
      </c>
      <c r="E157" s="18">
        <v>13.4663496984913</v>
      </c>
      <c r="F157" s="18" t="s">
        <v>615</v>
      </c>
    </row>
    <row r="158" spans="1:6">
      <c r="A158" s="18" t="s">
        <v>616</v>
      </c>
      <c r="B158" s="18">
        <v>4.0709512574568202E-2</v>
      </c>
      <c r="C158" s="18">
        <v>0.28788484614974502</v>
      </c>
      <c r="D158" s="18">
        <v>4.1113271754982899</v>
      </c>
      <c r="E158" s="18">
        <v>13.1615649207519</v>
      </c>
      <c r="F158" s="18" t="s">
        <v>422</v>
      </c>
    </row>
    <row r="159" spans="1:6">
      <c r="A159" s="18" t="s">
        <v>617</v>
      </c>
      <c r="B159" s="18">
        <v>4.0709512574568202E-2</v>
      </c>
      <c r="C159" s="18">
        <v>0.28788484614974502</v>
      </c>
      <c r="D159" s="18">
        <v>4.1113271754982899</v>
      </c>
      <c r="E159" s="18">
        <v>13.1615649207519</v>
      </c>
      <c r="F159" s="18" t="s">
        <v>618</v>
      </c>
    </row>
    <row r="160" spans="1:6">
      <c r="A160" s="18" t="s">
        <v>619</v>
      </c>
      <c r="B160" s="18">
        <v>4.1285657460982297E-2</v>
      </c>
      <c r="C160" s="18">
        <v>0.28788484614974502</v>
      </c>
      <c r="D160" s="18">
        <v>6.5751329787234001</v>
      </c>
      <c r="E160" s="18">
        <v>20.956527599817701</v>
      </c>
      <c r="F160" s="18" t="s">
        <v>620</v>
      </c>
    </row>
    <row r="161" spans="1:6">
      <c r="A161" s="18" t="s">
        <v>621</v>
      </c>
      <c r="B161" s="18">
        <v>4.1285657460982297E-2</v>
      </c>
      <c r="C161" s="18">
        <v>0.28788484614974502</v>
      </c>
      <c r="D161" s="18">
        <v>6.5751329787234001</v>
      </c>
      <c r="E161" s="18">
        <v>20.956527599817701</v>
      </c>
      <c r="F161" s="18" t="s">
        <v>622</v>
      </c>
    </row>
    <row r="162" spans="1:6">
      <c r="A162" s="18" t="s">
        <v>623</v>
      </c>
      <c r="B162" s="18">
        <v>4.1285657460982297E-2</v>
      </c>
      <c r="C162" s="18">
        <v>0.28788484614974502</v>
      </c>
      <c r="D162" s="18">
        <v>6.5751329787234001</v>
      </c>
      <c r="E162" s="18">
        <v>20.956527599817701</v>
      </c>
      <c r="F162" s="18" t="s">
        <v>624</v>
      </c>
    </row>
    <row r="163" spans="1:6">
      <c r="A163" s="18" t="s">
        <v>625</v>
      </c>
      <c r="B163" s="18">
        <v>4.1664583467016798E-2</v>
      </c>
      <c r="C163" s="18">
        <v>0.28788484614974502</v>
      </c>
      <c r="D163" s="18">
        <v>2.7327946503204199</v>
      </c>
      <c r="E163" s="18">
        <v>8.6851051403854704</v>
      </c>
      <c r="F163" s="18" t="s">
        <v>626</v>
      </c>
    </row>
    <row r="164" spans="1:6">
      <c r="A164" s="18" t="s">
        <v>627</v>
      </c>
      <c r="B164" s="18">
        <v>4.1854372851554002E-2</v>
      </c>
      <c r="C164" s="18">
        <v>0.28788484614974502</v>
      </c>
      <c r="D164" s="18">
        <v>3.1816638370118802</v>
      </c>
      <c r="E164" s="18">
        <v>10.0971979011633</v>
      </c>
      <c r="F164" s="18" t="s">
        <v>628</v>
      </c>
    </row>
    <row r="165" spans="1:6">
      <c r="A165" s="18" t="s">
        <v>629</v>
      </c>
      <c r="B165" s="18">
        <v>4.1915328324925498E-2</v>
      </c>
      <c r="C165" s="18">
        <v>0.28788484614974502</v>
      </c>
      <c r="D165" s="18">
        <v>2.45192307692307</v>
      </c>
      <c r="E165" s="18">
        <v>7.7777542345344601</v>
      </c>
      <c r="F165" s="18" t="s">
        <v>630</v>
      </c>
    </row>
    <row r="166" spans="1:6">
      <c r="A166" s="18" t="s">
        <v>631</v>
      </c>
      <c r="B166" s="18">
        <v>4.3520138720975203E-2</v>
      </c>
      <c r="C166" s="18">
        <v>0.28788484614974502</v>
      </c>
      <c r="D166" s="18">
        <v>6.3755641521598898</v>
      </c>
      <c r="E166" s="18">
        <v>19.984406594556301</v>
      </c>
      <c r="F166" s="18" t="s">
        <v>482</v>
      </c>
    </row>
    <row r="167" spans="1:6">
      <c r="A167" s="18" t="s">
        <v>632</v>
      </c>
      <c r="B167" s="18">
        <v>4.3520138720975203E-2</v>
      </c>
      <c r="C167" s="18">
        <v>0.28788484614974502</v>
      </c>
      <c r="D167" s="18">
        <v>6.3755641521598898</v>
      </c>
      <c r="E167" s="18">
        <v>19.984406594556301</v>
      </c>
      <c r="F167" s="18" t="s">
        <v>633</v>
      </c>
    </row>
    <row r="168" spans="1:6">
      <c r="A168" s="18" t="s">
        <v>634</v>
      </c>
      <c r="B168" s="18">
        <v>4.3520138720975203E-2</v>
      </c>
      <c r="C168" s="18">
        <v>0.28788484614974502</v>
      </c>
      <c r="D168" s="18">
        <v>6.3755641521598898</v>
      </c>
      <c r="E168" s="18">
        <v>19.984406594556301</v>
      </c>
      <c r="F168" s="18" t="s">
        <v>328</v>
      </c>
    </row>
    <row r="169" spans="1:6">
      <c r="A169" s="18" t="s">
        <v>635</v>
      </c>
      <c r="B169" s="18">
        <v>4.3520138720975203E-2</v>
      </c>
      <c r="C169" s="18">
        <v>0.28788484614974502</v>
      </c>
      <c r="D169" s="18">
        <v>6.3755641521598898</v>
      </c>
      <c r="E169" s="18">
        <v>19.984406594556301</v>
      </c>
      <c r="F169" s="18" t="s">
        <v>484</v>
      </c>
    </row>
    <row r="170" spans="1:6">
      <c r="A170" s="18" t="s">
        <v>636</v>
      </c>
      <c r="B170" s="18">
        <v>4.3520138720975203E-2</v>
      </c>
      <c r="C170" s="18">
        <v>0.28788484614974502</v>
      </c>
      <c r="D170" s="18">
        <v>6.3755641521598898</v>
      </c>
      <c r="E170" s="18">
        <v>19.984406594556301</v>
      </c>
      <c r="F170" s="18" t="s">
        <v>589</v>
      </c>
    </row>
    <row r="171" spans="1:6">
      <c r="A171" s="18" t="s">
        <v>637</v>
      </c>
      <c r="B171" s="18">
        <v>4.3749981272931199E-2</v>
      </c>
      <c r="C171" s="18">
        <v>0.28788484614974502</v>
      </c>
      <c r="D171" s="18">
        <v>3.1342094782954999</v>
      </c>
      <c r="E171" s="18">
        <v>9.8077691842125603</v>
      </c>
      <c r="F171" s="18" t="s">
        <v>638</v>
      </c>
    </row>
    <row r="172" spans="1:6">
      <c r="A172" s="18" t="s">
        <v>639</v>
      </c>
      <c r="B172" s="18">
        <v>4.4609111803621197E-2</v>
      </c>
      <c r="C172" s="18">
        <v>0.28788484614974502</v>
      </c>
      <c r="D172" s="18">
        <v>3.9565508021390299</v>
      </c>
      <c r="E172" s="18">
        <v>12.304149500932001</v>
      </c>
      <c r="F172" s="18" t="s">
        <v>640</v>
      </c>
    </row>
    <row r="173" spans="1:6">
      <c r="A173" s="18" t="s">
        <v>641</v>
      </c>
      <c r="B173" s="18">
        <v>4.4609111803621197E-2</v>
      </c>
      <c r="C173" s="18">
        <v>0.28788484614974502</v>
      </c>
      <c r="D173" s="18">
        <v>3.9565508021390299</v>
      </c>
      <c r="E173" s="18">
        <v>12.304149500932001</v>
      </c>
      <c r="F173" s="18" t="s">
        <v>642</v>
      </c>
    </row>
    <row r="174" spans="1:6">
      <c r="A174" s="18" t="s">
        <v>643</v>
      </c>
      <c r="B174" s="18">
        <v>4.5511243424782501E-2</v>
      </c>
      <c r="C174" s="18">
        <v>0.28788484614974502</v>
      </c>
      <c r="D174" s="18">
        <v>2.66345239712073</v>
      </c>
      <c r="E174" s="18">
        <v>8.2295242307200809</v>
      </c>
      <c r="F174" s="18" t="s">
        <v>644</v>
      </c>
    </row>
    <row r="175" spans="1:6">
      <c r="A175" s="18" t="s">
        <v>645</v>
      </c>
      <c r="B175" s="18">
        <v>4.57986804440777E-2</v>
      </c>
      <c r="C175" s="18">
        <v>0.28788484614974502</v>
      </c>
      <c r="D175" s="18">
        <v>6.18773466833541</v>
      </c>
      <c r="E175" s="18">
        <v>19.079879846976599</v>
      </c>
      <c r="F175" s="18" t="s">
        <v>646</v>
      </c>
    </row>
    <row r="176" spans="1:6">
      <c r="A176" s="18" t="s">
        <v>647</v>
      </c>
      <c r="B176" s="18">
        <v>4.57986804440777E-2</v>
      </c>
      <c r="C176" s="18">
        <v>0.28788484614974502</v>
      </c>
      <c r="D176" s="18">
        <v>6.18773466833541</v>
      </c>
      <c r="E176" s="18">
        <v>19.079879846976599</v>
      </c>
      <c r="F176" s="18" t="s">
        <v>605</v>
      </c>
    </row>
    <row r="177" spans="1:6">
      <c r="A177" s="18" t="s">
        <v>648</v>
      </c>
      <c r="B177" s="18">
        <v>4.57986804440777E-2</v>
      </c>
      <c r="C177" s="18">
        <v>0.28788484614974502</v>
      </c>
      <c r="D177" s="18">
        <v>6.18773466833541</v>
      </c>
      <c r="E177" s="18">
        <v>19.079879846976599</v>
      </c>
      <c r="F177" s="18" t="s">
        <v>649</v>
      </c>
    </row>
    <row r="178" spans="1:6">
      <c r="A178" s="18" t="s">
        <v>650</v>
      </c>
      <c r="B178" s="18">
        <v>4.6522326310238497E-2</v>
      </c>
      <c r="C178" s="18">
        <v>0.28788484614974502</v>
      </c>
      <c r="D178" s="18">
        <v>2.38678553981436</v>
      </c>
      <c r="E178" s="18">
        <v>7.32223544601593</v>
      </c>
      <c r="F178" s="18" t="s">
        <v>651</v>
      </c>
    </row>
    <row r="179" spans="1:6">
      <c r="A179" s="18" t="s">
        <v>652</v>
      </c>
      <c r="B179" s="18">
        <v>4.6610377114523399E-2</v>
      </c>
      <c r="C179" s="18">
        <v>0.28788484614974502</v>
      </c>
      <c r="D179" s="18">
        <v>26.198412698412699</v>
      </c>
      <c r="E179" s="18">
        <v>80.322553878985303</v>
      </c>
      <c r="F179" s="18" t="s">
        <v>344</v>
      </c>
    </row>
    <row r="180" spans="1:6">
      <c r="A180" s="18" t="s">
        <v>653</v>
      </c>
      <c r="B180" s="18">
        <v>4.6610377114523399E-2</v>
      </c>
      <c r="C180" s="18">
        <v>0.28788484614974502</v>
      </c>
      <c r="D180" s="18">
        <v>26.198412698412699</v>
      </c>
      <c r="E180" s="18">
        <v>80.322553878985303</v>
      </c>
      <c r="F180" s="18" t="s">
        <v>654</v>
      </c>
    </row>
    <row r="181" spans="1:6">
      <c r="A181" s="18" t="s">
        <v>655</v>
      </c>
      <c r="B181" s="18">
        <v>4.6610377114523399E-2</v>
      </c>
      <c r="C181" s="18">
        <v>0.28788484614974502</v>
      </c>
      <c r="D181" s="18">
        <v>26.198412698412699</v>
      </c>
      <c r="E181" s="18">
        <v>80.322553878985303</v>
      </c>
      <c r="F181" s="18" t="s">
        <v>656</v>
      </c>
    </row>
    <row r="182" spans="1:6">
      <c r="A182" s="18" t="s">
        <v>657</v>
      </c>
      <c r="B182" s="18">
        <v>4.6610377114523399E-2</v>
      </c>
      <c r="C182" s="18">
        <v>0.28788484614974502</v>
      </c>
      <c r="D182" s="18">
        <v>26.198412698412699</v>
      </c>
      <c r="E182" s="18">
        <v>80.322553878985303</v>
      </c>
      <c r="F182" s="18" t="s">
        <v>414</v>
      </c>
    </row>
    <row r="183" spans="1:6">
      <c r="A183" s="18" t="s">
        <v>658</v>
      </c>
      <c r="B183" s="18">
        <v>4.6610377114523399E-2</v>
      </c>
      <c r="C183" s="18">
        <v>0.28788484614974502</v>
      </c>
      <c r="D183" s="18">
        <v>26.198412698412699</v>
      </c>
      <c r="E183" s="18">
        <v>80.322553878985303</v>
      </c>
      <c r="F183" s="18" t="s">
        <v>344</v>
      </c>
    </row>
    <row r="184" spans="1:6">
      <c r="A184" s="18" t="s">
        <v>659</v>
      </c>
      <c r="B184" s="18">
        <v>4.6610377114523399E-2</v>
      </c>
      <c r="C184" s="18">
        <v>0.28788484614974502</v>
      </c>
      <c r="D184" s="18">
        <v>26.198412698412699</v>
      </c>
      <c r="E184" s="18">
        <v>80.322553878985303</v>
      </c>
      <c r="F184" s="18" t="s">
        <v>660</v>
      </c>
    </row>
    <row r="185" spans="1:6">
      <c r="A185" s="18" t="s">
        <v>661</v>
      </c>
      <c r="B185" s="18">
        <v>4.6610377114523399E-2</v>
      </c>
      <c r="C185" s="18">
        <v>0.28788484614974502</v>
      </c>
      <c r="D185" s="18">
        <v>26.198412698412699</v>
      </c>
      <c r="E185" s="18">
        <v>80.322553878985303</v>
      </c>
      <c r="F185" s="18" t="s">
        <v>662</v>
      </c>
    </row>
    <row r="186" spans="1:6">
      <c r="A186" s="18" t="s">
        <v>663</v>
      </c>
      <c r="B186" s="18">
        <v>4.6610377114523399E-2</v>
      </c>
      <c r="C186" s="18">
        <v>0.28788484614974502</v>
      </c>
      <c r="D186" s="18">
        <v>26.198412698412699</v>
      </c>
      <c r="E186" s="18">
        <v>80.322553878985303</v>
      </c>
      <c r="F186" s="18" t="s">
        <v>344</v>
      </c>
    </row>
    <row r="187" spans="1:6">
      <c r="A187" s="18" t="s">
        <v>664</v>
      </c>
      <c r="B187" s="18">
        <v>4.6610377114523399E-2</v>
      </c>
      <c r="C187" s="18">
        <v>0.28788484614974502</v>
      </c>
      <c r="D187" s="18">
        <v>26.198412698412699</v>
      </c>
      <c r="E187" s="18">
        <v>80.322553878985303</v>
      </c>
      <c r="F187" s="18" t="s">
        <v>665</v>
      </c>
    </row>
    <row r="188" spans="1:6">
      <c r="A188" s="18" t="s">
        <v>666</v>
      </c>
      <c r="B188" s="18">
        <v>4.6610377114523399E-2</v>
      </c>
      <c r="C188" s="18">
        <v>0.28788484614974502</v>
      </c>
      <c r="D188" s="18">
        <v>26.198412698412699</v>
      </c>
      <c r="E188" s="18">
        <v>80.322553878985303</v>
      </c>
      <c r="F188" s="18" t="s">
        <v>660</v>
      </c>
    </row>
    <row r="189" spans="1:6">
      <c r="A189" s="18" t="s">
        <v>667</v>
      </c>
      <c r="B189" s="18">
        <v>4.6610377114523399E-2</v>
      </c>
      <c r="C189" s="18">
        <v>0.28788484614974502</v>
      </c>
      <c r="D189" s="18">
        <v>26.198412698412699</v>
      </c>
      <c r="E189" s="18">
        <v>80.322553878985303</v>
      </c>
      <c r="F189" s="18" t="s">
        <v>668</v>
      </c>
    </row>
    <row r="190" spans="1:6">
      <c r="A190" s="18" t="s">
        <v>669</v>
      </c>
      <c r="B190" s="18">
        <v>4.6610377114523399E-2</v>
      </c>
      <c r="C190" s="18">
        <v>0.28788484614974502</v>
      </c>
      <c r="D190" s="18">
        <v>26.198412698412699</v>
      </c>
      <c r="E190" s="18">
        <v>80.322553878985303</v>
      </c>
      <c r="F190" s="18" t="s">
        <v>670</v>
      </c>
    </row>
    <row r="191" spans="1:6">
      <c r="A191" s="18" t="s">
        <v>671</v>
      </c>
      <c r="B191" s="18">
        <v>4.6610377114523399E-2</v>
      </c>
      <c r="C191" s="18">
        <v>0.28788484614974502</v>
      </c>
      <c r="D191" s="18">
        <v>26.198412698412699</v>
      </c>
      <c r="E191" s="18">
        <v>80.322553878985303</v>
      </c>
      <c r="F191" s="18" t="s">
        <v>344</v>
      </c>
    </row>
    <row r="192" spans="1:6">
      <c r="A192" s="18" t="s">
        <v>672</v>
      </c>
      <c r="B192" s="18">
        <v>4.6610377114523399E-2</v>
      </c>
      <c r="C192" s="18">
        <v>0.28788484614974502</v>
      </c>
      <c r="D192" s="18">
        <v>26.198412698412699</v>
      </c>
      <c r="E192" s="18">
        <v>80.322553878985303</v>
      </c>
      <c r="F192" s="18" t="s">
        <v>660</v>
      </c>
    </row>
    <row r="193" spans="1:6">
      <c r="A193" s="18" t="s">
        <v>673</v>
      </c>
      <c r="B193" s="18">
        <v>4.6610377114523399E-2</v>
      </c>
      <c r="C193" s="18">
        <v>0.28788484614974502</v>
      </c>
      <c r="D193" s="18">
        <v>26.198412698412699</v>
      </c>
      <c r="E193" s="18">
        <v>80.322553878985303</v>
      </c>
      <c r="F193" s="18" t="s">
        <v>674</v>
      </c>
    </row>
    <row r="194" spans="1:6">
      <c r="A194" s="18" t="s">
        <v>675</v>
      </c>
      <c r="B194" s="18">
        <v>4.6610377114523399E-2</v>
      </c>
      <c r="C194" s="18">
        <v>0.28788484614974502</v>
      </c>
      <c r="D194" s="18">
        <v>26.198412698412699</v>
      </c>
      <c r="E194" s="18">
        <v>80.322553878985303</v>
      </c>
      <c r="F194" s="18" t="s">
        <v>344</v>
      </c>
    </row>
    <row r="195" spans="1:6">
      <c r="A195" s="18" t="s">
        <v>676</v>
      </c>
      <c r="B195" s="18">
        <v>4.6610377114523399E-2</v>
      </c>
      <c r="C195" s="18">
        <v>0.28788484614974502</v>
      </c>
      <c r="D195" s="18">
        <v>26.198412698412699</v>
      </c>
      <c r="E195" s="18">
        <v>80.322553878985303</v>
      </c>
      <c r="F195" s="18" t="s">
        <v>677</v>
      </c>
    </row>
    <row r="196" spans="1:6">
      <c r="A196" s="18" t="s">
        <v>678</v>
      </c>
      <c r="B196" s="18">
        <v>4.6610377114523399E-2</v>
      </c>
      <c r="C196" s="18">
        <v>0.28788484614974502</v>
      </c>
      <c r="D196" s="18">
        <v>26.198412698412699</v>
      </c>
      <c r="E196" s="18">
        <v>80.322553878985303</v>
      </c>
      <c r="F196" s="18" t="s">
        <v>679</v>
      </c>
    </row>
    <row r="197" spans="1:6">
      <c r="A197" s="18" t="s">
        <v>680</v>
      </c>
      <c r="B197" s="18">
        <v>4.6610377114523399E-2</v>
      </c>
      <c r="C197" s="18">
        <v>0.28788484614974502</v>
      </c>
      <c r="D197" s="18">
        <v>26.198412698412699</v>
      </c>
      <c r="E197" s="18">
        <v>80.322553878985303</v>
      </c>
      <c r="F197" s="18" t="s">
        <v>681</v>
      </c>
    </row>
    <row r="198" spans="1:6">
      <c r="A198" s="18" t="s">
        <v>682</v>
      </c>
      <c r="B198" s="18">
        <v>4.6610377114523399E-2</v>
      </c>
      <c r="C198" s="18">
        <v>0.28788484614974502</v>
      </c>
      <c r="D198" s="18">
        <v>26.198412698412699</v>
      </c>
      <c r="E198" s="18">
        <v>80.322553878985303</v>
      </c>
      <c r="F198" s="18" t="s">
        <v>683</v>
      </c>
    </row>
    <row r="199" spans="1:6">
      <c r="A199" s="18" t="s">
        <v>684</v>
      </c>
      <c r="B199" s="18">
        <v>4.6610377114523399E-2</v>
      </c>
      <c r="C199" s="18">
        <v>0.28788484614974502</v>
      </c>
      <c r="D199" s="18">
        <v>26.198412698412699</v>
      </c>
      <c r="E199" s="18">
        <v>80.322553878985303</v>
      </c>
      <c r="F199" s="18" t="s">
        <v>685</v>
      </c>
    </row>
    <row r="200" spans="1:6">
      <c r="A200" s="18" t="s">
        <v>686</v>
      </c>
      <c r="B200" s="18">
        <v>4.6610377114523399E-2</v>
      </c>
      <c r="C200" s="18">
        <v>0.28788484614974502</v>
      </c>
      <c r="D200" s="18">
        <v>26.198412698412699</v>
      </c>
      <c r="E200" s="18">
        <v>80.322553878985303</v>
      </c>
      <c r="F200" s="18" t="s">
        <v>687</v>
      </c>
    </row>
    <row r="201" spans="1:6">
      <c r="A201" s="18" t="s">
        <v>688</v>
      </c>
      <c r="B201" s="18">
        <v>4.6610377114523399E-2</v>
      </c>
      <c r="C201" s="18">
        <v>0.28788484614974502</v>
      </c>
      <c r="D201" s="18">
        <v>26.198412698412699</v>
      </c>
      <c r="E201" s="18">
        <v>80.322553878985303</v>
      </c>
      <c r="F201" s="18" t="s">
        <v>681</v>
      </c>
    </row>
    <row r="202" spans="1:6">
      <c r="A202" s="18" t="s">
        <v>689</v>
      </c>
      <c r="B202" s="18">
        <v>4.7308457339640099E-2</v>
      </c>
      <c r="C202" s="18">
        <v>0.28788484614974502</v>
      </c>
      <c r="D202" s="18">
        <v>3.8596582757271398</v>
      </c>
      <c r="E202" s="18">
        <v>11.776072898435199</v>
      </c>
      <c r="F202" s="18" t="s">
        <v>690</v>
      </c>
    </row>
    <row r="203" spans="1:6">
      <c r="A203" s="18" t="s">
        <v>691</v>
      </c>
      <c r="B203" s="18">
        <v>4.7308457339640099E-2</v>
      </c>
      <c r="C203" s="18">
        <v>0.28788484614974502</v>
      </c>
      <c r="D203" s="18">
        <v>3.8596582757271398</v>
      </c>
      <c r="E203" s="18">
        <v>11.776072898435199</v>
      </c>
      <c r="F203" s="18" t="s">
        <v>692</v>
      </c>
    </row>
    <row r="204" spans="1:6">
      <c r="A204" s="18" t="s">
        <v>693</v>
      </c>
      <c r="B204" s="18">
        <v>4.8120253598033902E-2</v>
      </c>
      <c r="C204" s="18">
        <v>0.28788484614974502</v>
      </c>
      <c r="D204" s="18">
        <v>6.0106382978723403</v>
      </c>
      <c r="E204" s="18">
        <v>18.236589856823802</v>
      </c>
      <c r="F204" s="18" t="s">
        <v>378</v>
      </c>
    </row>
    <row r="205" spans="1:6">
      <c r="A205" s="18" t="s">
        <v>694</v>
      </c>
      <c r="B205" s="18">
        <v>4.86877125224561E-2</v>
      </c>
      <c r="C205" s="18">
        <v>0.28788484614974502</v>
      </c>
      <c r="D205" s="18">
        <v>3.81296308227562</v>
      </c>
      <c r="E205" s="18">
        <v>11.5240273374325</v>
      </c>
      <c r="F205" s="18" t="s">
        <v>695</v>
      </c>
    </row>
    <row r="206" spans="1:6">
      <c r="A206" s="18" t="s">
        <v>696</v>
      </c>
      <c r="B206" s="18">
        <v>4.8697294578211398E-2</v>
      </c>
      <c r="C206" s="18">
        <v>0.28788484614974502</v>
      </c>
      <c r="D206" s="18">
        <v>3.0215053763440798</v>
      </c>
      <c r="E206" s="18">
        <v>9.1313874915267395</v>
      </c>
      <c r="F206" s="18" t="s">
        <v>697</v>
      </c>
    </row>
    <row r="207" spans="1:6">
      <c r="A207" s="18" t="s">
        <v>698</v>
      </c>
      <c r="B207" s="18">
        <v>4.98642078556924E-2</v>
      </c>
      <c r="C207" s="18">
        <v>0.28788484614974502</v>
      </c>
      <c r="D207" s="18">
        <v>1.9564424840499099</v>
      </c>
      <c r="E207" s="18">
        <v>5.8662985094798703</v>
      </c>
      <c r="F207" s="18" t="s">
        <v>699</v>
      </c>
    </row>
  </sheetData>
  <mergeCells count="3">
    <mergeCell ref="A1:F1"/>
    <mergeCell ref="I1:O1"/>
    <mergeCell ref="R1:W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73"/>
  <sheetViews>
    <sheetView workbookViewId="0">
      <selection activeCell="H7" sqref="H7"/>
    </sheetView>
  </sheetViews>
  <sheetFormatPr defaultRowHeight="14.45"/>
  <cols>
    <col min="1" max="1" width="9.140625" style="18"/>
    <col min="2" max="2" width="59.42578125" style="18" customWidth="1"/>
    <col min="3" max="3" width="18.28515625" style="18" customWidth="1"/>
    <col min="4" max="16384" width="9.140625" style="18"/>
  </cols>
  <sheetData>
    <row r="1" spans="1:9" s="46" customFormat="1" ht="21">
      <c r="A1" s="46" t="s">
        <v>700</v>
      </c>
    </row>
    <row r="2" spans="1:9" s="47" customFormat="1" ht="15">
      <c r="A2" s="47" t="s">
        <v>701</v>
      </c>
      <c r="B2" s="47" t="s">
        <v>702</v>
      </c>
      <c r="C2" s="47" t="s">
        <v>703</v>
      </c>
      <c r="D2" s="47" t="s">
        <v>704</v>
      </c>
      <c r="E2" s="47" t="s">
        <v>705</v>
      </c>
      <c r="F2" s="47" t="s">
        <v>706</v>
      </c>
      <c r="G2" s="47" t="s">
        <v>707</v>
      </c>
      <c r="H2" s="47" t="s">
        <v>708</v>
      </c>
      <c r="I2" s="47" t="s">
        <v>709</v>
      </c>
    </row>
    <row r="3" spans="1:9">
      <c r="A3" s="18" t="s">
        <v>710</v>
      </c>
      <c r="B3" s="18" t="s">
        <v>711</v>
      </c>
      <c r="C3" s="18">
        <v>51</v>
      </c>
      <c r="D3" s="18">
        <v>264</v>
      </c>
      <c r="E3" s="18">
        <f>51/D3*100</f>
        <v>19.318181818181817</v>
      </c>
      <c r="F3" s="18">
        <v>0.51</v>
      </c>
      <c r="G3" s="36">
        <v>4.1999999999999999E-8</v>
      </c>
      <c r="H3" s="18" t="s">
        <v>712</v>
      </c>
      <c r="I3" s="18" t="s">
        <v>713</v>
      </c>
    </row>
    <row r="4" spans="1:9">
      <c r="A4" s="18" t="s">
        <v>714</v>
      </c>
      <c r="B4" s="18" t="s">
        <v>715</v>
      </c>
      <c r="C4" s="18">
        <v>14</v>
      </c>
      <c r="D4" s="18">
        <v>47</v>
      </c>
      <c r="E4" s="18">
        <f>C4/D4*100</f>
        <v>29.787234042553191</v>
      </c>
      <c r="F4" s="18">
        <v>0.69</v>
      </c>
      <c r="G4" s="18">
        <v>1.0500000000000001E-2</v>
      </c>
      <c r="H4" s="18" t="s">
        <v>716</v>
      </c>
      <c r="I4" s="18" t="s">
        <v>717</v>
      </c>
    </row>
    <row r="6" spans="1:9" s="46" customFormat="1" ht="21">
      <c r="A6" s="46" t="s">
        <v>718</v>
      </c>
    </row>
    <row r="7" spans="1:9" s="47" customFormat="1" ht="15">
      <c r="A7" s="47" t="s">
        <v>701</v>
      </c>
      <c r="B7" s="47" t="s">
        <v>702</v>
      </c>
      <c r="C7" s="47" t="s">
        <v>703</v>
      </c>
      <c r="D7" s="47" t="s">
        <v>704</v>
      </c>
      <c r="F7" s="47" t="s">
        <v>706</v>
      </c>
      <c r="G7" s="47" t="s">
        <v>707</v>
      </c>
      <c r="H7" s="47" t="s">
        <v>708</v>
      </c>
      <c r="I7" s="47" t="s">
        <v>709</v>
      </c>
    </row>
    <row r="8" spans="1:9">
      <c r="A8" s="18" t="s">
        <v>719</v>
      </c>
      <c r="B8" s="18" t="s">
        <v>720</v>
      </c>
      <c r="C8" s="18">
        <v>47</v>
      </c>
      <c r="D8" s="18">
        <v>248</v>
      </c>
      <c r="E8" s="18">
        <f t="shared" ref="E8:E9" si="0">C8/D8*100</f>
        <v>18.951612903225808</v>
      </c>
      <c r="F8" s="18">
        <v>0.5</v>
      </c>
      <c r="G8" s="36">
        <v>1.0700000000000001E-7</v>
      </c>
      <c r="H8" s="18" t="s">
        <v>721</v>
      </c>
      <c r="I8" s="18" t="s">
        <v>722</v>
      </c>
    </row>
    <row r="9" spans="1:9">
      <c r="A9" s="18" t="s">
        <v>723</v>
      </c>
      <c r="B9" s="18" t="s">
        <v>724</v>
      </c>
      <c r="C9" s="18">
        <v>12</v>
      </c>
      <c r="D9" s="18">
        <v>44</v>
      </c>
      <c r="E9" s="18">
        <f t="shared" si="0"/>
        <v>27.27272727272727</v>
      </c>
      <c r="F9" s="18">
        <v>0.66</v>
      </c>
      <c r="G9" s="18">
        <v>2.2599999999999999E-2</v>
      </c>
      <c r="H9" s="18" t="s">
        <v>725</v>
      </c>
      <c r="I9" s="18" t="s">
        <v>726</v>
      </c>
    </row>
    <row r="11" spans="1:9" s="46" customFormat="1" ht="21">
      <c r="A11" s="46" t="s">
        <v>727</v>
      </c>
    </row>
    <row r="12" spans="1:9" s="47" customFormat="1" ht="15">
      <c r="A12" s="47" t="s">
        <v>701</v>
      </c>
      <c r="B12" s="47" t="s">
        <v>702</v>
      </c>
      <c r="C12" s="47" t="s">
        <v>703</v>
      </c>
      <c r="D12" s="47" t="s">
        <v>704</v>
      </c>
      <c r="F12" s="47" t="s">
        <v>706</v>
      </c>
      <c r="G12" s="47" t="s">
        <v>707</v>
      </c>
      <c r="H12" s="47" t="s">
        <v>708</v>
      </c>
      <c r="I12" s="47" t="s">
        <v>709</v>
      </c>
    </row>
    <row r="13" spans="1:9">
      <c r="A13" s="18" t="s">
        <v>728</v>
      </c>
      <c r="B13" s="18" t="s">
        <v>729</v>
      </c>
      <c r="C13" s="18">
        <v>16</v>
      </c>
      <c r="D13" s="18">
        <v>49</v>
      </c>
      <c r="E13" s="18">
        <f t="shared" ref="E13:E21" si="1">C13/D13*100</f>
        <v>32.653061224489797</v>
      </c>
      <c r="F13" s="18">
        <v>0.59</v>
      </c>
      <c r="G13" s="18">
        <v>1.49E-2</v>
      </c>
      <c r="H13" s="18" t="s">
        <v>730</v>
      </c>
      <c r="I13" s="18" t="s">
        <v>731</v>
      </c>
    </row>
    <row r="14" spans="1:9">
      <c r="A14" s="18" t="s">
        <v>732</v>
      </c>
      <c r="B14" s="18" t="s">
        <v>733</v>
      </c>
      <c r="C14" s="18">
        <v>24</v>
      </c>
      <c r="D14" s="18">
        <v>87</v>
      </c>
      <c r="E14" s="18">
        <f t="shared" si="1"/>
        <v>27.586206896551722</v>
      </c>
      <c r="F14" s="18">
        <v>0.52</v>
      </c>
      <c r="G14" s="18">
        <v>3.8E-3</v>
      </c>
      <c r="H14" s="18" t="s">
        <v>734</v>
      </c>
      <c r="I14" s="18" t="s">
        <v>735</v>
      </c>
    </row>
    <row r="15" spans="1:9" s="29" customFormat="1">
      <c r="A15" s="29" t="s">
        <v>736</v>
      </c>
      <c r="B15" s="29" t="s">
        <v>737</v>
      </c>
      <c r="C15" s="29">
        <v>18</v>
      </c>
      <c r="D15" s="29">
        <v>67</v>
      </c>
      <c r="E15" s="29">
        <f t="shared" si="1"/>
        <v>26.865671641791046</v>
      </c>
      <c r="F15" s="29">
        <v>0.51</v>
      </c>
      <c r="G15" s="29">
        <v>2.7799999999999998E-2</v>
      </c>
      <c r="H15" s="29" t="s">
        <v>738</v>
      </c>
      <c r="I15" s="29" t="s">
        <v>739</v>
      </c>
    </row>
    <row r="16" spans="1:9">
      <c r="A16" s="18" t="s">
        <v>740</v>
      </c>
      <c r="B16" s="18" t="s">
        <v>741</v>
      </c>
      <c r="C16" s="18">
        <v>32</v>
      </c>
      <c r="D16" s="18">
        <v>128</v>
      </c>
      <c r="E16" s="18">
        <f t="shared" si="1"/>
        <v>25</v>
      </c>
      <c r="F16" s="18">
        <v>0.47</v>
      </c>
      <c r="G16" s="18">
        <v>9.3999999999999997E-4</v>
      </c>
      <c r="H16" s="18" t="s">
        <v>742</v>
      </c>
      <c r="I16" s="18" t="s">
        <v>743</v>
      </c>
    </row>
    <row r="17" spans="1:9">
      <c r="A17" s="18" t="s">
        <v>744</v>
      </c>
      <c r="B17" s="18" t="s">
        <v>745</v>
      </c>
      <c r="C17" s="18">
        <v>39</v>
      </c>
      <c r="D17" s="18">
        <v>163</v>
      </c>
      <c r="E17" s="18">
        <f t="shared" si="1"/>
        <v>23.926380368098162</v>
      </c>
      <c r="F17" s="18">
        <v>0.46</v>
      </c>
      <c r="G17" s="18">
        <v>3.1E-4</v>
      </c>
      <c r="H17" s="18" t="s">
        <v>746</v>
      </c>
      <c r="I17" s="18" t="s">
        <v>747</v>
      </c>
    </row>
    <row r="18" spans="1:9">
      <c r="A18" s="18" t="s">
        <v>748</v>
      </c>
      <c r="B18" s="18" t="s">
        <v>749</v>
      </c>
      <c r="C18" s="18">
        <v>34</v>
      </c>
      <c r="D18" s="18">
        <v>157</v>
      </c>
      <c r="E18" s="18">
        <f t="shared" si="1"/>
        <v>21.656050955414013</v>
      </c>
      <c r="F18" s="18">
        <v>0.41</v>
      </c>
      <c r="G18" s="18">
        <v>3.8E-3</v>
      </c>
      <c r="H18" s="18" t="s">
        <v>750</v>
      </c>
      <c r="I18" s="18" t="s">
        <v>751</v>
      </c>
    </row>
    <row r="19" spans="1:9">
      <c r="A19" s="18" t="s">
        <v>752</v>
      </c>
      <c r="B19" s="18" t="s">
        <v>753</v>
      </c>
      <c r="C19" s="18">
        <v>35</v>
      </c>
      <c r="D19" s="18">
        <v>167</v>
      </c>
      <c r="E19" s="18">
        <f t="shared" si="1"/>
        <v>20.958083832335326</v>
      </c>
      <c r="F19" s="18">
        <v>0.4</v>
      </c>
      <c r="G19" s="18">
        <v>3.8E-3</v>
      </c>
      <c r="H19" s="18" t="s">
        <v>754</v>
      </c>
      <c r="I19" s="18" t="s">
        <v>755</v>
      </c>
    </row>
    <row r="20" spans="1:9">
      <c r="A20" s="18" t="s">
        <v>756</v>
      </c>
      <c r="B20" s="18" t="s">
        <v>757</v>
      </c>
      <c r="C20" s="18">
        <v>28</v>
      </c>
      <c r="D20" s="18">
        <v>136</v>
      </c>
      <c r="E20" s="18">
        <f t="shared" si="1"/>
        <v>20.588235294117645</v>
      </c>
      <c r="F20" s="18">
        <v>0.39</v>
      </c>
      <c r="G20" s="18">
        <v>2.53E-2</v>
      </c>
      <c r="H20" s="18" t="s">
        <v>758</v>
      </c>
      <c r="I20" s="18" t="s">
        <v>759</v>
      </c>
    </row>
    <row r="21" spans="1:9">
      <c r="A21" s="18" t="s">
        <v>760</v>
      </c>
      <c r="B21" s="18" t="s">
        <v>761</v>
      </c>
      <c r="C21" s="18">
        <v>36</v>
      </c>
      <c r="D21" s="18">
        <v>190</v>
      </c>
      <c r="E21" s="18">
        <f t="shared" si="1"/>
        <v>18.947368421052634</v>
      </c>
      <c r="F21" s="18">
        <v>0.35</v>
      </c>
      <c r="G21" s="18">
        <v>1.49E-2</v>
      </c>
      <c r="H21" s="18" t="s">
        <v>762</v>
      </c>
      <c r="I21" s="18" t="s">
        <v>763</v>
      </c>
    </row>
    <row r="23" spans="1:9" s="46" customFormat="1" ht="21">
      <c r="A23" s="46" t="s">
        <v>764</v>
      </c>
    </row>
    <row r="24" spans="1:9" s="47" customFormat="1" ht="15">
      <c r="A24" s="47" t="s">
        <v>701</v>
      </c>
      <c r="B24" s="47" t="s">
        <v>702</v>
      </c>
      <c r="C24" s="47" t="s">
        <v>703</v>
      </c>
      <c r="D24" s="47" t="s">
        <v>704</v>
      </c>
      <c r="F24" s="47" t="s">
        <v>706</v>
      </c>
      <c r="G24" s="47" t="s">
        <v>707</v>
      </c>
      <c r="H24" s="47" t="s">
        <v>708</v>
      </c>
      <c r="I24" s="47" t="s">
        <v>709</v>
      </c>
    </row>
    <row r="25" spans="1:9">
      <c r="A25" s="18" t="s">
        <v>765</v>
      </c>
      <c r="B25" s="18" t="s">
        <v>766</v>
      </c>
      <c r="C25" s="18">
        <v>11</v>
      </c>
      <c r="D25" s="18">
        <v>30</v>
      </c>
      <c r="E25" s="18">
        <f t="shared" ref="E25:E36" si="2">C25/D25*100</f>
        <v>36.666666666666664</v>
      </c>
      <c r="F25" s="18">
        <v>0.64</v>
      </c>
      <c r="G25" s="18">
        <v>2.01E-2</v>
      </c>
      <c r="H25" s="18" t="s">
        <v>767</v>
      </c>
      <c r="I25" s="18" t="s">
        <v>768</v>
      </c>
    </row>
    <row r="26" spans="1:9" s="29" customFormat="1">
      <c r="A26" s="29" t="s">
        <v>769</v>
      </c>
      <c r="B26" s="29" t="s">
        <v>770</v>
      </c>
      <c r="C26" s="29">
        <v>18</v>
      </c>
      <c r="D26" s="29">
        <v>62</v>
      </c>
      <c r="E26" s="29">
        <f t="shared" si="2"/>
        <v>29.032258064516132</v>
      </c>
      <c r="F26" s="29">
        <v>0.54</v>
      </c>
      <c r="G26" s="29">
        <v>4.7999999999999996E-3</v>
      </c>
      <c r="H26" s="29" t="s">
        <v>738</v>
      </c>
      <c r="I26" s="29" t="s">
        <v>739</v>
      </c>
    </row>
    <row r="27" spans="1:9">
      <c r="A27" s="18" t="s">
        <v>771</v>
      </c>
      <c r="B27" s="18" t="s">
        <v>772</v>
      </c>
      <c r="C27" s="18">
        <v>19</v>
      </c>
      <c r="D27" s="18">
        <v>66</v>
      </c>
      <c r="E27" s="18">
        <f t="shared" si="2"/>
        <v>28.787878787878789</v>
      </c>
      <c r="F27" s="18">
        <v>0.54</v>
      </c>
      <c r="G27" s="18">
        <v>4.1000000000000003E-3</v>
      </c>
      <c r="H27" s="18" t="s">
        <v>773</v>
      </c>
      <c r="I27" s="18" t="s">
        <v>774</v>
      </c>
    </row>
    <row r="28" spans="1:9">
      <c r="A28" s="18" t="s">
        <v>775</v>
      </c>
      <c r="B28" s="18" t="s">
        <v>776</v>
      </c>
      <c r="C28" s="18">
        <v>13</v>
      </c>
      <c r="D28" s="18">
        <v>46</v>
      </c>
      <c r="E28" s="18">
        <f t="shared" si="2"/>
        <v>28.260869565217391</v>
      </c>
      <c r="F28" s="18">
        <v>0.53</v>
      </c>
      <c r="G28" s="18">
        <v>3.6900000000000002E-2</v>
      </c>
      <c r="H28" s="18" t="s">
        <v>777</v>
      </c>
      <c r="I28" s="18" t="s">
        <v>778</v>
      </c>
    </row>
    <row r="29" spans="1:9">
      <c r="A29" s="18" t="s">
        <v>779</v>
      </c>
      <c r="B29" s="18" t="s">
        <v>780</v>
      </c>
      <c r="C29" s="18">
        <v>24</v>
      </c>
      <c r="D29" s="18">
        <v>89</v>
      </c>
      <c r="E29" s="18">
        <f t="shared" si="2"/>
        <v>26.966292134831459</v>
      </c>
      <c r="F29" s="18">
        <v>0.51</v>
      </c>
      <c r="G29" s="18">
        <v>1.1999999999999999E-3</v>
      </c>
      <c r="H29" s="18" t="s">
        <v>734</v>
      </c>
      <c r="I29" s="18" t="s">
        <v>735</v>
      </c>
    </row>
    <row r="30" spans="1:9">
      <c r="A30" s="18" t="s">
        <v>781</v>
      </c>
      <c r="B30" s="18" t="s">
        <v>782</v>
      </c>
      <c r="C30" s="18">
        <v>34</v>
      </c>
      <c r="D30" s="18">
        <v>147</v>
      </c>
      <c r="E30" s="18">
        <f t="shared" si="2"/>
        <v>23.129251700680271</v>
      </c>
      <c r="F30" s="18">
        <v>0.44</v>
      </c>
      <c r="G30" s="18">
        <v>8.8000000000000003E-4</v>
      </c>
      <c r="H30" s="18" t="s">
        <v>783</v>
      </c>
      <c r="I30" s="18" t="s">
        <v>784</v>
      </c>
    </row>
    <row r="31" spans="1:9">
      <c r="A31" s="18" t="s">
        <v>785</v>
      </c>
      <c r="B31" s="18" t="s">
        <v>786</v>
      </c>
      <c r="C31" s="18">
        <v>20</v>
      </c>
      <c r="D31" s="18">
        <v>95</v>
      </c>
      <c r="E31" s="18">
        <f t="shared" si="2"/>
        <v>21.052631578947366</v>
      </c>
      <c r="F31" s="18">
        <v>0.4</v>
      </c>
      <c r="G31" s="18">
        <v>3.6900000000000002E-2</v>
      </c>
      <c r="H31" s="18" t="s">
        <v>787</v>
      </c>
      <c r="I31" s="18" t="s">
        <v>788</v>
      </c>
    </row>
    <row r="32" spans="1:9" s="29" customFormat="1">
      <c r="A32" s="29" t="s">
        <v>789</v>
      </c>
      <c r="B32" s="29" t="s">
        <v>790</v>
      </c>
      <c r="C32" s="29">
        <v>49</v>
      </c>
      <c r="D32" s="29">
        <v>262</v>
      </c>
      <c r="E32" s="29">
        <f t="shared" si="2"/>
        <v>18.702290076335878</v>
      </c>
      <c r="F32" s="29">
        <v>0.35</v>
      </c>
      <c r="G32" s="29">
        <v>8.8000000000000003E-4</v>
      </c>
      <c r="H32" s="29" t="s">
        <v>791</v>
      </c>
      <c r="I32" s="29" t="s">
        <v>792</v>
      </c>
    </row>
    <row r="33" spans="1:9">
      <c r="A33" s="18" t="s">
        <v>793</v>
      </c>
      <c r="B33" s="18" t="s">
        <v>794</v>
      </c>
      <c r="C33" s="18">
        <v>36</v>
      </c>
      <c r="D33" s="18">
        <v>193</v>
      </c>
      <c r="E33" s="18">
        <f t="shared" si="2"/>
        <v>18.652849740932641</v>
      </c>
      <c r="F33" s="18">
        <v>0.35</v>
      </c>
      <c r="G33" s="18">
        <v>4.7999999999999996E-3</v>
      </c>
      <c r="H33" s="18" t="s">
        <v>795</v>
      </c>
      <c r="I33" s="18" t="s">
        <v>796</v>
      </c>
    </row>
    <row r="34" spans="1:9">
      <c r="A34" s="18" t="s">
        <v>797</v>
      </c>
      <c r="B34" s="18" t="s">
        <v>798</v>
      </c>
      <c r="C34" s="18">
        <v>24</v>
      </c>
      <c r="D34" s="18">
        <v>129</v>
      </c>
      <c r="E34" s="18">
        <f t="shared" si="2"/>
        <v>18.604651162790699</v>
      </c>
      <c r="F34" s="18">
        <v>0.35</v>
      </c>
      <c r="G34" s="18">
        <v>4.5199999999999997E-2</v>
      </c>
      <c r="H34" s="18" t="s">
        <v>799</v>
      </c>
      <c r="I34" s="18" t="s">
        <v>800</v>
      </c>
    </row>
    <row r="35" spans="1:9">
      <c r="A35" s="18" t="s">
        <v>801</v>
      </c>
      <c r="B35" s="18" t="s">
        <v>802</v>
      </c>
      <c r="C35" s="18">
        <v>36</v>
      </c>
      <c r="D35" s="18">
        <v>198</v>
      </c>
      <c r="E35" s="18">
        <f t="shared" si="2"/>
        <v>18.181818181818183</v>
      </c>
      <c r="F35" s="18">
        <v>0.34</v>
      </c>
      <c r="G35" s="18">
        <v>6.4000000000000003E-3</v>
      </c>
      <c r="H35" s="18" t="s">
        <v>803</v>
      </c>
      <c r="I35" s="18" t="s">
        <v>804</v>
      </c>
    </row>
    <row r="36" spans="1:9">
      <c r="A36" s="18" t="s">
        <v>805</v>
      </c>
      <c r="B36" s="18" t="s">
        <v>806</v>
      </c>
      <c r="C36" s="18">
        <v>37</v>
      </c>
      <c r="D36" s="18">
        <v>225</v>
      </c>
      <c r="E36" s="18">
        <f t="shared" si="2"/>
        <v>16.444444444444446</v>
      </c>
      <c r="F36" s="18">
        <v>0.28999999999999998</v>
      </c>
      <c r="G36" s="18">
        <v>2.3599999999999999E-2</v>
      </c>
      <c r="H36" s="18" t="s">
        <v>807</v>
      </c>
      <c r="I36" s="18" t="s">
        <v>808</v>
      </c>
    </row>
    <row r="37" spans="1:9">
      <c r="A37" s="18" t="s">
        <v>809</v>
      </c>
    </row>
    <row r="39" spans="1:9" s="46" customFormat="1" ht="21">
      <c r="A39" s="46" t="s">
        <v>810</v>
      </c>
    </row>
    <row r="40" spans="1:9" s="47" customFormat="1" ht="15">
      <c r="A40" s="47" t="s">
        <v>701</v>
      </c>
      <c r="B40" s="47" t="s">
        <v>702</v>
      </c>
      <c r="C40" s="47" t="s">
        <v>703</v>
      </c>
      <c r="D40" s="47" t="s">
        <v>704</v>
      </c>
      <c r="F40" s="47" t="s">
        <v>706</v>
      </c>
      <c r="G40" s="47" t="s">
        <v>707</v>
      </c>
      <c r="H40" s="47" t="s">
        <v>708</v>
      </c>
      <c r="I40" s="47" t="s">
        <v>709</v>
      </c>
    </row>
    <row r="41" spans="1:9" s="29" customFormat="1">
      <c r="A41" s="29" t="s">
        <v>736</v>
      </c>
      <c r="B41" s="29" t="s">
        <v>737</v>
      </c>
      <c r="C41" s="29">
        <v>15</v>
      </c>
      <c r="D41" s="29">
        <v>67</v>
      </c>
      <c r="E41" s="29">
        <f t="shared" ref="E41:E49" si="3">C41/D41*100</f>
        <v>22.388059701492537</v>
      </c>
      <c r="F41" s="29">
        <v>0.65</v>
      </c>
      <c r="G41" s="29">
        <v>8.6E-3</v>
      </c>
      <c r="H41" s="29" t="s">
        <v>811</v>
      </c>
      <c r="I41" s="29" t="s">
        <v>812</v>
      </c>
    </row>
    <row r="42" spans="1:9">
      <c r="A42" s="18" t="s">
        <v>813</v>
      </c>
      <c r="B42" s="18" t="s">
        <v>814</v>
      </c>
      <c r="C42" s="18">
        <v>16</v>
      </c>
      <c r="D42" s="18">
        <v>98</v>
      </c>
      <c r="E42" s="18">
        <f t="shared" si="3"/>
        <v>16.326530612244898</v>
      </c>
      <c r="F42" s="18">
        <v>0.51</v>
      </c>
      <c r="G42" s="18">
        <v>4.3299999999999998E-2</v>
      </c>
      <c r="H42" s="18" t="s">
        <v>815</v>
      </c>
      <c r="I42" s="18" t="s">
        <v>816</v>
      </c>
    </row>
    <row r="43" spans="1:9">
      <c r="A43" s="18" t="s">
        <v>756</v>
      </c>
      <c r="B43" s="18" t="s">
        <v>757</v>
      </c>
      <c r="C43" s="18">
        <v>20</v>
      </c>
      <c r="D43" s="18">
        <v>136</v>
      </c>
      <c r="E43" s="18">
        <f t="shared" si="3"/>
        <v>14.705882352941178</v>
      </c>
      <c r="F43" s="18">
        <v>0.46</v>
      </c>
      <c r="G43" s="18">
        <v>4.0099999999999997E-2</v>
      </c>
      <c r="H43" s="18" t="s">
        <v>817</v>
      </c>
      <c r="I43" s="18" t="s">
        <v>818</v>
      </c>
    </row>
    <row r="44" spans="1:9">
      <c r="A44" s="18" t="s">
        <v>819</v>
      </c>
      <c r="B44" s="18" t="s">
        <v>820</v>
      </c>
      <c r="C44" s="18">
        <v>23</v>
      </c>
      <c r="D44" s="18">
        <v>170</v>
      </c>
      <c r="E44" s="18">
        <f t="shared" si="3"/>
        <v>13.529411764705882</v>
      </c>
      <c r="F44" s="18">
        <v>0.43</v>
      </c>
      <c r="G44" s="18">
        <v>4.0099999999999997E-2</v>
      </c>
      <c r="H44" s="18" t="s">
        <v>821</v>
      </c>
      <c r="I44" s="18" t="s">
        <v>822</v>
      </c>
    </row>
    <row r="45" spans="1:9" s="29" customFormat="1">
      <c r="A45" s="29" t="s">
        <v>823</v>
      </c>
      <c r="B45" s="29" t="s">
        <v>824</v>
      </c>
      <c r="C45" s="29">
        <v>29</v>
      </c>
      <c r="D45" s="29">
        <v>221</v>
      </c>
      <c r="E45" s="29">
        <f t="shared" si="3"/>
        <v>13.122171945701359</v>
      </c>
      <c r="F45" s="29">
        <v>0.41</v>
      </c>
      <c r="G45" s="29">
        <v>9.7999999999999997E-3</v>
      </c>
      <c r="H45" s="29" t="s">
        <v>825</v>
      </c>
      <c r="I45" s="29" t="s">
        <v>826</v>
      </c>
    </row>
    <row r="46" spans="1:9">
      <c r="A46" s="18" t="s">
        <v>827</v>
      </c>
      <c r="B46" s="18" t="s">
        <v>828</v>
      </c>
      <c r="C46" s="18">
        <v>64</v>
      </c>
      <c r="D46" s="18">
        <v>497</v>
      </c>
      <c r="E46" s="18">
        <f t="shared" si="3"/>
        <v>12.877263581488934</v>
      </c>
      <c r="F46" s="18">
        <v>0.41</v>
      </c>
      <c r="G46" s="36">
        <v>4.9599999999999999E-7</v>
      </c>
      <c r="H46" s="18" t="s">
        <v>829</v>
      </c>
      <c r="I46" s="18" t="s">
        <v>830</v>
      </c>
    </row>
    <row r="47" spans="1:9">
      <c r="A47" s="18" t="s">
        <v>831</v>
      </c>
      <c r="B47" s="18" t="s">
        <v>832</v>
      </c>
      <c r="C47" s="18">
        <v>63</v>
      </c>
      <c r="D47" s="18">
        <v>492</v>
      </c>
      <c r="E47" s="18">
        <f t="shared" si="3"/>
        <v>12.804878048780488</v>
      </c>
      <c r="F47" s="18">
        <v>0.4</v>
      </c>
      <c r="G47" s="36">
        <v>4.9599999999999999E-7</v>
      </c>
      <c r="H47" s="18" t="s">
        <v>833</v>
      </c>
      <c r="I47" s="18" t="s">
        <v>834</v>
      </c>
    </row>
    <row r="48" spans="1:9">
      <c r="A48" s="18" t="s">
        <v>835</v>
      </c>
      <c r="B48" s="18" t="s">
        <v>836</v>
      </c>
      <c r="C48" s="18">
        <v>27</v>
      </c>
      <c r="D48" s="18">
        <v>220</v>
      </c>
      <c r="E48" s="18">
        <f t="shared" si="3"/>
        <v>12.272727272727273</v>
      </c>
      <c r="F48" s="18">
        <v>0.39</v>
      </c>
      <c r="G48" s="18">
        <v>4.0099999999999997E-2</v>
      </c>
      <c r="H48" s="18" t="s">
        <v>837</v>
      </c>
      <c r="I48" s="18" t="s">
        <v>838</v>
      </c>
    </row>
    <row r="49" spans="1:9">
      <c r="A49" s="18" t="s">
        <v>839</v>
      </c>
      <c r="B49" s="18" t="s">
        <v>836</v>
      </c>
      <c r="C49" s="18">
        <v>31</v>
      </c>
      <c r="D49" s="18">
        <v>271</v>
      </c>
      <c r="E49" s="18">
        <f t="shared" si="3"/>
        <v>11.439114391143912</v>
      </c>
      <c r="F49" s="18">
        <v>0.35</v>
      </c>
      <c r="G49" s="18">
        <v>4.0099999999999997E-2</v>
      </c>
      <c r="H49" s="18" t="s">
        <v>840</v>
      </c>
      <c r="I49" s="18" t="s">
        <v>841</v>
      </c>
    </row>
    <row r="51" spans="1:9" s="46" customFormat="1" ht="21">
      <c r="A51" s="46" t="s">
        <v>842</v>
      </c>
    </row>
    <row r="52" spans="1:9" s="47" customFormat="1" ht="15">
      <c r="A52" s="47" t="s">
        <v>701</v>
      </c>
      <c r="B52" s="47" t="s">
        <v>702</v>
      </c>
      <c r="C52" s="47" t="s">
        <v>703</v>
      </c>
      <c r="D52" s="47" t="s">
        <v>704</v>
      </c>
      <c r="F52" s="47" t="s">
        <v>706</v>
      </c>
      <c r="G52" s="47" t="s">
        <v>707</v>
      </c>
      <c r="H52" s="47" t="s">
        <v>708</v>
      </c>
      <c r="I52" s="47" t="s">
        <v>709</v>
      </c>
    </row>
    <row r="53" spans="1:9">
      <c r="A53" s="18" t="s">
        <v>843</v>
      </c>
      <c r="B53" s="18" t="s">
        <v>844</v>
      </c>
      <c r="C53" s="18">
        <v>4</v>
      </c>
      <c r="D53" s="18">
        <v>6</v>
      </c>
      <c r="E53" s="18">
        <f t="shared" ref="E53:E73" si="4">C53/D53*100</f>
        <v>66.666666666666657</v>
      </c>
      <c r="F53" s="18">
        <v>1.1200000000000001</v>
      </c>
      <c r="G53" s="18">
        <v>4.07E-2</v>
      </c>
      <c r="H53" s="18" t="s">
        <v>845</v>
      </c>
      <c r="I53" s="18" t="s">
        <v>846</v>
      </c>
    </row>
    <row r="54" spans="1:9">
      <c r="A54" s="18" t="s">
        <v>847</v>
      </c>
      <c r="B54" s="18" t="s">
        <v>848</v>
      </c>
      <c r="C54" s="18">
        <v>4</v>
      </c>
      <c r="D54" s="18">
        <v>7</v>
      </c>
      <c r="E54" s="18">
        <f t="shared" si="4"/>
        <v>57.142857142857139</v>
      </c>
      <c r="F54" s="18">
        <v>1.05</v>
      </c>
      <c r="G54" s="18">
        <v>4.99E-2</v>
      </c>
      <c r="H54" s="18" t="s">
        <v>849</v>
      </c>
      <c r="I54" s="18" t="s">
        <v>850</v>
      </c>
    </row>
    <row r="55" spans="1:9">
      <c r="A55" s="18" t="s">
        <v>851</v>
      </c>
      <c r="B55" s="18" t="s">
        <v>852</v>
      </c>
      <c r="C55" s="18">
        <v>24</v>
      </c>
      <c r="D55" s="18">
        <v>87</v>
      </c>
      <c r="E55" s="18">
        <f t="shared" si="4"/>
        <v>27.586206896551722</v>
      </c>
      <c r="F55" s="18">
        <v>0.74</v>
      </c>
      <c r="G55" s="36">
        <v>3.5600000000000001E-7</v>
      </c>
      <c r="H55" s="18" t="s">
        <v>853</v>
      </c>
      <c r="I55" s="18" t="s">
        <v>854</v>
      </c>
    </row>
    <row r="56" spans="1:9">
      <c r="A56" s="18" t="s">
        <v>855</v>
      </c>
      <c r="B56" s="18" t="s">
        <v>856</v>
      </c>
      <c r="C56" s="18">
        <v>8</v>
      </c>
      <c r="D56" s="18">
        <v>33</v>
      </c>
      <c r="E56" s="18">
        <f t="shared" si="4"/>
        <v>24.242424242424242</v>
      </c>
      <c r="F56" s="18">
        <v>0.68</v>
      </c>
      <c r="G56" s="18">
        <v>3.3799999999999997E-2</v>
      </c>
      <c r="H56" s="18" t="s">
        <v>857</v>
      </c>
      <c r="I56" s="18" t="s">
        <v>858</v>
      </c>
    </row>
    <row r="57" spans="1:9">
      <c r="A57" s="18" t="s">
        <v>859</v>
      </c>
      <c r="B57" s="18" t="s">
        <v>860</v>
      </c>
      <c r="C57" s="18">
        <v>9</v>
      </c>
      <c r="D57" s="18">
        <v>39</v>
      </c>
      <c r="E57" s="18">
        <f t="shared" si="4"/>
        <v>23.076923076923077</v>
      </c>
      <c r="F57" s="18">
        <v>0.66</v>
      </c>
      <c r="G57" s="18">
        <v>2.4799999999999999E-2</v>
      </c>
      <c r="H57" s="18" t="s">
        <v>861</v>
      </c>
      <c r="I57" s="18" t="s">
        <v>862</v>
      </c>
    </row>
    <row r="58" spans="1:9" s="29" customFormat="1">
      <c r="A58" s="29" t="s">
        <v>769</v>
      </c>
      <c r="B58" s="29" t="s">
        <v>770</v>
      </c>
      <c r="C58" s="29">
        <v>14</v>
      </c>
      <c r="D58" s="29">
        <v>62</v>
      </c>
      <c r="E58" s="29">
        <f t="shared" si="4"/>
        <v>22.58064516129032</v>
      </c>
      <c r="F58" s="29">
        <v>0.65</v>
      </c>
      <c r="G58" s="29">
        <v>1.8E-3</v>
      </c>
      <c r="H58" s="29" t="s">
        <v>863</v>
      </c>
      <c r="I58" s="29" t="s">
        <v>864</v>
      </c>
    </row>
    <row r="59" spans="1:9" s="29" customFormat="1">
      <c r="A59" s="29" t="s">
        <v>865</v>
      </c>
      <c r="B59" s="29" t="s">
        <v>866</v>
      </c>
      <c r="C59" s="29">
        <v>17</v>
      </c>
      <c r="D59" s="29">
        <v>77</v>
      </c>
      <c r="E59" s="29">
        <f t="shared" si="4"/>
        <v>22.077922077922079</v>
      </c>
      <c r="F59" s="29">
        <v>0.64</v>
      </c>
      <c r="G59" s="29">
        <v>5.8E-4</v>
      </c>
      <c r="H59" s="29" t="s">
        <v>867</v>
      </c>
      <c r="I59" s="29" t="s">
        <v>868</v>
      </c>
    </row>
    <row r="60" spans="1:9">
      <c r="A60" s="18" t="s">
        <v>869</v>
      </c>
      <c r="B60" s="18" t="s">
        <v>870</v>
      </c>
      <c r="C60" s="18">
        <v>9</v>
      </c>
      <c r="D60" s="18">
        <v>45</v>
      </c>
      <c r="E60" s="18">
        <f t="shared" si="4"/>
        <v>20</v>
      </c>
      <c r="F60" s="18">
        <v>0.6</v>
      </c>
      <c r="G60" s="18">
        <v>4.1500000000000002E-2</v>
      </c>
      <c r="H60" s="18" t="s">
        <v>871</v>
      </c>
      <c r="I60" s="18" t="s">
        <v>872</v>
      </c>
    </row>
    <row r="61" spans="1:9">
      <c r="A61" s="18" t="s">
        <v>775</v>
      </c>
      <c r="B61" s="18" t="s">
        <v>776</v>
      </c>
      <c r="C61" s="18">
        <v>9</v>
      </c>
      <c r="D61" s="18">
        <v>46</v>
      </c>
      <c r="E61" s="18">
        <f t="shared" si="4"/>
        <v>19.565217391304348</v>
      </c>
      <c r="F61" s="18">
        <v>0.59</v>
      </c>
      <c r="G61" s="18">
        <v>4.5199999999999997E-2</v>
      </c>
      <c r="H61" s="18" t="s">
        <v>873</v>
      </c>
      <c r="I61" s="18" t="s">
        <v>874</v>
      </c>
    </row>
    <row r="62" spans="1:9">
      <c r="A62" s="18" t="s">
        <v>875</v>
      </c>
      <c r="B62" s="18" t="s">
        <v>876</v>
      </c>
      <c r="C62" s="18">
        <v>10</v>
      </c>
      <c r="D62" s="18">
        <v>52</v>
      </c>
      <c r="E62" s="18">
        <f t="shared" si="4"/>
        <v>19.230769230769234</v>
      </c>
      <c r="F62" s="18">
        <v>0.57999999999999996</v>
      </c>
      <c r="G62" s="18">
        <v>3.4299999999999997E-2</v>
      </c>
      <c r="H62" s="18" t="s">
        <v>877</v>
      </c>
      <c r="I62" s="18" t="s">
        <v>878</v>
      </c>
    </row>
    <row r="63" spans="1:9">
      <c r="A63" s="18" t="s">
        <v>771</v>
      </c>
      <c r="B63" s="18" t="s">
        <v>772</v>
      </c>
      <c r="C63" s="18">
        <v>12</v>
      </c>
      <c r="D63" s="18">
        <v>66</v>
      </c>
      <c r="E63" s="18">
        <f t="shared" si="4"/>
        <v>18.181818181818183</v>
      </c>
      <c r="F63" s="18">
        <v>0.56000000000000005</v>
      </c>
      <c r="G63" s="18">
        <v>2.3800000000000002E-2</v>
      </c>
      <c r="H63" s="18" t="s">
        <v>879</v>
      </c>
      <c r="I63" s="18" t="s">
        <v>880</v>
      </c>
    </row>
    <row r="64" spans="1:9">
      <c r="A64" s="18" t="s">
        <v>881</v>
      </c>
      <c r="B64" s="18" t="s">
        <v>882</v>
      </c>
      <c r="C64" s="18">
        <v>11</v>
      </c>
      <c r="D64" s="18">
        <v>64</v>
      </c>
      <c r="E64" s="18">
        <f t="shared" si="4"/>
        <v>17.1875</v>
      </c>
      <c r="F64" s="18">
        <v>0.53</v>
      </c>
      <c r="G64" s="18">
        <v>4.07E-2</v>
      </c>
      <c r="H64" s="18" t="s">
        <v>883</v>
      </c>
      <c r="I64" s="18" t="s">
        <v>884</v>
      </c>
    </row>
    <row r="65" spans="1:9">
      <c r="A65" s="18" t="s">
        <v>885</v>
      </c>
      <c r="B65" s="18" t="s">
        <v>886</v>
      </c>
      <c r="C65" s="18">
        <v>14</v>
      </c>
      <c r="D65" s="18">
        <v>86</v>
      </c>
      <c r="E65" s="18">
        <f t="shared" si="4"/>
        <v>16.279069767441861</v>
      </c>
      <c r="F65" s="18">
        <v>0.51</v>
      </c>
      <c r="G65" s="18">
        <v>2.3800000000000002E-2</v>
      </c>
      <c r="H65" s="18" t="s">
        <v>887</v>
      </c>
      <c r="I65" s="18" t="s">
        <v>888</v>
      </c>
    </row>
    <row r="66" spans="1:9">
      <c r="A66" s="18" t="s">
        <v>889</v>
      </c>
      <c r="B66" s="18" t="s">
        <v>890</v>
      </c>
      <c r="C66" s="18">
        <v>16</v>
      </c>
      <c r="D66" s="18">
        <v>108</v>
      </c>
      <c r="E66" s="18">
        <f t="shared" si="4"/>
        <v>14.814814814814813</v>
      </c>
      <c r="F66" s="18">
        <v>0.47</v>
      </c>
      <c r="G66" s="18">
        <v>2.3800000000000002E-2</v>
      </c>
      <c r="H66" s="18" t="s">
        <v>815</v>
      </c>
      <c r="I66" s="18" t="s">
        <v>816</v>
      </c>
    </row>
    <row r="67" spans="1:9">
      <c r="A67" s="18" t="s">
        <v>801</v>
      </c>
      <c r="B67" s="18" t="s">
        <v>802</v>
      </c>
      <c r="C67" s="18">
        <v>28</v>
      </c>
      <c r="D67" s="18">
        <v>198</v>
      </c>
      <c r="E67" s="18">
        <f t="shared" si="4"/>
        <v>14.14141414141414</v>
      </c>
      <c r="F67" s="18">
        <v>0.45</v>
      </c>
      <c r="G67" s="18">
        <v>8.8999999999999995E-4</v>
      </c>
      <c r="H67" s="18" t="s">
        <v>891</v>
      </c>
      <c r="I67" s="18" t="s">
        <v>892</v>
      </c>
    </row>
    <row r="68" spans="1:9">
      <c r="A68" s="18" t="s">
        <v>789</v>
      </c>
      <c r="B68" s="18" t="s">
        <v>790</v>
      </c>
      <c r="C68" s="18">
        <v>36</v>
      </c>
      <c r="D68" s="18">
        <v>262</v>
      </c>
      <c r="E68" s="18">
        <f t="shared" si="4"/>
        <v>13.740458015267176</v>
      </c>
      <c r="F68" s="18">
        <v>0.43</v>
      </c>
      <c r="G68" s="18">
        <v>1.4999999999999999E-4</v>
      </c>
      <c r="H68" s="18" t="s">
        <v>893</v>
      </c>
      <c r="I68" s="18" t="s">
        <v>894</v>
      </c>
    </row>
    <row r="69" spans="1:9">
      <c r="A69" s="18" t="s">
        <v>781</v>
      </c>
      <c r="B69" s="18" t="s">
        <v>782</v>
      </c>
      <c r="C69" s="18">
        <v>20</v>
      </c>
      <c r="D69" s="18">
        <v>147</v>
      </c>
      <c r="E69" s="18">
        <f t="shared" si="4"/>
        <v>13.605442176870749</v>
      </c>
      <c r="F69" s="18">
        <v>0.43</v>
      </c>
      <c r="G69" s="18">
        <v>1.4E-2</v>
      </c>
      <c r="H69" s="18" t="s">
        <v>895</v>
      </c>
      <c r="I69" s="18" t="s">
        <v>896</v>
      </c>
    </row>
    <row r="70" spans="1:9">
      <c r="A70" s="18" t="s">
        <v>793</v>
      </c>
      <c r="B70" s="18" t="s">
        <v>794</v>
      </c>
      <c r="C70" s="18">
        <v>26</v>
      </c>
      <c r="D70" s="18">
        <v>193</v>
      </c>
      <c r="E70" s="18">
        <f t="shared" si="4"/>
        <v>13.471502590673575</v>
      </c>
      <c r="F70" s="18">
        <v>0.43</v>
      </c>
      <c r="G70" s="18">
        <v>2.3999999999999998E-3</v>
      </c>
      <c r="H70" s="18" t="s">
        <v>897</v>
      </c>
      <c r="I70" s="18" t="s">
        <v>898</v>
      </c>
    </row>
    <row r="71" spans="1:9">
      <c r="A71" s="18" t="s">
        <v>899</v>
      </c>
      <c r="B71" s="18" t="s">
        <v>900</v>
      </c>
      <c r="C71" s="18">
        <v>28</v>
      </c>
      <c r="D71" s="18">
        <v>209</v>
      </c>
      <c r="E71" s="18">
        <f t="shared" si="4"/>
        <v>13.397129186602871</v>
      </c>
      <c r="F71" s="18">
        <v>0.42</v>
      </c>
      <c r="G71" s="18">
        <v>1.8E-3</v>
      </c>
      <c r="H71" s="18" t="s">
        <v>901</v>
      </c>
      <c r="I71" s="18" t="s">
        <v>902</v>
      </c>
    </row>
    <row r="72" spans="1:9">
      <c r="A72" s="18" t="s">
        <v>903</v>
      </c>
      <c r="B72" s="18" t="s">
        <v>904</v>
      </c>
      <c r="C72" s="18">
        <v>25</v>
      </c>
      <c r="D72" s="18">
        <v>204</v>
      </c>
      <c r="E72" s="18">
        <f t="shared" si="4"/>
        <v>12.254901960784313</v>
      </c>
      <c r="F72" s="18">
        <v>0.38</v>
      </c>
      <c r="G72" s="18">
        <v>1.17E-2</v>
      </c>
      <c r="H72" s="18" t="s">
        <v>905</v>
      </c>
      <c r="I72" s="18" t="s">
        <v>906</v>
      </c>
    </row>
    <row r="73" spans="1:9">
      <c r="A73" s="18" t="s">
        <v>907</v>
      </c>
      <c r="B73" s="18" t="s">
        <v>908</v>
      </c>
      <c r="C73" s="18">
        <v>28</v>
      </c>
      <c r="D73" s="18">
        <v>265</v>
      </c>
      <c r="E73" s="18">
        <f t="shared" si="4"/>
        <v>10.566037735849058</v>
      </c>
      <c r="F73" s="18">
        <v>0.32</v>
      </c>
      <c r="G73" s="18">
        <v>2.5499999999999998E-2</v>
      </c>
      <c r="H73" s="18" t="s">
        <v>909</v>
      </c>
      <c r="I73" s="18" t="s">
        <v>910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65A62-2BFA-41F8-B1DE-9324294032D8}">
  <dimension ref="A1:G650"/>
  <sheetViews>
    <sheetView workbookViewId="0">
      <selection activeCell="F22" sqref="F22"/>
    </sheetView>
  </sheetViews>
  <sheetFormatPr defaultRowHeight="15" customHeight="1"/>
  <cols>
    <col min="1" max="1" width="43.7109375" customWidth="1"/>
    <col min="2" max="2" width="34.7109375" style="18" customWidth="1"/>
    <col min="3" max="3" width="38" style="18" customWidth="1"/>
    <col min="4" max="4" width="9.140625" style="18"/>
    <col min="5" max="5" width="26.28515625" style="18" customWidth="1"/>
    <col min="6" max="6" width="39.42578125" style="37" customWidth="1"/>
    <col min="7" max="7" width="9.140625" style="18"/>
  </cols>
  <sheetData>
    <row r="1" spans="1:7" s="15" customFormat="1" ht="45.75">
      <c r="A1" s="48" t="s">
        <v>911</v>
      </c>
      <c r="B1" s="33" t="s">
        <v>912</v>
      </c>
      <c r="C1" s="33" t="s">
        <v>913</v>
      </c>
      <c r="D1" s="33" t="s">
        <v>914</v>
      </c>
      <c r="E1" s="33"/>
      <c r="F1" s="49" t="s">
        <v>915</v>
      </c>
      <c r="G1" s="26"/>
    </row>
    <row r="2" spans="1:7">
      <c r="B2" s="18" t="s">
        <v>916</v>
      </c>
      <c r="C2" s="18" t="s">
        <v>917</v>
      </c>
      <c r="D2" s="18" t="s">
        <v>918</v>
      </c>
      <c r="F2" s="37" t="s">
        <v>919</v>
      </c>
    </row>
    <row r="3" spans="1:7">
      <c r="A3" t="s">
        <v>920</v>
      </c>
      <c r="B3" s="18" t="s">
        <v>921</v>
      </c>
      <c r="C3" s="18" t="s">
        <v>922</v>
      </c>
      <c r="D3" s="18" t="s">
        <v>923</v>
      </c>
      <c r="F3" s="37" t="s">
        <v>924</v>
      </c>
    </row>
    <row r="4" spans="1:7">
      <c r="A4" t="s">
        <v>925</v>
      </c>
      <c r="B4" s="18" t="s">
        <v>926</v>
      </c>
      <c r="C4" s="18" t="s">
        <v>927</v>
      </c>
      <c r="D4" s="18" t="s">
        <v>928</v>
      </c>
      <c r="F4" s="37" t="s">
        <v>929</v>
      </c>
    </row>
    <row r="5" spans="1:7">
      <c r="B5" s="18" t="s">
        <v>930</v>
      </c>
      <c r="C5" s="18" t="s">
        <v>49</v>
      </c>
      <c r="D5" s="18" t="s">
        <v>931</v>
      </c>
      <c r="F5" s="37" t="s">
        <v>932</v>
      </c>
    </row>
    <row r="6" spans="1:7">
      <c r="B6" s="18" t="s">
        <v>933</v>
      </c>
      <c r="C6" s="18" t="s">
        <v>916</v>
      </c>
      <c r="D6" s="18" t="s">
        <v>934</v>
      </c>
      <c r="F6" s="37" t="s">
        <v>935</v>
      </c>
    </row>
    <row r="7" spans="1:7">
      <c r="B7" s="18" t="s">
        <v>936</v>
      </c>
      <c r="C7" s="18" t="s">
        <v>930</v>
      </c>
      <c r="D7" s="18" t="s">
        <v>937</v>
      </c>
      <c r="F7" s="37" t="s">
        <v>938</v>
      </c>
    </row>
    <row r="8" spans="1:7">
      <c r="B8" s="18" t="s">
        <v>939</v>
      </c>
      <c r="C8" s="18" t="s">
        <v>940</v>
      </c>
      <c r="D8" s="18" t="s">
        <v>941</v>
      </c>
      <c r="F8" s="37" t="s">
        <v>942</v>
      </c>
    </row>
    <row r="9" spans="1:7">
      <c r="B9" s="18" t="s">
        <v>943</v>
      </c>
      <c r="C9" s="18" t="s">
        <v>944</v>
      </c>
      <c r="D9" s="18" t="s">
        <v>945</v>
      </c>
      <c r="F9" s="37" t="s">
        <v>946</v>
      </c>
    </row>
    <row r="10" spans="1:7">
      <c r="B10" s="18" t="s">
        <v>947</v>
      </c>
      <c r="C10" s="18" t="s">
        <v>948</v>
      </c>
      <c r="D10" s="18" t="s">
        <v>949</v>
      </c>
      <c r="F10" s="37" t="s">
        <v>950</v>
      </c>
    </row>
    <row r="11" spans="1:7">
      <c r="B11" s="18" t="s">
        <v>951</v>
      </c>
      <c r="C11" s="18" t="s">
        <v>952</v>
      </c>
      <c r="D11" s="18" t="s">
        <v>953</v>
      </c>
      <c r="F11" s="37" t="s">
        <v>954</v>
      </c>
    </row>
    <row r="12" spans="1:7">
      <c r="B12" s="18" t="s">
        <v>940</v>
      </c>
      <c r="C12" s="18" t="s">
        <v>955</v>
      </c>
      <c r="D12" s="18" t="s">
        <v>956</v>
      </c>
      <c r="F12" s="37" t="s">
        <v>208</v>
      </c>
    </row>
    <row r="13" spans="1:7">
      <c r="B13" s="18" t="s">
        <v>957</v>
      </c>
      <c r="C13" s="18" t="s">
        <v>958</v>
      </c>
      <c r="D13" s="18" t="s">
        <v>959</v>
      </c>
      <c r="F13" s="37" t="s">
        <v>208</v>
      </c>
    </row>
    <row r="14" spans="1:7">
      <c r="B14" s="18" t="s">
        <v>955</v>
      </c>
      <c r="C14" s="18" t="s">
        <v>960</v>
      </c>
      <c r="D14" s="18" t="s">
        <v>961</v>
      </c>
      <c r="F14" s="37" t="s">
        <v>208</v>
      </c>
    </row>
    <row r="15" spans="1:7">
      <c r="B15" s="18" t="s">
        <v>962</v>
      </c>
      <c r="C15" s="18" t="s">
        <v>963</v>
      </c>
      <c r="D15" s="18" t="s">
        <v>964</v>
      </c>
      <c r="F15" s="37" t="s">
        <v>208</v>
      </c>
    </row>
    <row r="16" spans="1:7">
      <c r="B16" s="18" t="s">
        <v>960</v>
      </c>
      <c r="C16" s="18" t="s">
        <v>965</v>
      </c>
      <c r="D16" s="18" t="s">
        <v>966</v>
      </c>
      <c r="F16" s="37" t="s">
        <v>208</v>
      </c>
    </row>
    <row r="17" spans="2:6">
      <c r="B17" s="18" t="s">
        <v>958</v>
      </c>
      <c r="C17" s="18" t="s">
        <v>967</v>
      </c>
      <c r="D17" s="18" t="s">
        <v>968</v>
      </c>
      <c r="F17" s="37" t="s">
        <v>208</v>
      </c>
    </row>
    <row r="18" spans="2:6">
      <c r="B18" s="18" t="s">
        <v>963</v>
      </c>
      <c r="C18" s="18" t="s">
        <v>926</v>
      </c>
      <c r="D18" s="18" t="s">
        <v>969</v>
      </c>
      <c r="F18" s="37" t="s">
        <v>208</v>
      </c>
    </row>
    <row r="19" spans="2:6">
      <c r="B19" s="18" t="s">
        <v>970</v>
      </c>
      <c r="C19" s="18" t="s">
        <v>921</v>
      </c>
      <c r="D19" s="18" t="s">
        <v>971</v>
      </c>
      <c r="F19" s="37" t="s">
        <v>208</v>
      </c>
    </row>
    <row r="20" spans="2:6">
      <c r="B20" s="18" t="s">
        <v>944</v>
      </c>
      <c r="C20" s="18" t="s">
        <v>972</v>
      </c>
      <c r="D20" s="18" t="s">
        <v>973</v>
      </c>
      <c r="F20" s="37" t="s">
        <v>208</v>
      </c>
    </row>
    <row r="21" spans="2:6">
      <c r="B21" s="18" t="s">
        <v>952</v>
      </c>
      <c r="C21" s="18" t="s">
        <v>974</v>
      </c>
      <c r="D21" s="18" t="s">
        <v>975</v>
      </c>
      <c r="F21" s="37" t="s">
        <v>208</v>
      </c>
    </row>
    <row r="22" spans="2:6">
      <c r="B22" s="18" t="s">
        <v>965</v>
      </c>
      <c r="C22" s="18" t="s">
        <v>951</v>
      </c>
      <c r="D22" s="18" t="s">
        <v>976</v>
      </c>
      <c r="F22" s="37" t="s">
        <v>208</v>
      </c>
    </row>
    <row r="23" spans="2:6">
      <c r="B23" s="18" t="s">
        <v>977</v>
      </c>
      <c r="C23" s="18" t="s">
        <v>978</v>
      </c>
      <c r="D23" s="18" t="s">
        <v>979</v>
      </c>
      <c r="F23" s="37" t="s">
        <v>208</v>
      </c>
    </row>
    <row r="24" spans="2:6">
      <c r="B24" s="18" t="s">
        <v>980</v>
      </c>
      <c r="C24" s="18" t="s">
        <v>981</v>
      </c>
      <c r="D24" s="18" t="s">
        <v>982</v>
      </c>
      <c r="F24" s="37" t="s">
        <v>208</v>
      </c>
    </row>
    <row r="25" spans="2:6">
      <c r="B25" s="18" t="s">
        <v>983</v>
      </c>
      <c r="C25" s="18" t="s">
        <v>984</v>
      </c>
      <c r="D25" s="18" t="s">
        <v>985</v>
      </c>
      <c r="F25" s="37" t="s">
        <v>208</v>
      </c>
    </row>
    <row r="26" spans="2:6">
      <c r="B26" s="18" t="s">
        <v>986</v>
      </c>
      <c r="C26" s="18" t="s">
        <v>987</v>
      </c>
      <c r="D26" s="18" t="s">
        <v>988</v>
      </c>
      <c r="F26" s="37" t="s">
        <v>208</v>
      </c>
    </row>
    <row r="27" spans="2:6">
      <c r="B27" s="18" t="s">
        <v>989</v>
      </c>
      <c r="C27" s="18" t="s">
        <v>957</v>
      </c>
      <c r="D27" s="18" t="s">
        <v>990</v>
      </c>
      <c r="F27" s="37" t="s">
        <v>208</v>
      </c>
    </row>
    <row r="28" spans="2:6">
      <c r="B28" s="18" t="s">
        <v>987</v>
      </c>
      <c r="C28" s="18" t="s">
        <v>939</v>
      </c>
      <c r="D28" s="18" t="s">
        <v>991</v>
      </c>
      <c r="F28" s="37" t="s">
        <v>208</v>
      </c>
    </row>
    <row r="29" spans="2:6">
      <c r="B29" s="18" t="s">
        <v>948</v>
      </c>
      <c r="C29" s="18" t="s">
        <v>977</v>
      </c>
      <c r="D29" s="18" t="s">
        <v>992</v>
      </c>
      <c r="F29" s="37" t="s">
        <v>208</v>
      </c>
    </row>
    <row r="30" spans="2:6">
      <c r="B30" s="18" t="s">
        <v>993</v>
      </c>
      <c r="C30" s="18" t="s">
        <v>994</v>
      </c>
      <c r="D30" s="18" t="s">
        <v>995</v>
      </c>
      <c r="F30" s="37" t="s">
        <v>208</v>
      </c>
    </row>
    <row r="31" spans="2:6">
      <c r="B31" s="18" t="s">
        <v>967</v>
      </c>
      <c r="C31" s="18" t="s">
        <v>933</v>
      </c>
      <c r="D31" s="18" t="s">
        <v>996</v>
      </c>
      <c r="F31" s="37" t="s">
        <v>208</v>
      </c>
    </row>
    <row r="32" spans="2:6">
      <c r="B32" s="18" t="s">
        <v>997</v>
      </c>
      <c r="C32" s="18" t="s">
        <v>998</v>
      </c>
      <c r="D32" s="18" t="s">
        <v>999</v>
      </c>
      <c r="F32" s="37" t="s">
        <v>208</v>
      </c>
    </row>
    <row r="33" spans="2:6">
      <c r="B33" s="18" t="s">
        <v>1000</v>
      </c>
      <c r="C33" s="18" t="s">
        <v>1001</v>
      </c>
      <c r="D33" s="18" t="s">
        <v>1002</v>
      </c>
      <c r="F33" s="37" t="s">
        <v>208</v>
      </c>
    </row>
    <row r="34" spans="2:6">
      <c r="B34" s="18" t="s">
        <v>1003</v>
      </c>
      <c r="C34" s="18" t="s">
        <v>1004</v>
      </c>
      <c r="D34" s="18" t="s">
        <v>1005</v>
      </c>
      <c r="F34" s="37" t="s">
        <v>208</v>
      </c>
    </row>
    <row r="35" spans="2:6">
      <c r="B35" s="18" t="s">
        <v>994</v>
      </c>
      <c r="C35" s="18" t="s">
        <v>1006</v>
      </c>
      <c r="D35" s="18" t="s">
        <v>1007</v>
      </c>
      <c r="F35" s="37" t="s">
        <v>208</v>
      </c>
    </row>
    <row r="36" spans="2:6">
      <c r="B36" s="18" t="s">
        <v>1008</v>
      </c>
      <c r="C36" s="18" t="s">
        <v>1008</v>
      </c>
      <c r="D36" s="18" t="s">
        <v>1009</v>
      </c>
      <c r="F36" s="37" t="s">
        <v>208</v>
      </c>
    </row>
    <row r="37" spans="2:6">
      <c r="B37" s="18" t="s">
        <v>1010</v>
      </c>
      <c r="C37" s="18" t="s">
        <v>1011</v>
      </c>
      <c r="D37" s="18" t="s">
        <v>1012</v>
      </c>
      <c r="F37" s="37" t="s">
        <v>208</v>
      </c>
    </row>
    <row r="38" spans="2:6">
      <c r="B38" s="18" t="s">
        <v>1013</v>
      </c>
      <c r="C38" s="18" t="s">
        <v>1014</v>
      </c>
      <c r="D38" s="18" t="s">
        <v>1015</v>
      </c>
      <c r="F38" s="37" t="s">
        <v>208</v>
      </c>
    </row>
    <row r="39" spans="2:6">
      <c r="B39" s="18" t="s">
        <v>1016</v>
      </c>
      <c r="C39" s="18" t="s">
        <v>1017</v>
      </c>
      <c r="D39" s="18" t="s">
        <v>1018</v>
      </c>
      <c r="F39" s="37" t="s">
        <v>208</v>
      </c>
    </row>
    <row r="40" spans="2:6">
      <c r="B40" s="18" t="s">
        <v>1001</v>
      </c>
      <c r="C40" s="18" t="s">
        <v>947</v>
      </c>
      <c r="D40" s="18" t="s">
        <v>1019</v>
      </c>
      <c r="F40" s="37" t="s">
        <v>208</v>
      </c>
    </row>
    <row r="41" spans="2:6">
      <c r="B41" s="18" t="s">
        <v>1020</v>
      </c>
      <c r="C41" s="18" t="s">
        <v>1021</v>
      </c>
      <c r="D41" s="18" t="s">
        <v>1022</v>
      </c>
      <c r="F41" s="37" t="s">
        <v>208</v>
      </c>
    </row>
    <row r="42" spans="2:6">
      <c r="B42" s="18" t="s">
        <v>1021</v>
      </c>
      <c r="C42" s="18" t="s">
        <v>1016</v>
      </c>
      <c r="D42" s="18" t="s">
        <v>1023</v>
      </c>
      <c r="F42" s="37" t="s">
        <v>208</v>
      </c>
    </row>
    <row r="43" spans="2:6">
      <c r="B43" s="18" t="s">
        <v>1024</v>
      </c>
      <c r="C43" s="18" t="s">
        <v>1025</v>
      </c>
      <c r="D43" s="18" t="s">
        <v>1026</v>
      </c>
      <c r="F43" s="37" t="s">
        <v>208</v>
      </c>
    </row>
    <row r="44" spans="2:6">
      <c r="B44" s="18" t="s">
        <v>1014</v>
      </c>
      <c r="C44" s="18" t="s">
        <v>1027</v>
      </c>
      <c r="D44" s="18" t="s">
        <v>1028</v>
      </c>
      <c r="F44" s="37" t="s">
        <v>208</v>
      </c>
    </row>
    <row r="45" spans="2:6">
      <c r="B45" s="18" t="s">
        <v>1029</v>
      </c>
      <c r="C45" s="18" t="s">
        <v>1030</v>
      </c>
      <c r="D45" s="18" t="s">
        <v>1031</v>
      </c>
      <c r="F45" s="37" t="s">
        <v>208</v>
      </c>
    </row>
    <row r="46" spans="2:6">
      <c r="B46" s="18" t="s">
        <v>1032</v>
      </c>
      <c r="C46" s="18" t="s">
        <v>1033</v>
      </c>
      <c r="D46" s="18" t="s">
        <v>1034</v>
      </c>
      <c r="F46" s="37" t="s">
        <v>208</v>
      </c>
    </row>
    <row r="47" spans="2:6">
      <c r="B47" s="18" t="s">
        <v>1035</v>
      </c>
      <c r="C47" s="18" t="s">
        <v>1036</v>
      </c>
      <c r="D47" s="18" t="s">
        <v>1037</v>
      </c>
      <c r="F47" s="37" t="s">
        <v>208</v>
      </c>
    </row>
    <row r="48" spans="2:6">
      <c r="B48" s="18" t="s">
        <v>1038</v>
      </c>
      <c r="C48" s="18" t="s">
        <v>936</v>
      </c>
      <c r="D48" s="18" t="s">
        <v>1039</v>
      </c>
      <c r="F48" s="37" t="s">
        <v>208</v>
      </c>
    </row>
    <row r="49" spans="2:6">
      <c r="B49" s="18" t="s">
        <v>1040</v>
      </c>
      <c r="C49" s="18" t="s">
        <v>1029</v>
      </c>
      <c r="D49" s="18" t="s">
        <v>1041</v>
      </c>
      <c r="F49" s="37" t="s">
        <v>208</v>
      </c>
    </row>
    <row r="50" spans="2:6">
      <c r="B50" s="18" t="s">
        <v>998</v>
      </c>
      <c r="C50" s="18" t="s">
        <v>1042</v>
      </c>
      <c r="D50" s="18" t="s">
        <v>1043</v>
      </c>
      <c r="F50" s="37" t="s">
        <v>208</v>
      </c>
    </row>
    <row r="51" spans="2:6">
      <c r="B51" s="18" t="s">
        <v>1044</v>
      </c>
      <c r="C51" s="18" t="s">
        <v>1045</v>
      </c>
      <c r="D51" s="18" t="s">
        <v>1046</v>
      </c>
      <c r="F51" s="37" t="s">
        <v>208</v>
      </c>
    </row>
    <row r="52" spans="2:6">
      <c r="B52" s="18" t="s">
        <v>1042</v>
      </c>
      <c r="C52" s="18" t="s">
        <v>1047</v>
      </c>
      <c r="D52" s="18" t="s">
        <v>1048</v>
      </c>
      <c r="F52" s="37" t="s">
        <v>208</v>
      </c>
    </row>
    <row r="53" spans="2:6">
      <c r="B53" s="18" t="s">
        <v>1025</v>
      </c>
      <c r="C53" s="18" t="s">
        <v>1049</v>
      </c>
      <c r="D53" s="18" t="s">
        <v>1050</v>
      </c>
      <c r="F53" s="37" t="s">
        <v>208</v>
      </c>
    </row>
    <row r="54" spans="2:6">
      <c r="B54" s="18" t="s">
        <v>1051</v>
      </c>
      <c r="C54" s="18" t="s">
        <v>1052</v>
      </c>
      <c r="D54" s="18" t="s">
        <v>1053</v>
      </c>
      <c r="F54" s="37" t="s">
        <v>208</v>
      </c>
    </row>
    <row r="55" spans="2:6">
      <c r="B55" s="18" t="s">
        <v>1054</v>
      </c>
      <c r="C55" s="18" t="s">
        <v>943</v>
      </c>
      <c r="D55" s="18" t="s">
        <v>1055</v>
      </c>
      <c r="F55" s="37" t="s">
        <v>208</v>
      </c>
    </row>
    <row r="56" spans="2:6">
      <c r="B56" s="18" t="s">
        <v>1056</v>
      </c>
      <c r="C56" s="18" t="s">
        <v>1057</v>
      </c>
      <c r="D56" s="18" t="s">
        <v>1058</v>
      </c>
      <c r="F56" s="37" t="s">
        <v>208</v>
      </c>
    </row>
    <row r="57" spans="2:6">
      <c r="B57" s="18" t="s">
        <v>1059</v>
      </c>
      <c r="C57" s="18" t="s">
        <v>1060</v>
      </c>
      <c r="D57" s="18" t="s">
        <v>1061</v>
      </c>
      <c r="F57" s="37" t="s">
        <v>208</v>
      </c>
    </row>
    <row r="58" spans="2:6">
      <c r="B58" s="18" t="s">
        <v>1062</v>
      </c>
      <c r="C58" s="18" t="s">
        <v>1063</v>
      </c>
      <c r="D58" s="18" t="s">
        <v>1064</v>
      </c>
      <c r="F58" s="37" t="s">
        <v>208</v>
      </c>
    </row>
    <row r="59" spans="2:6">
      <c r="B59" s="18" t="s">
        <v>1065</v>
      </c>
      <c r="C59" s="18" t="s">
        <v>1054</v>
      </c>
      <c r="D59" s="18" t="s">
        <v>1066</v>
      </c>
      <c r="F59" s="37" t="s">
        <v>208</v>
      </c>
    </row>
    <row r="60" spans="2:6">
      <c r="B60" s="18" t="s">
        <v>984</v>
      </c>
      <c r="C60" s="18" t="s">
        <v>1067</v>
      </c>
      <c r="D60" s="18" t="s">
        <v>1068</v>
      </c>
      <c r="F60" s="37" t="s">
        <v>208</v>
      </c>
    </row>
    <row r="61" spans="2:6">
      <c r="B61" s="18" t="s">
        <v>1069</v>
      </c>
      <c r="C61" s="18" t="s">
        <v>1070</v>
      </c>
      <c r="D61" s="18" t="s">
        <v>1071</v>
      </c>
      <c r="F61" s="37" t="s">
        <v>208</v>
      </c>
    </row>
    <row r="62" spans="2:6">
      <c r="B62" s="18" t="s">
        <v>1006</v>
      </c>
      <c r="C62" s="18" t="s">
        <v>1072</v>
      </c>
      <c r="D62" s="18" t="s">
        <v>1073</v>
      </c>
      <c r="F62" s="37" t="s">
        <v>208</v>
      </c>
    </row>
    <row r="63" spans="2:6">
      <c r="B63" s="18" t="s">
        <v>1074</v>
      </c>
      <c r="C63" s="18" t="s">
        <v>1075</v>
      </c>
      <c r="D63" s="18" t="s">
        <v>1076</v>
      </c>
      <c r="F63" s="37" t="s">
        <v>208</v>
      </c>
    </row>
    <row r="64" spans="2:6">
      <c r="B64" s="18" t="s">
        <v>981</v>
      </c>
      <c r="C64" s="18" t="s">
        <v>962</v>
      </c>
      <c r="D64" s="18" t="s">
        <v>1077</v>
      </c>
      <c r="F64" s="37" t="s">
        <v>208</v>
      </c>
    </row>
    <row r="65" spans="2:6">
      <c r="B65" s="18" t="s">
        <v>1078</v>
      </c>
      <c r="C65" s="18" t="s">
        <v>1056</v>
      </c>
      <c r="D65" s="18" t="s">
        <v>1079</v>
      </c>
      <c r="F65" s="37" t="s">
        <v>208</v>
      </c>
    </row>
    <row r="66" spans="2:6">
      <c r="B66" s="18" t="s">
        <v>1080</v>
      </c>
      <c r="C66" s="18" t="s">
        <v>1080</v>
      </c>
      <c r="D66" s="18" t="s">
        <v>1040</v>
      </c>
      <c r="F66" s="37" t="s">
        <v>208</v>
      </c>
    </row>
    <row r="67" spans="2:6">
      <c r="B67" s="18" t="s">
        <v>1081</v>
      </c>
      <c r="C67" s="18" t="s">
        <v>1082</v>
      </c>
      <c r="D67" s="18" t="s">
        <v>1083</v>
      </c>
      <c r="F67" s="37" t="s">
        <v>208</v>
      </c>
    </row>
    <row r="68" spans="2:6">
      <c r="B68" s="18" t="s">
        <v>1084</v>
      </c>
      <c r="C68" s="18" t="s">
        <v>989</v>
      </c>
      <c r="D68" s="18" t="s">
        <v>1085</v>
      </c>
      <c r="F68" s="37" t="s">
        <v>208</v>
      </c>
    </row>
    <row r="69" spans="2:6">
      <c r="B69" s="18" t="s">
        <v>1067</v>
      </c>
      <c r="C69" s="18" t="s">
        <v>970</v>
      </c>
      <c r="D69" s="18" t="s">
        <v>1086</v>
      </c>
      <c r="F69" s="37" t="s">
        <v>208</v>
      </c>
    </row>
    <row r="70" spans="2:6">
      <c r="B70" s="18" t="s">
        <v>1087</v>
      </c>
      <c r="C70" s="18" t="s">
        <v>1088</v>
      </c>
      <c r="D70" s="18" t="s">
        <v>1089</v>
      </c>
      <c r="F70" s="37" t="s">
        <v>208</v>
      </c>
    </row>
    <row r="71" spans="2:6">
      <c r="B71" s="18" t="s">
        <v>1090</v>
      </c>
      <c r="C71" s="18" t="s">
        <v>986</v>
      </c>
      <c r="D71" s="18" t="s">
        <v>1091</v>
      </c>
      <c r="F71" s="37" t="s">
        <v>208</v>
      </c>
    </row>
    <row r="72" spans="2:6">
      <c r="B72" s="18" t="s">
        <v>941</v>
      </c>
      <c r="C72" s="18" t="s">
        <v>1092</v>
      </c>
      <c r="D72" s="18" t="s">
        <v>1093</v>
      </c>
      <c r="F72" s="37" t="s">
        <v>208</v>
      </c>
    </row>
    <row r="73" spans="2:6">
      <c r="B73" s="18" t="s">
        <v>1094</v>
      </c>
      <c r="C73" s="18" t="s">
        <v>1032</v>
      </c>
      <c r="D73" s="18" t="s">
        <v>1095</v>
      </c>
      <c r="F73" s="37" t="s">
        <v>208</v>
      </c>
    </row>
    <row r="74" spans="2:6">
      <c r="B74" s="18" t="s">
        <v>959</v>
      </c>
      <c r="C74" s="18" t="s">
        <v>929</v>
      </c>
      <c r="D74" s="18" t="s">
        <v>1096</v>
      </c>
      <c r="F74" s="37" t="s">
        <v>208</v>
      </c>
    </row>
    <row r="75" spans="2:6">
      <c r="B75" s="18" t="s">
        <v>1097</v>
      </c>
      <c r="C75" s="18" t="s">
        <v>1098</v>
      </c>
      <c r="D75" s="18" t="s">
        <v>1099</v>
      </c>
      <c r="F75" s="37" t="s">
        <v>208</v>
      </c>
    </row>
    <row r="76" spans="2:6">
      <c r="B76" s="18" t="s">
        <v>1100</v>
      </c>
      <c r="C76" s="18" t="s">
        <v>1101</v>
      </c>
      <c r="D76" s="18" t="s">
        <v>1102</v>
      </c>
      <c r="F76" s="37" t="s">
        <v>208</v>
      </c>
    </row>
    <row r="77" spans="2:6">
      <c r="B77" s="18" t="s">
        <v>1103</v>
      </c>
      <c r="C77" s="18" t="s">
        <v>1104</v>
      </c>
      <c r="D77" s="18" t="s">
        <v>1105</v>
      </c>
      <c r="F77" s="37" t="s">
        <v>208</v>
      </c>
    </row>
    <row r="78" spans="2:6">
      <c r="B78" s="18" t="s">
        <v>1088</v>
      </c>
      <c r="C78" s="18" t="s">
        <v>1106</v>
      </c>
      <c r="D78" s="18" t="s">
        <v>1107</v>
      </c>
      <c r="F78" s="37" t="s">
        <v>208</v>
      </c>
    </row>
    <row r="79" spans="2:6">
      <c r="B79" s="18" t="s">
        <v>1004</v>
      </c>
      <c r="C79" s="18" t="s">
        <v>1108</v>
      </c>
      <c r="D79" s="18" t="s">
        <v>1109</v>
      </c>
      <c r="F79" s="37" t="s">
        <v>208</v>
      </c>
    </row>
    <row r="80" spans="2:6">
      <c r="B80" s="18" t="s">
        <v>1110</v>
      </c>
      <c r="C80" s="18" t="s">
        <v>1097</v>
      </c>
      <c r="D80" s="18" t="s">
        <v>1111</v>
      </c>
      <c r="F80" s="37" t="s">
        <v>208</v>
      </c>
    </row>
    <row r="81" spans="2:6">
      <c r="B81" s="18" t="s">
        <v>1112</v>
      </c>
      <c r="C81" s="18" t="s">
        <v>1020</v>
      </c>
      <c r="D81" s="18" t="s">
        <v>1113</v>
      </c>
      <c r="F81" s="37" t="s">
        <v>208</v>
      </c>
    </row>
    <row r="82" spans="2:6">
      <c r="B82" s="18" t="s">
        <v>1015</v>
      </c>
      <c r="C82" s="18" t="s">
        <v>1114</v>
      </c>
      <c r="D82" s="18" t="s">
        <v>1115</v>
      </c>
      <c r="F82" s="37" t="s">
        <v>208</v>
      </c>
    </row>
    <row r="83" spans="2:6">
      <c r="B83" s="18" t="s">
        <v>974</v>
      </c>
      <c r="C83" s="18" t="s">
        <v>932</v>
      </c>
      <c r="D83" s="18" t="s">
        <v>1116</v>
      </c>
      <c r="F83" s="37" t="s">
        <v>208</v>
      </c>
    </row>
    <row r="84" spans="2:6">
      <c r="B84" s="18" t="s">
        <v>1117</v>
      </c>
      <c r="C84" s="18" t="s">
        <v>1118</v>
      </c>
      <c r="D84" s="18" t="s">
        <v>1119</v>
      </c>
      <c r="F84" s="37" t="s">
        <v>208</v>
      </c>
    </row>
    <row r="85" spans="2:6">
      <c r="B85" s="18" t="s">
        <v>1120</v>
      </c>
      <c r="C85" s="18" t="s">
        <v>1024</v>
      </c>
      <c r="D85" s="18" t="s">
        <v>1121</v>
      </c>
      <c r="F85" s="37" t="s">
        <v>208</v>
      </c>
    </row>
    <row r="86" spans="2:6">
      <c r="B86" s="18" t="s">
        <v>1122</v>
      </c>
      <c r="C86" s="18" t="s">
        <v>1065</v>
      </c>
      <c r="D86" s="18" t="s">
        <v>1123</v>
      </c>
      <c r="F86" s="37" t="s">
        <v>208</v>
      </c>
    </row>
    <row r="87" spans="2:6">
      <c r="B87" s="18" t="s">
        <v>1093</v>
      </c>
      <c r="C87" s="18" t="s">
        <v>1062</v>
      </c>
      <c r="D87" s="18" t="s">
        <v>1124</v>
      </c>
      <c r="F87" s="37" t="s">
        <v>208</v>
      </c>
    </row>
    <row r="88" spans="2:6">
      <c r="B88" s="18" t="s">
        <v>972</v>
      </c>
      <c r="C88" s="18" t="s">
        <v>997</v>
      </c>
      <c r="D88" s="18" t="s">
        <v>1125</v>
      </c>
      <c r="F88" s="37" t="s">
        <v>208</v>
      </c>
    </row>
    <row r="89" spans="2:6">
      <c r="B89" s="18" t="s">
        <v>1126</v>
      </c>
      <c r="C89" s="18" t="s">
        <v>1127</v>
      </c>
      <c r="D89" s="18" t="s">
        <v>1128</v>
      </c>
      <c r="F89" s="37" t="s">
        <v>208</v>
      </c>
    </row>
    <row r="90" spans="2:6">
      <c r="B90" s="18" t="s">
        <v>49</v>
      </c>
      <c r="C90" s="18" t="s">
        <v>1013</v>
      </c>
      <c r="D90" s="18" t="s">
        <v>1129</v>
      </c>
      <c r="F90" s="37" t="s">
        <v>208</v>
      </c>
    </row>
    <row r="91" spans="2:6">
      <c r="B91" s="18" t="s">
        <v>1098</v>
      </c>
      <c r="C91" s="18" t="s">
        <v>1059</v>
      </c>
      <c r="D91" s="18" t="s">
        <v>1130</v>
      </c>
      <c r="F91" s="37" t="s">
        <v>208</v>
      </c>
    </row>
    <row r="92" spans="2:6">
      <c r="B92" s="18" t="s">
        <v>1131</v>
      </c>
      <c r="C92" s="18" t="s">
        <v>1132</v>
      </c>
      <c r="D92" s="18" t="s">
        <v>1133</v>
      </c>
      <c r="F92" s="37" t="s">
        <v>208</v>
      </c>
    </row>
    <row r="93" spans="2:6">
      <c r="B93" s="18" t="s">
        <v>1009</v>
      </c>
      <c r="C93" s="18" t="s">
        <v>1134</v>
      </c>
      <c r="D93" s="18" t="s">
        <v>1135</v>
      </c>
      <c r="F93" s="37" t="s">
        <v>208</v>
      </c>
    </row>
    <row r="94" spans="2:6">
      <c r="B94" s="18" t="s">
        <v>1136</v>
      </c>
      <c r="C94" s="18" t="s">
        <v>1137</v>
      </c>
      <c r="D94" s="18" t="s">
        <v>1138</v>
      </c>
      <c r="F94" s="37" t="s">
        <v>208</v>
      </c>
    </row>
    <row r="95" spans="2:6">
      <c r="B95" s="18" t="s">
        <v>1139</v>
      </c>
      <c r="C95" s="18" t="s">
        <v>1140</v>
      </c>
      <c r="D95" s="18" t="s">
        <v>1141</v>
      </c>
      <c r="F95" s="37" t="s">
        <v>208</v>
      </c>
    </row>
    <row r="96" spans="2:6">
      <c r="B96" s="18" t="s">
        <v>1142</v>
      </c>
      <c r="C96" s="18" t="s">
        <v>1143</v>
      </c>
      <c r="D96" s="18" t="s">
        <v>1144</v>
      </c>
      <c r="F96" s="37" t="s">
        <v>208</v>
      </c>
    </row>
    <row r="97" spans="2:6">
      <c r="B97" s="18" t="s">
        <v>1145</v>
      </c>
      <c r="C97" s="18" t="s">
        <v>1000</v>
      </c>
      <c r="D97" s="18" t="s">
        <v>1146</v>
      </c>
      <c r="F97" s="37" t="s">
        <v>208</v>
      </c>
    </row>
    <row r="98" spans="2:6">
      <c r="B98" s="18" t="s">
        <v>1143</v>
      </c>
      <c r="C98" s="18" t="s">
        <v>980</v>
      </c>
      <c r="D98" s="18" t="s">
        <v>1147</v>
      </c>
      <c r="F98" s="37" t="s">
        <v>208</v>
      </c>
    </row>
    <row r="99" spans="2:6">
      <c r="B99" s="18" t="s">
        <v>1148</v>
      </c>
      <c r="C99" s="18" t="s">
        <v>1149</v>
      </c>
      <c r="D99" s="18" t="s">
        <v>1150</v>
      </c>
      <c r="F99" s="37" t="s">
        <v>208</v>
      </c>
    </row>
    <row r="100" spans="2:6">
      <c r="B100" s="18" t="s">
        <v>1151</v>
      </c>
      <c r="C100" s="18" t="s">
        <v>1152</v>
      </c>
      <c r="D100" s="18" t="s">
        <v>1153</v>
      </c>
      <c r="F100" s="37" t="s">
        <v>208</v>
      </c>
    </row>
    <row r="101" spans="2:6">
      <c r="B101" s="18" t="s">
        <v>1154</v>
      </c>
      <c r="C101" s="18" t="s">
        <v>1155</v>
      </c>
      <c r="D101" s="18" t="s">
        <v>1156</v>
      </c>
      <c r="F101" s="37" t="s">
        <v>208</v>
      </c>
    </row>
    <row r="102" spans="2:6">
      <c r="B102" s="18" t="s">
        <v>1157</v>
      </c>
      <c r="C102" s="18" t="s">
        <v>1158</v>
      </c>
      <c r="D102" s="18" t="s">
        <v>1159</v>
      </c>
      <c r="F102" s="37" t="s">
        <v>208</v>
      </c>
    </row>
    <row r="103" spans="2:6">
      <c r="B103" s="18" t="s">
        <v>1160</v>
      </c>
      <c r="C103" s="18" t="s">
        <v>954</v>
      </c>
      <c r="D103" s="18" t="s">
        <v>1161</v>
      </c>
      <c r="F103" s="37" t="s">
        <v>208</v>
      </c>
    </row>
    <row r="104" spans="2:6">
      <c r="B104" s="18" t="s">
        <v>1133</v>
      </c>
      <c r="C104" s="18" t="s">
        <v>1148</v>
      </c>
      <c r="D104" s="18" t="s">
        <v>1162</v>
      </c>
      <c r="F104" s="37" t="s">
        <v>208</v>
      </c>
    </row>
    <row r="105" spans="2:6">
      <c r="B105" s="18" t="s">
        <v>1023</v>
      </c>
      <c r="C105" s="18" t="s">
        <v>1163</v>
      </c>
      <c r="D105" s="18" t="s">
        <v>1164</v>
      </c>
      <c r="F105" s="37" t="s">
        <v>208</v>
      </c>
    </row>
    <row r="106" spans="2:6">
      <c r="B106" s="18" t="s">
        <v>1165</v>
      </c>
      <c r="C106" s="18" t="s">
        <v>1166</v>
      </c>
      <c r="D106" s="18" t="s">
        <v>1120</v>
      </c>
      <c r="F106" s="37" t="s">
        <v>208</v>
      </c>
    </row>
    <row r="107" spans="2:6">
      <c r="B107" s="18" t="s">
        <v>928</v>
      </c>
      <c r="C107" s="18" t="s">
        <v>924</v>
      </c>
      <c r="D107" s="18" t="s">
        <v>1167</v>
      </c>
      <c r="F107" s="37" t="s">
        <v>208</v>
      </c>
    </row>
    <row r="108" spans="2:6">
      <c r="B108" s="18" t="s">
        <v>1168</v>
      </c>
      <c r="C108" s="18" t="s">
        <v>1169</v>
      </c>
      <c r="D108" s="18" t="s">
        <v>1170</v>
      </c>
      <c r="F108" s="37" t="s">
        <v>208</v>
      </c>
    </row>
    <row r="109" spans="2:6">
      <c r="B109" s="18" t="s">
        <v>1171</v>
      </c>
      <c r="C109" s="18" t="s">
        <v>1172</v>
      </c>
      <c r="D109" s="18" t="s">
        <v>1173</v>
      </c>
      <c r="F109" s="37" t="s">
        <v>208</v>
      </c>
    </row>
    <row r="110" spans="2:6">
      <c r="B110" s="18" t="s">
        <v>1174</v>
      </c>
      <c r="C110" s="18" t="s">
        <v>1175</v>
      </c>
      <c r="D110" s="18" t="s">
        <v>1176</v>
      </c>
      <c r="F110" s="37" t="s">
        <v>208</v>
      </c>
    </row>
    <row r="111" spans="2:6">
      <c r="B111" s="18" t="s">
        <v>1164</v>
      </c>
      <c r="C111" s="18" t="s">
        <v>1035</v>
      </c>
      <c r="D111" s="18" t="s">
        <v>1177</v>
      </c>
      <c r="F111" s="37" t="s">
        <v>208</v>
      </c>
    </row>
    <row r="112" spans="2:6">
      <c r="B112" s="18" t="s">
        <v>1178</v>
      </c>
      <c r="C112" s="18" t="s">
        <v>1179</v>
      </c>
      <c r="D112" s="18" t="s">
        <v>1180</v>
      </c>
      <c r="F112" s="37" t="s">
        <v>208</v>
      </c>
    </row>
    <row r="113" spans="2:6">
      <c r="B113" s="18" t="s">
        <v>1161</v>
      </c>
      <c r="C113" s="18" t="s">
        <v>1181</v>
      </c>
      <c r="D113" s="18" t="s">
        <v>1182</v>
      </c>
      <c r="F113" s="37" t="s">
        <v>208</v>
      </c>
    </row>
    <row r="114" spans="2:6">
      <c r="B114" s="18" t="s">
        <v>1158</v>
      </c>
      <c r="C114" s="18" t="s">
        <v>919</v>
      </c>
      <c r="D114" s="18" t="s">
        <v>1183</v>
      </c>
      <c r="F114" s="37" t="s">
        <v>208</v>
      </c>
    </row>
    <row r="115" spans="2:6">
      <c r="B115" s="18" t="s">
        <v>1184</v>
      </c>
      <c r="C115" s="18" t="s">
        <v>1185</v>
      </c>
      <c r="D115" s="18" t="s">
        <v>1186</v>
      </c>
      <c r="F115" s="37" t="s">
        <v>208</v>
      </c>
    </row>
    <row r="116" spans="2:6">
      <c r="B116" s="18" t="s">
        <v>1175</v>
      </c>
      <c r="C116" s="18" t="s">
        <v>1187</v>
      </c>
      <c r="D116" s="18" t="s">
        <v>1188</v>
      </c>
      <c r="F116" s="37" t="s">
        <v>208</v>
      </c>
    </row>
    <row r="117" spans="2:6">
      <c r="B117" s="18" t="s">
        <v>978</v>
      </c>
      <c r="C117" s="18" t="s">
        <v>1189</v>
      </c>
      <c r="D117" s="18" t="s">
        <v>1190</v>
      </c>
      <c r="F117" s="37" t="s">
        <v>208</v>
      </c>
    </row>
    <row r="118" spans="2:6">
      <c r="B118" s="18" t="s">
        <v>1191</v>
      </c>
      <c r="C118" s="18" t="s">
        <v>935</v>
      </c>
      <c r="D118" s="18" t="s">
        <v>1157</v>
      </c>
      <c r="F118" s="37" t="s">
        <v>208</v>
      </c>
    </row>
    <row r="119" spans="2:6">
      <c r="B119" s="18" t="s">
        <v>1192</v>
      </c>
      <c r="C119" s="18" t="s">
        <v>1193</v>
      </c>
      <c r="D119" s="18" t="s">
        <v>1194</v>
      </c>
      <c r="F119" s="37" t="s">
        <v>208</v>
      </c>
    </row>
    <row r="120" spans="2:6">
      <c r="B120" s="18" t="s">
        <v>1195</v>
      </c>
      <c r="C120" s="18" t="s">
        <v>1196</v>
      </c>
      <c r="D120" s="18" t="s">
        <v>1197</v>
      </c>
      <c r="F120" s="37" t="s">
        <v>208</v>
      </c>
    </row>
    <row r="121" spans="2:6">
      <c r="B121" s="18" t="s">
        <v>1162</v>
      </c>
      <c r="C121" s="18" t="s">
        <v>950</v>
      </c>
      <c r="D121" s="18" t="s">
        <v>1126</v>
      </c>
      <c r="F121" s="37" t="s">
        <v>208</v>
      </c>
    </row>
    <row r="122" spans="2:6">
      <c r="B122" s="18" t="s">
        <v>1198</v>
      </c>
      <c r="C122" s="18" t="s">
        <v>1199</v>
      </c>
      <c r="D122" s="18" t="s">
        <v>1200</v>
      </c>
      <c r="F122" s="37" t="s">
        <v>208</v>
      </c>
    </row>
    <row r="123" spans="2:6">
      <c r="B123" s="18" t="s">
        <v>1201</v>
      </c>
      <c r="C123" s="18" t="s">
        <v>942</v>
      </c>
      <c r="D123" s="18" t="s">
        <v>1202</v>
      </c>
      <c r="F123" s="37" t="s">
        <v>208</v>
      </c>
    </row>
    <row r="124" spans="2:6">
      <c r="B124" s="18" t="s">
        <v>1196</v>
      </c>
      <c r="C124" s="18" t="s">
        <v>1081</v>
      </c>
      <c r="D124" s="18" t="s">
        <v>1203</v>
      </c>
      <c r="F124" s="37" t="s">
        <v>208</v>
      </c>
    </row>
    <row r="125" spans="2:6">
      <c r="B125" s="18" t="s">
        <v>1204</v>
      </c>
      <c r="C125" s="18" t="s">
        <v>1205</v>
      </c>
      <c r="D125" s="18" t="s">
        <v>1206</v>
      </c>
      <c r="F125" s="37" t="s">
        <v>208</v>
      </c>
    </row>
    <row r="126" spans="2:6">
      <c r="B126" s="18" t="s">
        <v>1207</v>
      </c>
      <c r="C126" s="18" t="s">
        <v>1208</v>
      </c>
      <c r="D126" s="18" t="s">
        <v>1209</v>
      </c>
      <c r="F126" s="37" t="s">
        <v>208</v>
      </c>
    </row>
    <row r="127" spans="2:6">
      <c r="B127" s="18" t="s">
        <v>1055</v>
      </c>
      <c r="C127" s="18" t="s">
        <v>1184</v>
      </c>
      <c r="D127" s="18" t="s">
        <v>1210</v>
      </c>
      <c r="F127" s="37" t="s">
        <v>208</v>
      </c>
    </row>
    <row r="128" spans="2:6">
      <c r="B128" s="18" t="s">
        <v>1211</v>
      </c>
      <c r="C128" s="18" t="s">
        <v>1212</v>
      </c>
      <c r="D128" s="18" t="s">
        <v>1003</v>
      </c>
      <c r="F128" s="37" t="s">
        <v>208</v>
      </c>
    </row>
    <row r="129" spans="2:6">
      <c r="B129" s="18" t="s">
        <v>927</v>
      </c>
      <c r="C129" s="18" t="s">
        <v>1136</v>
      </c>
      <c r="D129" s="18" t="s">
        <v>1213</v>
      </c>
      <c r="F129" s="37" t="s">
        <v>208</v>
      </c>
    </row>
    <row r="130" spans="2:6">
      <c r="B130" s="18" t="s">
        <v>1045</v>
      </c>
      <c r="C130" s="18" t="s">
        <v>1214</v>
      </c>
      <c r="D130" s="18" t="s">
        <v>1215</v>
      </c>
      <c r="F130" s="37" t="s">
        <v>208</v>
      </c>
    </row>
    <row r="131" spans="2:6">
      <c r="B131" s="18" t="s">
        <v>922</v>
      </c>
      <c r="C131" s="18" t="s">
        <v>1216</v>
      </c>
      <c r="D131" s="18" t="s">
        <v>1151</v>
      </c>
      <c r="F131" s="37" t="s">
        <v>208</v>
      </c>
    </row>
    <row r="132" spans="2:6">
      <c r="B132" s="18" t="s">
        <v>1101</v>
      </c>
      <c r="C132" s="18" t="s">
        <v>1217</v>
      </c>
      <c r="D132" s="18" t="s">
        <v>1218</v>
      </c>
      <c r="F132" s="37" t="s">
        <v>208</v>
      </c>
    </row>
    <row r="133" spans="2:6">
      <c r="B133" s="18" t="s">
        <v>1137</v>
      </c>
      <c r="C133" s="18" t="s">
        <v>1219</v>
      </c>
      <c r="D133" s="18" t="s">
        <v>1220</v>
      </c>
      <c r="F133" s="37" t="s">
        <v>208</v>
      </c>
    </row>
    <row r="134" spans="2:6">
      <c r="B134" s="18" t="s">
        <v>1063</v>
      </c>
      <c r="C134" s="18" t="s">
        <v>946</v>
      </c>
      <c r="D134" s="18" t="s">
        <v>1221</v>
      </c>
      <c r="F134" s="37" t="s">
        <v>208</v>
      </c>
    </row>
    <row r="135" spans="2:6">
      <c r="B135" s="18" t="s">
        <v>1034</v>
      </c>
      <c r="C135" s="18" t="s">
        <v>1222</v>
      </c>
      <c r="D135" s="18" t="s">
        <v>1223</v>
      </c>
      <c r="F135" s="37" t="s">
        <v>208</v>
      </c>
    </row>
    <row r="136" spans="2:6">
      <c r="B136" s="18" t="s">
        <v>917</v>
      </c>
      <c r="C136" s="18" t="s">
        <v>1224</v>
      </c>
      <c r="D136" s="18" t="s">
        <v>1225</v>
      </c>
      <c r="F136" s="37" t="s">
        <v>208</v>
      </c>
    </row>
    <row r="137" spans="2:6">
      <c r="B137" s="18" t="s">
        <v>1060</v>
      </c>
      <c r="C137" s="18" t="s">
        <v>1226</v>
      </c>
      <c r="D137" s="18" t="s">
        <v>1227</v>
      </c>
    </row>
    <row r="138" spans="2:6">
      <c r="B138" s="18" t="s">
        <v>1228</v>
      </c>
      <c r="C138" s="18" t="s">
        <v>938</v>
      </c>
      <c r="D138" s="18" t="s">
        <v>1229</v>
      </c>
    </row>
    <row r="139" spans="2:6">
      <c r="B139" s="18" t="s">
        <v>1086</v>
      </c>
      <c r="D139" s="18" t="s">
        <v>1230</v>
      </c>
    </row>
    <row r="140" spans="2:6">
      <c r="B140" s="18" t="s">
        <v>1205</v>
      </c>
      <c r="D140" s="18" t="s">
        <v>1231</v>
      </c>
    </row>
    <row r="141" spans="2:6">
      <c r="B141" s="18" t="s">
        <v>1070</v>
      </c>
      <c r="D141" s="18" t="s">
        <v>1232</v>
      </c>
    </row>
    <row r="142" spans="2:6">
      <c r="B142" s="18" t="s">
        <v>1011</v>
      </c>
      <c r="D142" s="18" t="s">
        <v>1233</v>
      </c>
    </row>
    <row r="143" spans="2:6">
      <c r="B143" s="18" t="s">
        <v>1234</v>
      </c>
      <c r="D143" s="18" t="s">
        <v>1235</v>
      </c>
    </row>
    <row r="144" spans="2:6">
      <c r="B144" s="18" t="s">
        <v>1236</v>
      </c>
      <c r="D144" s="18" t="s">
        <v>1237</v>
      </c>
    </row>
    <row r="145" spans="2:4">
      <c r="B145" s="18" t="s">
        <v>937</v>
      </c>
      <c r="D145" s="18" t="s">
        <v>1238</v>
      </c>
    </row>
    <row r="146" spans="2:4">
      <c r="B146" s="18" t="s">
        <v>1239</v>
      </c>
      <c r="D146" s="18" t="s">
        <v>1240</v>
      </c>
    </row>
    <row r="147" spans="2:4">
      <c r="B147" s="18" t="s">
        <v>1106</v>
      </c>
      <c r="D147" s="18" t="s">
        <v>1241</v>
      </c>
    </row>
    <row r="148" spans="2:4">
      <c r="B148" s="18" t="s">
        <v>1215</v>
      </c>
      <c r="D148" s="18" t="s">
        <v>1242</v>
      </c>
    </row>
    <row r="149" spans="2:4">
      <c r="B149" s="18" t="s">
        <v>1113</v>
      </c>
      <c r="D149" s="18" t="s">
        <v>1243</v>
      </c>
    </row>
    <row r="150" spans="2:4">
      <c r="B150" s="18" t="s">
        <v>1244</v>
      </c>
      <c r="D150" s="18" t="s">
        <v>1245</v>
      </c>
    </row>
    <row r="151" spans="2:4">
      <c r="B151" s="18" t="s">
        <v>1246</v>
      </c>
      <c r="D151" s="18" t="s">
        <v>1247</v>
      </c>
    </row>
    <row r="152" spans="2:4">
      <c r="B152" s="18" t="s">
        <v>1216</v>
      </c>
      <c r="D152" s="18" t="s">
        <v>1248</v>
      </c>
    </row>
    <row r="153" spans="2:4">
      <c r="B153" s="18" t="s">
        <v>1249</v>
      </c>
      <c r="D153" s="18" t="s">
        <v>1250</v>
      </c>
    </row>
    <row r="154" spans="2:4">
      <c r="B154" s="18" t="s">
        <v>1017</v>
      </c>
      <c r="D154" s="18" t="s">
        <v>1251</v>
      </c>
    </row>
    <row r="155" spans="2:4">
      <c r="B155" s="18" t="s">
        <v>1252</v>
      </c>
      <c r="D155" s="18" t="s">
        <v>1090</v>
      </c>
    </row>
    <row r="156" spans="2:4">
      <c r="B156" s="18" t="s">
        <v>1253</v>
      </c>
      <c r="D156" s="18" t="s">
        <v>1254</v>
      </c>
    </row>
    <row r="157" spans="2:4">
      <c r="B157" s="18" t="s">
        <v>1255</v>
      </c>
      <c r="D157" s="18" t="s">
        <v>1256</v>
      </c>
    </row>
    <row r="158" spans="2:4">
      <c r="B158" s="18" t="s">
        <v>1257</v>
      </c>
      <c r="D158" s="18" t="s">
        <v>1258</v>
      </c>
    </row>
    <row r="159" spans="2:4">
      <c r="B159" s="18" t="s">
        <v>1259</v>
      </c>
      <c r="D159" s="18" t="s">
        <v>1260</v>
      </c>
    </row>
    <row r="160" spans="2:4">
      <c r="B160" s="18" t="s">
        <v>1072</v>
      </c>
      <c r="D160" s="18" t="s">
        <v>1122</v>
      </c>
    </row>
    <row r="161" spans="2:4">
      <c r="B161" s="18" t="s">
        <v>1123</v>
      </c>
      <c r="D161" s="18" t="s">
        <v>1261</v>
      </c>
    </row>
    <row r="162" spans="2:4">
      <c r="B162" s="18" t="s">
        <v>968</v>
      </c>
      <c r="D162" s="18" t="s">
        <v>1139</v>
      </c>
    </row>
    <row r="163" spans="2:4">
      <c r="B163" s="18" t="s">
        <v>1262</v>
      </c>
      <c r="D163" s="18" t="s">
        <v>1154</v>
      </c>
    </row>
    <row r="164" spans="2:4">
      <c r="B164" s="18" t="s">
        <v>991</v>
      </c>
      <c r="D164" s="18" t="s">
        <v>1263</v>
      </c>
    </row>
    <row r="165" spans="2:4">
      <c r="B165" s="18" t="s">
        <v>1264</v>
      </c>
      <c r="D165" s="18" t="s">
        <v>1265</v>
      </c>
    </row>
    <row r="166" spans="2:4">
      <c r="B166" s="18" t="s">
        <v>1266</v>
      </c>
      <c r="D166" s="18" t="s">
        <v>1267</v>
      </c>
    </row>
    <row r="167" spans="2:4">
      <c r="B167" s="18" t="s">
        <v>1085</v>
      </c>
      <c r="D167" s="18" t="s">
        <v>1268</v>
      </c>
    </row>
    <row r="168" spans="2:4">
      <c r="B168" s="18" t="s">
        <v>1269</v>
      </c>
      <c r="D168" s="18" t="s">
        <v>1270</v>
      </c>
    </row>
    <row r="169" spans="2:4">
      <c r="B169" s="18" t="s">
        <v>1271</v>
      </c>
      <c r="D169" s="18" t="s">
        <v>1165</v>
      </c>
    </row>
    <row r="170" spans="2:4">
      <c r="B170" s="18" t="s">
        <v>1272</v>
      </c>
      <c r="D170" s="18" t="s">
        <v>1273</v>
      </c>
    </row>
    <row r="171" spans="2:4">
      <c r="B171" s="18" t="s">
        <v>1108</v>
      </c>
      <c r="D171" s="18" t="s">
        <v>1178</v>
      </c>
    </row>
    <row r="172" spans="2:4">
      <c r="B172" s="18" t="s">
        <v>1197</v>
      </c>
      <c r="D172" s="18" t="s">
        <v>1274</v>
      </c>
    </row>
    <row r="173" spans="2:4">
      <c r="B173" s="18" t="s">
        <v>1275</v>
      </c>
      <c r="D173" s="18" t="s">
        <v>1145</v>
      </c>
    </row>
    <row r="174" spans="2:4">
      <c r="B174" s="18" t="s">
        <v>1276</v>
      </c>
      <c r="D174" s="18" t="s">
        <v>1277</v>
      </c>
    </row>
    <row r="175" spans="2:4">
      <c r="B175" s="18" t="s">
        <v>1278</v>
      </c>
      <c r="D175" s="18" t="s">
        <v>1279</v>
      </c>
    </row>
    <row r="176" spans="2:4">
      <c r="B176" s="18" t="s">
        <v>1280</v>
      </c>
      <c r="D176" s="18" t="s">
        <v>1262</v>
      </c>
    </row>
    <row r="177" spans="2:4">
      <c r="B177" s="18" t="s">
        <v>969</v>
      </c>
      <c r="D177" s="18" t="s">
        <v>1281</v>
      </c>
    </row>
    <row r="178" spans="2:4">
      <c r="B178" s="18" t="s">
        <v>1185</v>
      </c>
      <c r="D178" s="18" t="s">
        <v>1282</v>
      </c>
    </row>
    <row r="179" spans="2:4">
      <c r="B179" s="18" t="s">
        <v>1049</v>
      </c>
      <c r="D179" s="18" t="s">
        <v>1283</v>
      </c>
    </row>
    <row r="180" spans="2:4">
      <c r="B180" s="18" t="s">
        <v>1284</v>
      </c>
      <c r="D180" s="18" t="s">
        <v>1192</v>
      </c>
    </row>
    <row r="181" spans="2:4">
      <c r="B181" s="18" t="s">
        <v>1285</v>
      </c>
      <c r="D181" s="18" t="s">
        <v>1286</v>
      </c>
    </row>
    <row r="182" spans="2:4">
      <c r="B182" s="18" t="s">
        <v>1114</v>
      </c>
      <c r="D182" s="18" t="s">
        <v>1287</v>
      </c>
    </row>
    <row r="183" spans="2:4">
      <c r="B183" s="18" t="s">
        <v>1288</v>
      </c>
      <c r="D183" s="18" t="s">
        <v>1289</v>
      </c>
    </row>
    <row r="184" spans="2:4">
      <c r="B184" s="18" t="s">
        <v>1217</v>
      </c>
      <c r="D184" s="18" t="s">
        <v>1191</v>
      </c>
    </row>
    <row r="185" spans="2:4">
      <c r="B185" s="18" t="s">
        <v>1290</v>
      </c>
      <c r="D185" s="18" t="s">
        <v>1291</v>
      </c>
    </row>
    <row r="186" spans="2:4">
      <c r="B186" s="18" t="s">
        <v>1292</v>
      </c>
      <c r="D186" s="18" t="s">
        <v>1271</v>
      </c>
    </row>
    <row r="187" spans="2:4">
      <c r="B187" s="18" t="s">
        <v>1129</v>
      </c>
      <c r="D187" s="18" t="s">
        <v>1293</v>
      </c>
    </row>
    <row r="188" spans="2:4">
      <c r="B188" s="18" t="s">
        <v>1294</v>
      </c>
      <c r="D188" s="18" t="s">
        <v>1201</v>
      </c>
    </row>
    <row r="189" spans="2:4">
      <c r="B189" s="18" t="s">
        <v>1199</v>
      </c>
      <c r="D189" s="18" t="s">
        <v>1295</v>
      </c>
    </row>
    <row r="190" spans="2:4">
      <c r="B190" s="18" t="s">
        <v>1052</v>
      </c>
      <c r="D190" s="18" t="s">
        <v>1296</v>
      </c>
    </row>
    <row r="191" spans="2:4">
      <c r="B191" s="18" t="s">
        <v>1135</v>
      </c>
      <c r="D191" s="18" t="s">
        <v>1297</v>
      </c>
    </row>
    <row r="192" spans="2:4">
      <c r="B192" s="18" t="s">
        <v>1030</v>
      </c>
      <c r="D192" s="18" t="s">
        <v>1298</v>
      </c>
    </row>
    <row r="193" spans="2:4">
      <c r="B193" s="18" t="s">
        <v>1018</v>
      </c>
      <c r="D193" s="18" t="s">
        <v>1299</v>
      </c>
    </row>
    <row r="194" spans="2:4">
      <c r="B194" s="18" t="s">
        <v>1300</v>
      </c>
      <c r="D194" s="18" t="s">
        <v>1234</v>
      </c>
    </row>
    <row r="195" spans="2:4">
      <c r="B195" s="18" t="s">
        <v>1301</v>
      </c>
      <c r="D195" s="18" t="s">
        <v>1302</v>
      </c>
    </row>
    <row r="196" spans="2:4">
      <c r="B196" s="18" t="s">
        <v>1036</v>
      </c>
      <c r="D196" s="18" t="s">
        <v>1257</v>
      </c>
    </row>
    <row r="197" spans="2:4">
      <c r="B197" s="18" t="s">
        <v>1303</v>
      </c>
      <c r="D197" s="18" t="s">
        <v>1304</v>
      </c>
    </row>
    <row r="198" spans="2:4">
      <c r="B198" s="18" t="s">
        <v>1121</v>
      </c>
      <c r="D198" s="18" t="s">
        <v>1305</v>
      </c>
    </row>
    <row r="199" spans="2:4">
      <c r="B199" s="18" t="s">
        <v>1306</v>
      </c>
      <c r="D199" s="18" t="s">
        <v>1239</v>
      </c>
    </row>
    <row r="200" spans="2:4">
      <c r="B200" s="18" t="s">
        <v>1265</v>
      </c>
      <c r="D200" s="18" t="s">
        <v>1307</v>
      </c>
    </row>
    <row r="201" spans="2:4">
      <c r="B201" s="18" t="s">
        <v>1091</v>
      </c>
      <c r="D201" s="18" t="s">
        <v>1308</v>
      </c>
    </row>
    <row r="202" spans="2:4">
      <c r="B202" s="18" t="s">
        <v>1220</v>
      </c>
      <c r="D202" s="18" t="s">
        <v>1309</v>
      </c>
    </row>
    <row r="203" spans="2:4">
      <c r="B203" s="18" t="s">
        <v>1310</v>
      </c>
      <c r="D203" s="18" t="s">
        <v>1311</v>
      </c>
    </row>
    <row r="204" spans="2:4">
      <c r="B204" s="18" t="s">
        <v>1312</v>
      </c>
      <c r="D204" s="18" t="s">
        <v>1313</v>
      </c>
    </row>
    <row r="205" spans="2:4">
      <c r="B205" s="18" t="s">
        <v>1190</v>
      </c>
      <c r="D205" s="18" t="s">
        <v>1314</v>
      </c>
    </row>
    <row r="206" spans="2:4">
      <c r="B206" s="18" t="s">
        <v>1315</v>
      </c>
      <c r="D206" s="18" t="s">
        <v>1316</v>
      </c>
    </row>
    <row r="207" spans="2:4">
      <c r="B207" s="18" t="s">
        <v>1050</v>
      </c>
      <c r="D207" s="18" t="s">
        <v>1317</v>
      </c>
    </row>
    <row r="208" spans="2:4">
      <c r="B208" s="18" t="s">
        <v>1318</v>
      </c>
      <c r="D208" s="18" t="s">
        <v>1074</v>
      </c>
    </row>
    <row r="209" spans="2:4">
      <c r="B209" s="18" t="s">
        <v>1082</v>
      </c>
      <c r="D209" s="18" t="s">
        <v>1319</v>
      </c>
    </row>
    <row r="210" spans="2:4">
      <c r="B210" s="18" t="s">
        <v>1320</v>
      </c>
      <c r="D210" s="18" t="s">
        <v>1321</v>
      </c>
    </row>
    <row r="211" spans="2:4">
      <c r="B211" s="18" t="s">
        <v>1322</v>
      </c>
      <c r="D211" s="18" t="s">
        <v>1323</v>
      </c>
    </row>
    <row r="212" spans="2:4">
      <c r="B212" s="18" t="s">
        <v>1268</v>
      </c>
      <c r="D212" s="18" t="s">
        <v>1324</v>
      </c>
    </row>
    <row r="213" spans="2:4">
      <c r="B213" s="18" t="s">
        <v>1187</v>
      </c>
      <c r="D213" s="18" t="s">
        <v>1325</v>
      </c>
    </row>
    <row r="214" spans="2:4">
      <c r="B214" s="18" t="s">
        <v>1311</v>
      </c>
      <c r="D214" s="18" t="s">
        <v>1303</v>
      </c>
    </row>
    <row r="215" spans="2:4">
      <c r="B215" s="18" t="s">
        <v>1326</v>
      </c>
      <c r="D215" s="18" t="s">
        <v>1327</v>
      </c>
    </row>
    <row r="216" spans="2:4">
      <c r="B216" s="18" t="s">
        <v>934</v>
      </c>
      <c r="D216" s="18" t="s">
        <v>1326</v>
      </c>
    </row>
    <row r="217" spans="2:4">
      <c r="B217" s="18" t="s">
        <v>1328</v>
      </c>
      <c r="D217" s="18" t="s">
        <v>1329</v>
      </c>
    </row>
    <row r="218" spans="2:4">
      <c r="B218" s="18" t="s">
        <v>1027</v>
      </c>
      <c r="D218" s="18" t="s">
        <v>1198</v>
      </c>
    </row>
    <row r="219" spans="2:4">
      <c r="B219" s="18" t="s">
        <v>1330</v>
      </c>
      <c r="D219" s="18" t="s">
        <v>1276</v>
      </c>
    </row>
    <row r="220" spans="2:4">
      <c r="B220" s="18" t="s">
        <v>1331</v>
      </c>
      <c r="D220" s="18" t="s">
        <v>1332</v>
      </c>
    </row>
    <row r="221" spans="2:4">
      <c r="B221" s="18" t="s">
        <v>1079</v>
      </c>
      <c r="D221" s="18" t="s">
        <v>1333</v>
      </c>
    </row>
    <row r="222" spans="2:4">
      <c r="B222" s="18" t="s">
        <v>1334</v>
      </c>
      <c r="D222" s="18" t="s">
        <v>1335</v>
      </c>
    </row>
    <row r="223" spans="2:4">
      <c r="B223" s="18" t="s">
        <v>1241</v>
      </c>
      <c r="D223" s="18" t="s">
        <v>1336</v>
      </c>
    </row>
    <row r="224" spans="2:4">
      <c r="B224" s="18" t="s">
        <v>1337</v>
      </c>
      <c r="D224" s="18" t="s">
        <v>1338</v>
      </c>
    </row>
    <row r="225" spans="2:4">
      <c r="B225" s="18" t="s">
        <v>1339</v>
      </c>
      <c r="D225" s="18" t="s">
        <v>1340</v>
      </c>
    </row>
    <row r="226" spans="2:4">
      <c r="B226" s="18" t="s">
        <v>1075</v>
      </c>
      <c r="D226" s="18" t="s">
        <v>1341</v>
      </c>
    </row>
    <row r="227" spans="2:4">
      <c r="B227" s="18" t="s">
        <v>1208</v>
      </c>
      <c r="D227" s="18" t="s">
        <v>1342</v>
      </c>
    </row>
    <row r="228" spans="2:4">
      <c r="B228" s="18" t="s">
        <v>1299</v>
      </c>
      <c r="D228" s="18" t="s">
        <v>1343</v>
      </c>
    </row>
    <row r="229" spans="2:4">
      <c r="B229" s="18" t="s">
        <v>1344</v>
      </c>
      <c r="D229" s="18" t="s">
        <v>1345</v>
      </c>
    </row>
    <row r="230" spans="2:4">
      <c r="B230" s="18" t="s">
        <v>1026</v>
      </c>
      <c r="D230" s="18" t="s">
        <v>1346</v>
      </c>
    </row>
    <row r="231" spans="2:4">
      <c r="B231" s="18" t="s">
        <v>1277</v>
      </c>
      <c r="D231" s="18" t="s">
        <v>1347</v>
      </c>
    </row>
    <row r="232" spans="2:4">
      <c r="B232" s="18" t="s">
        <v>1287</v>
      </c>
      <c r="D232" s="18" t="s">
        <v>1348</v>
      </c>
    </row>
    <row r="233" spans="2:4">
      <c r="B233" s="18" t="s">
        <v>1349</v>
      </c>
      <c r="D233" s="18" t="s">
        <v>1350</v>
      </c>
    </row>
    <row r="234" spans="2:4">
      <c r="B234" s="18" t="s">
        <v>1172</v>
      </c>
      <c r="D234" s="18" t="s">
        <v>1264</v>
      </c>
    </row>
    <row r="235" spans="2:4">
      <c r="B235" s="18" t="s">
        <v>1125</v>
      </c>
      <c r="D235" s="18" t="s">
        <v>1322</v>
      </c>
    </row>
    <row r="236" spans="2:4">
      <c r="B236" s="18" t="s">
        <v>1077</v>
      </c>
      <c r="D236" s="18" t="s">
        <v>1315</v>
      </c>
    </row>
    <row r="237" spans="2:4">
      <c r="B237" s="18" t="s">
        <v>1351</v>
      </c>
      <c r="D237" s="18" t="s">
        <v>1352</v>
      </c>
    </row>
    <row r="238" spans="2:4">
      <c r="B238" s="18" t="s">
        <v>1221</v>
      </c>
      <c r="D238" s="18" t="s">
        <v>1275</v>
      </c>
    </row>
    <row r="239" spans="2:4">
      <c r="B239" s="18" t="s">
        <v>1267</v>
      </c>
      <c r="D239" s="18" t="s">
        <v>1353</v>
      </c>
    </row>
    <row r="240" spans="2:4">
      <c r="B240" s="18" t="s">
        <v>1124</v>
      </c>
      <c r="D240" s="18" t="s">
        <v>1354</v>
      </c>
    </row>
    <row r="241" spans="2:4">
      <c r="B241" s="18" t="s">
        <v>1355</v>
      </c>
      <c r="D241" s="18" t="s">
        <v>1356</v>
      </c>
    </row>
    <row r="242" spans="2:4">
      <c r="B242" s="18" t="s">
        <v>1338</v>
      </c>
      <c r="D242" s="18" t="s">
        <v>1204</v>
      </c>
    </row>
    <row r="243" spans="2:4">
      <c r="B243" s="18" t="s">
        <v>1357</v>
      </c>
      <c r="D243" s="18" t="s">
        <v>1160</v>
      </c>
    </row>
    <row r="244" spans="2:4">
      <c r="B244" s="18" t="s">
        <v>1358</v>
      </c>
      <c r="D244" s="18" t="s">
        <v>1359</v>
      </c>
    </row>
    <row r="245" spans="2:4">
      <c r="B245" s="18" t="s">
        <v>1360</v>
      </c>
      <c r="D245" s="18" t="s">
        <v>1361</v>
      </c>
    </row>
    <row r="246" spans="2:4">
      <c r="B246" s="18" t="s">
        <v>1237</v>
      </c>
      <c r="D246" s="18" t="s">
        <v>1362</v>
      </c>
    </row>
    <row r="247" spans="2:4">
      <c r="B247" s="18" t="s">
        <v>1363</v>
      </c>
      <c r="D247" s="18" t="s">
        <v>1364</v>
      </c>
    </row>
    <row r="248" spans="2:4">
      <c r="B248" s="18" t="s">
        <v>1365</v>
      </c>
      <c r="D248" s="18" t="s">
        <v>1355</v>
      </c>
    </row>
    <row r="249" spans="2:4">
      <c r="B249" s="18" t="s">
        <v>1099</v>
      </c>
      <c r="D249" s="18" t="s">
        <v>1366</v>
      </c>
    </row>
    <row r="250" spans="2:4">
      <c r="B250" s="18" t="s">
        <v>1367</v>
      </c>
      <c r="D250" s="18" t="s">
        <v>1368</v>
      </c>
    </row>
    <row r="251" spans="2:4">
      <c r="B251" s="18" t="s">
        <v>1362</v>
      </c>
      <c r="D251" s="18" t="s">
        <v>1369</v>
      </c>
    </row>
    <row r="252" spans="2:4">
      <c r="B252" s="18" t="s">
        <v>1370</v>
      </c>
      <c r="D252" s="18" t="s">
        <v>1259</v>
      </c>
    </row>
    <row r="253" spans="2:4">
      <c r="B253" s="18" t="s">
        <v>1134</v>
      </c>
      <c r="D253" s="18" t="s">
        <v>1269</v>
      </c>
    </row>
    <row r="254" spans="2:4">
      <c r="B254" s="18" t="s">
        <v>1371</v>
      </c>
      <c r="D254" s="18" t="s">
        <v>1087</v>
      </c>
    </row>
    <row r="255" spans="2:4">
      <c r="B255" s="18" t="s">
        <v>1372</v>
      </c>
      <c r="D255" s="18" t="s">
        <v>1373</v>
      </c>
    </row>
    <row r="256" spans="2:4">
      <c r="B256" s="18" t="s">
        <v>1374</v>
      </c>
      <c r="D256" s="18" t="s">
        <v>1375</v>
      </c>
    </row>
    <row r="257" spans="2:4">
      <c r="B257" s="18" t="s">
        <v>1181</v>
      </c>
      <c r="D257" s="18" t="s">
        <v>1306</v>
      </c>
    </row>
    <row r="258" spans="2:4">
      <c r="B258" s="18" t="s">
        <v>1376</v>
      </c>
      <c r="D258" s="18" t="s">
        <v>1377</v>
      </c>
    </row>
    <row r="259" spans="2:4">
      <c r="B259" s="18" t="s">
        <v>1163</v>
      </c>
      <c r="D259" s="18" t="s">
        <v>1378</v>
      </c>
    </row>
    <row r="260" spans="2:4">
      <c r="B260" s="18" t="s">
        <v>1333</v>
      </c>
      <c r="D260" s="18" t="s">
        <v>1376</v>
      </c>
    </row>
    <row r="261" spans="2:4">
      <c r="B261" s="18" t="s">
        <v>1076</v>
      </c>
      <c r="D261" s="18" t="s">
        <v>1344</v>
      </c>
    </row>
    <row r="262" spans="2:4">
      <c r="B262" s="18" t="s">
        <v>1379</v>
      </c>
      <c r="D262" s="18" t="s">
        <v>1380</v>
      </c>
    </row>
    <row r="263" spans="2:4">
      <c r="B263" s="18" t="s">
        <v>1381</v>
      </c>
      <c r="D263" s="18" t="s">
        <v>1236</v>
      </c>
    </row>
    <row r="264" spans="2:4">
      <c r="B264" s="18" t="s">
        <v>1382</v>
      </c>
      <c r="D264" s="18" t="s">
        <v>1383</v>
      </c>
    </row>
    <row r="265" spans="2:4">
      <c r="B265" s="18" t="s">
        <v>1384</v>
      </c>
      <c r="D265" s="18" t="s">
        <v>1385</v>
      </c>
    </row>
    <row r="266" spans="2:4">
      <c r="B266" s="18" t="s">
        <v>1316</v>
      </c>
      <c r="D266" s="18" t="s">
        <v>1386</v>
      </c>
    </row>
    <row r="267" spans="2:4">
      <c r="B267" s="18" t="s">
        <v>1189</v>
      </c>
      <c r="D267" s="18" t="s">
        <v>1387</v>
      </c>
    </row>
    <row r="268" spans="2:4">
      <c r="B268" s="18" t="s">
        <v>1388</v>
      </c>
      <c r="D268" s="18" t="s">
        <v>1389</v>
      </c>
    </row>
    <row r="269" spans="2:4">
      <c r="B269" s="18" t="s">
        <v>1389</v>
      </c>
      <c r="D269" s="18" t="s">
        <v>1390</v>
      </c>
    </row>
    <row r="270" spans="2:4">
      <c r="B270" s="18" t="s">
        <v>1293</v>
      </c>
      <c r="D270" s="18" t="s">
        <v>1391</v>
      </c>
    </row>
    <row r="271" spans="2:4">
      <c r="B271" s="18" t="s">
        <v>956</v>
      </c>
      <c r="D271" s="18" t="s">
        <v>1392</v>
      </c>
    </row>
    <row r="272" spans="2:4">
      <c r="B272" s="18" t="s">
        <v>1182</v>
      </c>
      <c r="D272" s="18" t="s">
        <v>1393</v>
      </c>
    </row>
    <row r="273" spans="2:4">
      <c r="B273" s="18" t="s">
        <v>1394</v>
      </c>
      <c r="D273" s="18" t="s">
        <v>1168</v>
      </c>
    </row>
    <row r="274" spans="2:4">
      <c r="B274" s="18" t="s">
        <v>1296</v>
      </c>
      <c r="D274" s="18" t="s">
        <v>1395</v>
      </c>
    </row>
    <row r="275" spans="2:4">
      <c r="B275" s="18" t="s">
        <v>1396</v>
      </c>
      <c r="D275" s="18" t="s">
        <v>1397</v>
      </c>
    </row>
    <row r="276" spans="2:4">
      <c r="B276" s="18" t="s">
        <v>1224</v>
      </c>
      <c r="D276" s="18" t="s">
        <v>1398</v>
      </c>
    </row>
    <row r="277" spans="2:4">
      <c r="B277" s="18" t="s">
        <v>1399</v>
      </c>
      <c r="D277" s="18" t="s">
        <v>983</v>
      </c>
    </row>
    <row r="278" spans="2:4">
      <c r="B278" s="18" t="s">
        <v>1206</v>
      </c>
      <c r="D278" s="18" t="s">
        <v>1300</v>
      </c>
    </row>
    <row r="279" spans="2:4">
      <c r="B279" s="18" t="s">
        <v>1400</v>
      </c>
      <c r="D279" s="18" t="s">
        <v>1084</v>
      </c>
    </row>
    <row r="280" spans="2:4">
      <c r="B280" s="18" t="s">
        <v>1227</v>
      </c>
      <c r="D280" s="18" t="s">
        <v>1401</v>
      </c>
    </row>
    <row r="281" spans="2:4">
      <c r="B281" s="18" t="s">
        <v>1402</v>
      </c>
      <c r="D281" s="18" t="s">
        <v>1094</v>
      </c>
    </row>
    <row r="282" spans="2:4">
      <c r="B282" s="18" t="s">
        <v>1356</v>
      </c>
      <c r="D282" s="18" t="s">
        <v>1374</v>
      </c>
    </row>
    <row r="283" spans="2:4">
      <c r="B283" s="18" t="s">
        <v>1132</v>
      </c>
      <c r="D283" s="18" t="s">
        <v>1396</v>
      </c>
    </row>
    <row r="284" spans="2:4">
      <c r="B284" s="18" t="s">
        <v>1302</v>
      </c>
      <c r="D284" s="18" t="s">
        <v>1400</v>
      </c>
    </row>
    <row r="285" spans="2:4">
      <c r="B285" s="18" t="s">
        <v>1309</v>
      </c>
      <c r="D285" s="18" t="s">
        <v>1284</v>
      </c>
    </row>
    <row r="286" spans="2:4">
      <c r="B286" s="18" t="s">
        <v>1403</v>
      </c>
      <c r="D286" s="18" t="s">
        <v>1404</v>
      </c>
    </row>
    <row r="287" spans="2:4">
      <c r="B287" s="18" t="s">
        <v>1317</v>
      </c>
      <c r="D287" s="18" t="s">
        <v>1405</v>
      </c>
    </row>
    <row r="288" spans="2:4">
      <c r="B288" s="18" t="s">
        <v>1406</v>
      </c>
      <c r="D288" s="18" t="s">
        <v>1407</v>
      </c>
    </row>
    <row r="289" spans="2:4">
      <c r="B289" s="18" t="s">
        <v>1408</v>
      </c>
      <c r="D289" s="18" t="s">
        <v>1409</v>
      </c>
    </row>
    <row r="290" spans="2:4">
      <c r="B290" s="18" t="s">
        <v>1410</v>
      </c>
      <c r="D290" s="18" t="s">
        <v>1100</v>
      </c>
    </row>
    <row r="291" spans="2:4">
      <c r="B291" s="18" t="s">
        <v>1179</v>
      </c>
      <c r="D291" s="18" t="s">
        <v>1411</v>
      </c>
    </row>
    <row r="292" spans="2:4">
      <c r="B292" s="18" t="s">
        <v>1412</v>
      </c>
      <c r="D292" s="18" t="s">
        <v>1413</v>
      </c>
    </row>
    <row r="293" spans="2:4">
      <c r="B293" s="18" t="s">
        <v>1414</v>
      </c>
      <c r="D293" s="18" t="s">
        <v>1415</v>
      </c>
    </row>
    <row r="294" spans="2:4">
      <c r="B294" s="18" t="s">
        <v>1352</v>
      </c>
      <c r="D294" s="18" t="s">
        <v>993</v>
      </c>
    </row>
    <row r="295" spans="2:4">
      <c r="B295" s="18" t="s">
        <v>1416</v>
      </c>
      <c r="D295" s="18" t="s">
        <v>1417</v>
      </c>
    </row>
    <row r="296" spans="2:4">
      <c r="B296" s="18" t="s">
        <v>1418</v>
      </c>
      <c r="D296" s="18" t="s">
        <v>1419</v>
      </c>
    </row>
    <row r="297" spans="2:4">
      <c r="B297" s="18" t="s">
        <v>1102</v>
      </c>
      <c r="D297" s="18" t="s">
        <v>1420</v>
      </c>
    </row>
    <row r="298" spans="2:4">
      <c r="B298" s="18" t="s">
        <v>1421</v>
      </c>
      <c r="D298" s="18" t="s">
        <v>1422</v>
      </c>
    </row>
    <row r="299" spans="2:4">
      <c r="B299" s="18" t="s">
        <v>1019</v>
      </c>
      <c r="D299" s="18" t="s">
        <v>1423</v>
      </c>
    </row>
    <row r="300" spans="2:4">
      <c r="B300" s="18" t="s">
        <v>1424</v>
      </c>
      <c r="D300" s="18" t="s">
        <v>1365</v>
      </c>
    </row>
    <row r="301" spans="2:4">
      <c r="B301" s="18" t="s">
        <v>1425</v>
      </c>
      <c r="D301" s="18" t="s">
        <v>1426</v>
      </c>
    </row>
    <row r="302" spans="2:4">
      <c r="B302" s="18" t="s">
        <v>1398</v>
      </c>
      <c r="D302" s="18" t="s">
        <v>1427</v>
      </c>
    </row>
    <row r="303" spans="2:4">
      <c r="B303" s="18" t="s">
        <v>1428</v>
      </c>
      <c r="D303" s="18" t="s">
        <v>1429</v>
      </c>
    </row>
    <row r="304" spans="2:4">
      <c r="B304" s="18" t="s">
        <v>1332</v>
      </c>
      <c r="D304" s="18" t="s">
        <v>1430</v>
      </c>
    </row>
    <row r="305" spans="2:4">
      <c r="B305" s="18" t="s">
        <v>1431</v>
      </c>
      <c r="D305" s="18" t="s">
        <v>1432</v>
      </c>
    </row>
    <row r="306" spans="2:4">
      <c r="B306" s="18" t="s">
        <v>1433</v>
      </c>
      <c r="D306" s="18" t="s">
        <v>1434</v>
      </c>
    </row>
    <row r="307" spans="2:4">
      <c r="B307" s="18" t="s">
        <v>1028</v>
      </c>
      <c r="D307" s="18" t="s">
        <v>1435</v>
      </c>
    </row>
    <row r="308" spans="2:4">
      <c r="B308" s="18" t="s">
        <v>1313</v>
      </c>
      <c r="D308" s="18" t="s">
        <v>1436</v>
      </c>
    </row>
    <row r="309" spans="2:4">
      <c r="B309" s="18" t="s">
        <v>1437</v>
      </c>
      <c r="D309" s="18" t="s">
        <v>1339</v>
      </c>
    </row>
    <row r="310" spans="2:4">
      <c r="B310" s="18" t="s">
        <v>1438</v>
      </c>
      <c r="D310" s="18" t="s">
        <v>1112</v>
      </c>
    </row>
    <row r="311" spans="2:4">
      <c r="B311" s="18" t="s">
        <v>953</v>
      </c>
      <c r="D311" s="18" t="s">
        <v>1439</v>
      </c>
    </row>
    <row r="312" spans="2:4">
      <c r="B312" s="18" t="s">
        <v>1345</v>
      </c>
      <c r="D312" s="18" t="s">
        <v>1294</v>
      </c>
    </row>
    <row r="313" spans="2:4">
      <c r="B313" s="18" t="s">
        <v>1440</v>
      </c>
      <c r="D313" s="18" t="s">
        <v>1421</v>
      </c>
    </row>
    <row r="314" spans="2:4">
      <c r="B314" s="18" t="s">
        <v>949</v>
      </c>
      <c r="D314" s="18" t="s">
        <v>1301</v>
      </c>
    </row>
    <row r="315" spans="2:4">
      <c r="B315" s="18" t="s">
        <v>1295</v>
      </c>
      <c r="D315" s="18" t="s">
        <v>1441</v>
      </c>
    </row>
    <row r="316" spans="2:4">
      <c r="B316" s="18" t="s">
        <v>1442</v>
      </c>
      <c r="D316" s="18" t="s">
        <v>1443</v>
      </c>
    </row>
    <row r="317" spans="2:4">
      <c r="B317" s="18" t="s">
        <v>1323</v>
      </c>
      <c r="D317" s="18" t="s">
        <v>1444</v>
      </c>
    </row>
    <row r="318" spans="2:4">
      <c r="B318" s="18" t="s">
        <v>1419</v>
      </c>
      <c r="D318" s="18" t="s">
        <v>1445</v>
      </c>
    </row>
    <row r="319" spans="2:4">
      <c r="B319" s="18" t="s">
        <v>1446</v>
      </c>
      <c r="D319" s="18" t="s">
        <v>1447</v>
      </c>
    </row>
    <row r="320" spans="2:4">
      <c r="B320" s="18" t="s">
        <v>1342</v>
      </c>
      <c r="D320" s="18" t="s">
        <v>1448</v>
      </c>
    </row>
    <row r="321" spans="2:4">
      <c r="B321" s="18" t="s">
        <v>1449</v>
      </c>
      <c r="D321" s="18" t="s">
        <v>1450</v>
      </c>
    </row>
    <row r="322" spans="2:4">
      <c r="B322" s="18" t="s">
        <v>1247</v>
      </c>
      <c r="D322" s="18" t="s">
        <v>1451</v>
      </c>
    </row>
    <row r="323" spans="2:4">
      <c r="B323" s="18" t="s">
        <v>988</v>
      </c>
      <c r="D323" s="18" t="s">
        <v>1403</v>
      </c>
    </row>
    <row r="324" spans="2:4">
      <c r="B324" s="18" t="s">
        <v>1452</v>
      </c>
      <c r="D324" s="18" t="s">
        <v>1453</v>
      </c>
    </row>
    <row r="325" spans="2:4">
      <c r="B325" s="18" t="s">
        <v>1454</v>
      </c>
      <c r="D325" s="18" t="s">
        <v>1455</v>
      </c>
    </row>
    <row r="326" spans="2:4">
      <c r="B326" s="18" t="s">
        <v>1350</v>
      </c>
      <c r="D326" s="18" t="s">
        <v>1456</v>
      </c>
    </row>
    <row r="327" spans="2:4">
      <c r="B327" s="18" t="s">
        <v>1092</v>
      </c>
      <c r="D327" s="18" t="s">
        <v>1457</v>
      </c>
    </row>
    <row r="328" spans="2:4">
      <c r="B328" s="18" t="s">
        <v>1186</v>
      </c>
      <c r="D328" s="18" t="s">
        <v>1458</v>
      </c>
    </row>
    <row r="329" spans="2:4">
      <c r="B329" s="18" t="s">
        <v>1369</v>
      </c>
      <c r="D329" s="18" t="s">
        <v>1459</v>
      </c>
    </row>
    <row r="330" spans="2:4">
      <c r="B330" s="18" t="s">
        <v>1203</v>
      </c>
      <c r="D330" s="18" t="s">
        <v>1460</v>
      </c>
    </row>
    <row r="331" spans="2:4">
      <c r="B331" s="18" t="s">
        <v>1256</v>
      </c>
      <c r="D331" s="18" t="s">
        <v>1461</v>
      </c>
    </row>
    <row r="332" spans="2:4">
      <c r="B332" s="18" t="s">
        <v>1167</v>
      </c>
      <c r="D332" s="18" t="s">
        <v>1462</v>
      </c>
    </row>
    <row r="333" spans="2:4">
      <c r="B333" s="18" t="s">
        <v>1281</v>
      </c>
      <c r="D333" s="18" t="s">
        <v>1463</v>
      </c>
    </row>
    <row r="334" spans="2:4">
      <c r="B334" s="18" t="s">
        <v>1083</v>
      </c>
      <c r="D334" s="18" t="s">
        <v>1464</v>
      </c>
    </row>
    <row r="335" spans="2:4">
      <c r="B335" s="18" t="s">
        <v>1465</v>
      </c>
      <c r="D335" s="18" t="s">
        <v>1466</v>
      </c>
    </row>
    <row r="336" spans="2:4">
      <c r="B336" s="18" t="s">
        <v>1467</v>
      </c>
      <c r="D336" s="18" t="s">
        <v>1468</v>
      </c>
    </row>
    <row r="337" spans="2:4">
      <c r="B337" s="18" t="s">
        <v>1469</v>
      </c>
      <c r="D337" s="18" t="s">
        <v>1372</v>
      </c>
    </row>
    <row r="338" spans="2:4">
      <c r="B338" s="18" t="s">
        <v>1149</v>
      </c>
      <c r="D338" s="18" t="s">
        <v>1358</v>
      </c>
    </row>
    <row r="339" spans="2:4">
      <c r="B339" s="18" t="s">
        <v>1466</v>
      </c>
      <c r="D339" s="18" t="s">
        <v>1278</v>
      </c>
    </row>
    <row r="340" spans="2:4">
      <c r="B340" s="18" t="s">
        <v>1470</v>
      </c>
      <c r="D340" s="18" t="s">
        <v>1471</v>
      </c>
    </row>
    <row r="341" spans="2:4">
      <c r="B341" s="18" t="s">
        <v>1273</v>
      </c>
      <c r="D341" s="18" t="s">
        <v>1472</v>
      </c>
    </row>
    <row r="342" spans="2:4">
      <c r="B342" s="18" t="s">
        <v>1169</v>
      </c>
      <c r="D342" s="18" t="s">
        <v>1371</v>
      </c>
    </row>
    <row r="343" spans="2:4">
      <c r="B343" s="18" t="s">
        <v>1146</v>
      </c>
      <c r="D343" s="18" t="s">
        <v>1473</v>
      </c>
    </row>
    <row r="344" spans="2:4">
      <c r="B344" s="18" t="s">
        <v>1474</v>
      </c>
      <c r="D344" s="18" t="s">
        <v>1475</v>
      </c>
    </row>
    <row r="345" spans="2:4">
      <c r="B345" s="18" t="s">
        <v>1457</v>
      </c>
      <c r="D345" s="18" t="s">
        <v>1476</v>
      </c>
    </row>
    <row r="346" spans="2:4">
      <c r="B346" s="18" t="s">
        <v>1477</v>
      </c>
      <c r="D346" s="18" t="s">
        <v>1478</v>
      </c>
    </row>
    <row r="347" spans="2:4">
      <c r="B347" s="18" t="s">
        <v>1251</v>
      </c>
      <c r="D347" s="18" t="s">
        <v>1467</v>
      </c>
    </row>
    <row r="348" spans="2:4">
      <c r="B348" s="18" t="s">
        <v>1057</v>
      </c>
      <c r="D348" s="18" t="s">
        <v>1479</v>
      </c>
    </row>
    <row r="349" spans="2:4">
      <c r="B349" s="18" t="s">
        <v>1218</v>
      </c>
      <c r="D349" s="18" t="s">
        <v>1480</v>
      </c>
    </row>
    <row r="350" spans="2:4">
      <c r="B350" s="18" t="s">
        <v>1366</v>
      </c>
      <c r="D350" s="18" t="s">
        <v>1481</v>
      </c>
    </row>
    <row r="351" spans="2:4">
      <c r="B351" s="18" t="s">
        <v>1212</v>
      </c>
      <c r="D351" s="18" t="s">
        <v>1051</v>
      </c>
    </row>
    <row r="352" spans="2:4">
      <c r="B352" s="18" t="s">
        <v>1445</v>
      </c>
      <c r="D352" s="18" t="s">
        <v>1482</v>
      </c>
    </row>
    <row r="353" spans="2:4">
      <c r="B353" s="18" t="s">
        <v>1263</v>
      </c>
      <c r="D353" s="18" t="s">
        <v>1483</v>
      </c>
    </row>
    <row r="354" spans="2:4">
      <c r="B354" s="18" t="s">
        <v>1115</v>
      </c>
      <c r="D354" s="18" t="s">
        <v>1272</v>
      </c>
    </row>
    <row r="355" spans="2:4">
      <c r="B355" s="18" t="s">
        <v>1484</v>
      </c>
      <c r="D355" s="18" t="s">
        <v>1485</v>
      </c>
    </row>
    <row r="356" spans="2:4">
      <c r="B356" s="18" t="s">
        <v>1486</v>
      </c>
      <c r="D356" s="18" t="s">
        <v>1487</v>
      </c>
    </row>
    <row r="357" spans="2:4">
      <c r="B357" s="18" t="s">
        <v>1390</v>
      </c>
      <c r="D357" s="18" t="s">
        <v>1488</v>
      </c>
    </row>
    <row r="358" spans="2:4">
      <c r="B358" s="18" t="s">
        <v>1238</v>
      </c>
      <c r="D358" s="18" t="s">
        <v>1489</v>
      </c>
    </row>
    <row r="359" spans="2:4">
      <c r="B359" s="18" t="s">
        <v>1490</v>
      </c>
      <c r="D359" s="18" t="s">
        <v>1402</v>
      </c>
    </row>
    <row r="360" spans="2:4">
      <c r="B360" s="18" t="s">
        <v>1307</v>
      </c>
      <c r="D360" s="18" t="s">
        <v>1491</v>
      </c>
    </row>
    <row r="361" spans="2:4">
      <c r="B361" s="18" t="s">
        <v>1439</v>
      </c>
      <c r="D361" s="18" t="s">
        <v>1492</v>
      </c>
    </row>
    <row r="362" spans="2:4">
      <c r="B362" s="18" t="s">
        <v>1404</v>
      </c>
      <c r="D362" s="18" t="s">
        <v>1493</v>
      </c>
    </row>
    <row r="363" spans="2:4">
      <c r="B363" s="18" t="s">
        <v>1231</v>
      </c>
      <c r="D363" s="18" t="s">
        <v>1494</v>
      </c>
    </row>
    <row r="364" spans="2:4">
      <c r="B364" s="18" t="s">
        <v>1495</v>
      </c>
      <c r="D364" s="18" t="s">
        <v>1496</v>
      </c>
    </row>
    <row r="365" spans="2:4">
      <c r="B365" s="18" t="s">
        <v>1007</v>
      </c>
      <c r="D365" s="18" t="s">
        <v>1497</v>
      </c>
    </row>
    <row r="366" spans="2:4">
      <c r="B366" s="18" t="s">
        <v>1480</v>
      </c>
      <c r="D366" s="18" t="s">
        <v>1131</v>
      </c>
    </row>
    <row r="367" spans="2:4">
      <c r="B367" s="18" t="s">
        <v>1387</v>
      </c>
      <c r="D367" s="18" t="s">
        <v>1486</v>
      </c>
    </row>
    <row r="368" spans="2:4">
      <c r="B368" s="18" t="s">
        <v>1240</v>
      </c>
      <c r="D368" s="18" t="s">
        <v>1498</v>
      </c>
    </row>
    <row r="369" spans="2:4">
      <c r="B369" s="18" t="s">
        <v>1033</v>
      </c>
      <c r="D369" s="18" t="s">
        <v>1499</v>
      </c>
    </row>
    <row r="370" spans="2:4">
      <c r="B370" s="18" t="s">
        <v>1130</v>
      </c>
      <c r="D370" s="18" t="s">
        <v>1500</v>
      </c>
    </row>
    <row r="371" spans="2:4">
      <c r="B371" s="18" t="s">
        <v>1443</v>
      </c>
      <c r="D371" s="18" t="s">
        <v>1501</v>
      </c>
    </row>
    <row r="372" spans="2:4">
      <c r="B372" s="18" t="s">
        <v>1502</v>
      </c>
      <c r="D372" s="18" t="s">
        <v>1495</v>
      </c>
    </row>
    <row r="373" spans="2:4">
      <c r="B373" s="18" t="s">
        <v>961</v>
      </c>
      <c r="D373" s="18" t="s">
        <v>1503</v>
      </c>
    </row>
    <row r="374" spans="2:4">
      <c r="B374" s="18" t="s">
        <v>1258</v>
      </c>
      <c r="D374" s="18" t="s">
        <v>1504</v>
      </c>
    </row>
    <row r="375" spans="2:4">
      <c r="B375" s="18" t="s">
        <v>1155</v>
      </c>
      <c r="D375" s="18" t="s">
        <v>1246</v>
      </c>
    </row>
    <row r="376" spans="2:4">
      <c r="B376" s="18" t="s">
        <v>1505</v>
      </c>
      <c r="D376" s="18" t="s">
        <v>1506</v>
      </c>
    </row>
    <row r="377" spans="2:4">
      <c r="B377" s="18" t="s">
        <v>1107</v>
      </c>
      <c r="D377" s="18" t="s">
        <v>1381</v>
      </c>
    </row>
    <row r="378" spans="2:4">
      <c r="B378" s="18" t="s">
        <v>1507</v>
      </c>
      <c r="D378" s="18" t="s">
        <v>1484</v>
      </c>
    </row>
    <row r="379" spans="2:4">
      <c r="B379" s="18" t="s">
        <v>1219</v>
      </c>
      <c r="D379" s="18" t="s">
        <v>1508</v>
      </c>
    </row>
    <row r="380" spans="2:4">
      <c r="B380" s="18" t="s">
        <v>1140</v>
      </c>
      <c r="D380" s="18" t="s">
        <v>1509</v>
      </c>
    </row>
    <row r="381" spans="2:4">
      <c r="B381" s="18" t="s">
        <v>1510</v>
      </c>
      <c r="D381" s="18" t="s">
        <v>1511</v>
      </c>
    </row>
    <row r="382" spans="2:4">
      <c r="B382" s="18" t="s">
        <v>1512</v>
      </c>
      <c r="D382" s="18" t="s">
        <v>1249</v>
      </c>
    </row>
    <row r="383" spans="2:4">
      <c r="B383" s="18" t="s">
        <v>1513</v>
      </c>
      <c r="D383" s="18" t="s">
        <v>1514</v>
      </c>
    </row>
    <row r="384" spans="2:4">
      <c r="B384" s="18" t="s">
        <v>1314</v>
      </c>
      <c r="D384" s="18" t="s">
        <v>1310</v>
      </c>
    </row>
    <row r="385" spans="2:4">
      <c r="B385" s="18" t="s">
        <v>1291</v>
      </c>
      <c r="D385" s="18" t="s">
        <v>1452</v>
      </c>
    </row>
    <row r="386" spans="2:4">
      <c r="B386" s="18" t="s">
        <v>1177</v>
      </c>
      <c r="D386" s="18" t="s">
        <v>1515</v>
      </c>
    </row>
    <row r="387" spans="2:4">
      <c r="B387" s="18" t="s">
        <v>1514</v>
      </c>
      <c r="D387" s="18" t="s">
        <v>1516</v>
      </c>
    </row>
    <row r="388" spans="2:4">
      <c r="B388" s="18" t="s">
        <v>1041</v>
      </c>
      <c r="D388" s="18" t="s">
        <v>1078</v>
      </c>
    </row>
    <row r="389" spans="2:4">
      <c r="B389" s="18" t="s">
        <v>976</v>
      </c>
      <c r="D389" s="18" t="s">
        <v>1517</v>
      </c>
    </row>
    <row r="390" spans="2:4">
      <c r="B390" s="18" t="s">
        <v>1043</v>
      </c>
      <c r="D390" s="18" t="s">
        <v>1349</v>
      </c>
    </row>
    <row r="391" spans="2:4">
      <c r="B391" s="18" t="s">
        <v>1047</v>
      </c>
      <c r="D391" s="18" t="s">
        <v>1518</v>
      </c>
    </row>
    <row r="392" spans="2:4">
      <c r="B392" s="18" t="s">
        <v>1519</v>
      </c>
      <c r="D392" s="18" t="s">
        <v>1357</v>
      </c>
    </row>
    <row r="393" spans="2:4">
      <c r="B393" s="18" t="s">
        <v>1254</v>
      </c>
      <c r="D393" s="18" t="s">
        <v>1520</v>
      </c>
    </row>
    <row r="394" spans="2:4">
      <c r="B394" s="18" t="s">
        <v>1282</v>
      </c>
      <c r="D394" s="18" t="s">
        <v>1521</v>
      </c>
    </row>
    <row r="395" spans="2:4">
      <c r="B395" s="18" t="s">
        <v>1448</v>
      </c>
      <c r="D395" s="18" t="s">
        <v>1312</v>
      </c>
    </row>
    <row r="396" spans="2:4">
      <c r="B396" s="18" t="s">
        <v>1511</v>
      </c>
      <c r="D396" s="18" t="s">
        <v>1438</v>
      </c>
    </row>
    <row r="397" spans="2:4">
      <c r="B397" s="18" t="s">
        <v>1430</v>
      </c>
      <c r="D397" s="18" t="s">
        <v>1266</v>
      </c>
    </row>
    <row r="398" spans="2:4">
      <c r="B398" s="18" t="s">
        <v>1210</v>
      </c>
      <c r="D398" s="18" t="s">
        <v>1416</v>
      </c>
    </row>
    <row r="399" spans="2:4">
      <c r="B399" s="18" t="s">
        <v>1105</v>
      </c>
      <c r="D399" s="18" t="s">
        <v>1522</v>
      </c>
    </row>
    <row r="400" spans="2:4">
      <c r="B400" s="18" t="s">
        <v>1383</v>
      </c>
      <c r="D400" s="18" t="s">
        <v>1523</v>
      </c>
    </row>
    <row r="401" spans="2:4">
      <c r="B401" s="18" t="s">
        <v>1475</v>
      </c>
      <c r="D401" s="18" t="s">
        <v>1363</v>
      </c>
    </row>
    <row r="402" spans="2:4">
      <c r="B402" s="18" t="s">
        <v>1483</v>
      </c>
      <c r="D402" s="18" t="s">
        <v>1433</v>
      </c>
    </row>
    <row r="403" spans="2:4">
      <c r="B403" s="18" t="s">
        <v>1524</v>
      </c>
      <c r="D403" s="18" t="s">
        <v>1379</v>
      </c>
    </row>
    <row r="404" spans="2:4">
      <c r="B404" s="18" t="s">
        <v>1380</v>
      </c>
      <c r="D404" s="18" t="s">
        <v>1525</v>
      </c>
    </row>
    <row r="405" spans="2:4">
      <c r="B405" s="18" t="s">
        <v>1223</v>
      </c>
      <c r="D405" s="18" t="s">
        <v>1382</v>
      </c>
    </row>
    <row r="406" spans="2:4">
      <c r="B406" s="18" t="s">
        <v>1152</v>
      </c>
      <c r="D406" s="18" t="s">
        <v>1526</v>
      </c>
    </row>
    <row r="407" spans="2:4">
      <c r="B407" s="18" t="s">
        <v>1488</v>
      </c>
      <c r="D407" s="18" t="s">
        <v>1527</v>
      </c>
    </row>
    <row r="408" spans="2:4">
      <c r="B408" s="18" t="s">
        <v>1305</v>
      </c>
      <c r="D408" s="18" t="s">
        <v>1490</v>
      </c>
    </row>
    <row r="409" spans="2:4">
      <c r="B409" s="18" t="s">
        <v>1225</v>
      </c>
      <c r="D409" s="18" t="s">
        <v>1528</v>
      </c>
    </row>
    <row r="410" spans="2:4">
      <c r="B410" s="18" t="s">
        <v>1458</v>
      </c>
      <c r="D410" s="18" t="s">
        <v>1502</v>
      </c>
    </row>
    <row r="411" spans="2:4">
      <c r="B411" s="18" t="s">
        <v>1529</v>
      </c>
      <c r="D411" s="18" t="s">
        <v>1530</v>
      </c>
    </row>
    <row r="412" spans="2:4">
      <c r="B412" s="18" t="s">
        <v>1413</v>
      </c>
      <c r="D412" s="18" t="s">
        <v>1531</v>
      </c>
    </row>
    <row r="413" spans="2:4">
      <c r="B413" s="18" t="s">
        <v>1319</v>
      </c>
      <c r="D413" s="18" t="s">
        <v>1228</v>
      </c>
    </row>
    <row r="414" spans="2:4">
      <c r="B414" s="18" t="s">
        <v>1422</v>
      </c>
      <c r="D414" s="18" t="s">
        <v>1285</v>
      </c>
    </row>
    <row r="415" spans="2:4">
      <c r="B415" s="18" t="s">
        <v>1532</v>
      </c>
      <c r="D415" s="18" t="s">
        <v>1425</v>
      </c>
    </row>
    <row r="416" spans="2:4">
      <c r="B416" s="18" t="s">
        <v>1395</v>
      </c>
      <c r="D416" s="18" t="s">
        <v>1513</v>
      </c>
    </row>
    <row r="417" spans="2:4">
      <c r="B417" s="18" t="s">
        <v>1147</v>
      </c>
      <c r="D417" s="18" t="s">
        <v>1255</v>
      </c>
    </row>
    <row r="418" spans="2:4">
      <c r="B418" s="18" t="s">
        <v>1340</v>
      </c>
      <c r="D418" s="18" t="s">
        <v>1533</v>
      </c>
    </row>
    <row r="419" spans="2:4">
      <c r="B419" s="18" t="s">
        <v>1109</v>
      </c>
      <c r="D419" s="18" t="s">
        <v>1534</v>
      </c>
    </row>
    <row r="420" spans="2:4">
      <c r="B420" s="18" t="s">
        <v>1516</v>
      </c>
      <c r="D420" s="18" t="s">
        <v>1535</v>
      </c>
    </row>
    <row r="421" spans="2:4">
      <c r="B421" s="18" t="s">
        <v>1397</v>
      </c>
      <c r="D421" s="18" t="s">
        <v>1446</v>
      </c>
    </row>
    <row r="422" spans="2:4">
      <c r="B422" s="18" t="s">
        <v>1432</v>
      </c>
      <c r="D422" s="18" t="s">
        <v>1474</v>
      </c>
    </row>
    <row r="423" spans="2:4">
      <c r="B423" s="18" t="s">
        <v>1536</v>
      </c>
      <c r="D423" s="18" t="s">
        <v>1537</v>
      </c>
    </row>
    <row r="424" spans="2:4">
      <c r="B424" s="18" t="s">
        <v>1489</v>
      </c>
      <c r="D424" s="18" t="s">
        <v>1536</v>
      </c>
    </row>
    <row r="425" spans="2:4">
      <c r="B425" s="18" t="s">
        <v>1407</v>
      </c>
      <c r="D425" s="18" t="s">
        <v>1288</v>
      </c>
    </row>
    <row r="426" spans="2:4">
      <c r="B426" s="18" t="s">
        <v>1487</v>
      </c>
      <c r="D426" s="18" t="s">
        <v>1538</v>
      </c>
    </row>
    <row r="427" spans="2:4">
      <c r="B427" s="18" t="s">
        <v>1539</v>
      </c>
      <c r="D427" s="18" t="s">
        <v>1529</v>
      </c>
    </row>
    <row r="428" spans="2:4">
      <c r="B428" s="18" t="s">
        <v>992</v>
      </c>
      <c r="D428" s="18" t="s">
        <v>1142</v>
      </c>
    </row>
    <row r="429" spans="2:4">
      <c r="B429" s="18" t="s">
        <v>1462</v>
      </c>
      <c r="D429" s="18" t="s">
        <v>1540</v>
      </c>
    </row>
    <row r="430" spans="2:4">
      <c r="B430" s="18" t="s">
        <v>1541</v>
      </c>
      <c r="D430" s="18" t="s">
        <v>1360</v>
      </c>
    </row>
    <row r="431" spans="2:4">
      <c r="B431" s="18" t="s">
        <v>1304</v>
      </c>
      <c r="D431" s="18" t="s">
        <v>1542</v>
      </c>
    </row>
    <row r="432" spans="2:4">
      <c r="B432" s="18" t="s">
        <v>1022</v>
      </c>
      <c r="D432" s="18" t="s">
        <v>1454</v>
      </c>
    </row>
    <row r="433" spans="2:4">
      <c r="B433" s="18" t="s">
        <v>1073</v>
      </c>
      <c r="D433" s="18" t="s">
        <v>1543</v>
      </c>
    </row>
    <row r="434" spans="2:4">
      <c r="B434" s="18" t="s">
        <v>1544</v>
      </c>
      <c r="D434" s="18" t="s">
        <v>1470</v>
      </c>
    </row>
    <row r="435" spans="2:4">
      <c r="B435" s="18" t="s">
        <v>1005</v>
      </c>
      <c r="D435" s="18" t="s">
        <v>1337</v>
      </c>
    </row>
    <row r="436" spans="2:4">
      <c r="B436" s="18" t="s">
        <v>1329</v>
      </c>
      <c r="D436" s="18" t="s">
        <v>1512</v>
      </c>
    </row>
    <row r="437" spans="2:4">
      <c r="B437" s="18" t="s">
        <v>1229</v>
      </c>
      <c r="D437" s="18" t="s">
        <v>1437</v>
      </c>
    </row>
    <row r="438" spans="2:4">
      <c r="B438" s="18" t="s">
        <v>931</v>
      </c>
      <c r="D438" s="18" t="s">
        <v>1388</v>
      </c>
    </row>
    <row r="439" spans="2:4">
      <c r="B439" s="18" t="s">
        <v>1535</v>
      </c>
      <c r="D439" s="18" t="s">
        <v>1465</v>
      </c>
    </row>
    <row r="440" spans="2:4">
      <c r="B440" s="18" t="s">
        <v>1434</v>
      </c>
      <c r="D440" s="18" t="s">
        <v>1545</v>
      </c>
    </row>
    <row r="441" spans="2:4">
      <c r="B441" s="18" t="s">
        <v>1546</v>
      </c>
      <c r="D441" s="18" t="s">
        <v>1547</v>
      </c>
    </row>
    <row r="442" spans="2:4">
      <c r="B442" s="18" t="s">
        <v>1068</v>
      </c>
      <c r="D442" s="18" t="s">
        <v>1548</v>
      </c>
    </row>
    <row r="443" spans="2:4">
      <c r="B443" s="18" t="s">
        <v>1517</v>
      </c>
      <c r="D443" s="18" t="s">
        <v>1394</v>
      </c>
    </row>
    <row r="444" spans="2:4">
      <c r="B444" s="18" t="s">
        <v>1279</v>
      </c>
      <c r="D444" s="18" t="s">
        <v>1412</v>
      </c>
    </row>
    <row r="445" spans="2:4">
      <c r="B445" s="18" t="s">
        <v>1515</v>
      </c>
      <c r="D445" s="18" t="s">
        <v>1103</v>
      </c>
    </row>
    <row r="446" spans="2:4">
      <c r="B446" s="18" t="s">
        <v>1118</v>
      </c>
      <c r="D446" s="18" t="s">
        <v>1549</v>
      </c>
    </row>
    <row r="447" spans="2:4">
      <c r="B447" s="18" t="s">
        <v>1214</v>
      </c>
      <c r="D447" s="18" t="s">
        <v>1532</v>
      </c>
    </row>
    <row r="448" spans="2:4">
      <c r="B448" s="18" t="s">
        <v>1550</v>
      </c>
      <c r="D448" s="18" t="s">
        <v>1252</v>
      </c>
    </row>
    <row r="449" spans="2:4">
      <c r="B449" s="18" t="s">
        <v>1202</v>
      </c>
      <c r="D449" s="18" t="s">
        <v>1551</v>
      </c>
    </row>
    <row r="450" spans="2:4">
      <c r="B450" s="18" t="s">
        <v>1552</v>
      </c>
      <c r="D450" s="18" t="s">
        <v>1541</v>
      </c>
    </row>
    <row r="451" spans="2:4">
      <c r="B451" s="18" t="s">
        <v>1336</v>
      </c>
      <c r="D451" s="18" t="s">
        <v>1553</v>
      </c>
    </row>
    <row r="452" spans="2:4">
      <c r="B452" s="18" t="s">
        <v>1243</v>
      </c>
      <c r="D452" s="18" t="s">
        <v>1351</v>
      </c>
    </row>
    <row r="453" spans="2:4">
      <c r="B453" s="18" t="s">
        <v>1378</v>
      </c>
      <c r="D453" s="18" t="s">
        <v>1440</v>
      </c>
    </row>
    <row r="454" spans="2:4">
      <c r="B454" s="18" t="s">
        <v>1348</v>
      </c>
      <c r="D454" s="18" t="s">
        <v>1554</v>
      </c>
    </row>
    <row r="455" spans="2:4">
      <c r="B455" s="18" t="s">
        <v>1230</v>
      </c>
      <c r="D455" s="18" t="s">
        <v>1555</v>
      </c>
    </row>
    <row r="456" spans="2:4">
      <c r="B456" s="18" t="s">
        <v>1324</v>
      </c>
      <c r="D456" s="18" t="s">
        <v>1424</v>
      </c>
    </row>
    <row r="457" spans="2:4">
      <c r="B457" s="18" t="s">
        <v>1089</v>
      </c>
      <c r="D457" s="18" t="s">
        <v>1469</v>
      </c>
    </row>
    <row r="458" spans="2:4">
      <c r="B458" s="18" t="s">
        <v>1556</v>
      </c>
      <c r="D458" s="18" t="s">
        <v>1557</v>
      </c>
    </row>
    <row r="459" spans="2:4">
      <c r="B459" s="18" t="s">
        <v>1095</v>
      </c>
      <c r="D459" s="18" t="s">
        <v>1410</v>
      </c>
    </row>
    <row r="460" spans="2:4">
      <c r="B460" s="18" t="s">
        <v>1176</v>
      </c>
      <c r="D460" s="18" t="s">
        <v>1558</v>
      </c>
    </row>
    <row r="461" spans="2:4">
      <c r="B461" s="18" t="s">
        <v>1226</v>
      </c>
      <c r="D461" s="18" t="s">
        <v>1559</v>
      </c>
    </row>
    <row r="462" spans="2:4">
      <c r="B462" s="18" t="s">
        <v>996</v>
      </c>
      <c r="D462" s="18" t="s">
        <v>1253</v>
      </c>
    </row>
    <row r="463" spans="2:4">
      <c r="B463" s="18" t="s">
        <v>1429</v>
      </c>
      <c r="D463" s="18" t="s">
        <v>1331</v>
      </c>
    </row>
    <row r="464" spans="2:4">
      <c r="B464" s="18" t="s">
        <v>1127</v>
      </c>
      <c r="D464" s="18" t="s">
        <v>1207</v>
      </c>
    </row>
    <row r="465" spans="2:4">
      <c r="B465" s="18" t="s">
        <v>1482</v>
      </c>
      <c r="D465" s="18" t="s">
        <v>1431</v>
      </c>
    </row>
    <row r="466" spans="2:4">
      <c r="B466" s="18" t="s">
        <v>1537</v>
      </c>
      <c r="D466" s="18" t="s">
        <v>1290</v>
      </c>
    </row>
    <row r="467" spans="2:4">
      <c r="B467" s="18" t="s">
        <v>1150</v>
      </c>
      <c r="D467" s="18" t="s">
        <v>1399</v>
      </c>
    </row>
    <row r="468" spans="2:4">
      <c r="B468" s="18" t="s">
        <v>1463</v>
      </c>
      <c r="D468" s="18" t="s">
        <v>1449</v>
      </c>
    </row>
    <row r="469" spans="2:4">
      <c r="B469" s="18" t="s">
        <v>1560</v>
      </c>
      <c r="D469" s="18" t="s">
        <v>1428</v>
      </c>
    </row>
    <row r="470" spans="2:4">
      <c r="B470" s="18" t="s">
        <v>1561</v>
      </c>
      <c r="D470" s="18" t="s">
        <v>1562</v>
      </c>
    </row>
    <row r="471" spans="2:4">
      <c r="B471" s="18" t="s">
        <v>1497</v>
      </c>
      <c r="D471" s="18" t="s">
        <v>1174</v>
      </c>
    </row>
    <row r="472" spans="2:4">
      <c r="B472" s="18" t="s">
        <v>995</v>
      </c>
      <c r="D472" s="18" t="s">
        <v>1563</v>
      </c>
    </row>
    <row r="473" spans="2:4">
      <c r="B473" s="18" t="s">
        <v>1521</v>
      </c>
      <c r="D473" s="18" t="s">
        <v>1171</v>
      </c>
    </row>
    <row r="474" spans="2:4">
      <c r="B474" s="18" t="s">
        <v>1522</v>
      </c>
      <c r="D474" s="18" t="s">
        <v>1564</v>
      </c>
    </row>
    <row r="475" spans="2:4">
      <c r="B475" s="18" t="s">
        <v>1540</v>
      </c>
      <c r="D475" s="18" t="s">
        <v>1565</v>
      </c>
    </row>
    <row r="476" spans="2:4">
      <c r="B476" s="18" t="s">
        <v>1242</v>
      </c>
      <c r="D476" s="18" t="s">
        <v>1519</v>
      </c>
    </row>
    <row r="477" spans="2:4">
      <c r="B477" s="18" t="s">
        <v>1368</v>
      </c>
      <c r="D477" s="18" t="s">
        <v>1069</v>
      </c>
    </row>
    <row r="478" spans="2:4">
      <c r="B478" s="18" t="s">
        <v>1473</v>
      </c>
      <c r="D478" s="18" t="s">
        <v>1010</v>
      </c>
    </row>
    <row r="479" spans="2:4">
      <c r="B479" s="18" t="s">
        <v>1377</v>
      </c>
      <c r="D479" s="18" t="s">
        <v>1408</v>
      </c>
    </row>
    <row r="480" spans="2:4">
      <c r="B480" s="18" t="s">
        <v>1499</v>
      </c>
      <c r="D480" s="18" t="s">
        <v>1320</v>
      </c>
    </row>
    <row r="481" spans="2:4">
      <c r="B481" s="18" t="s">
        <v>1559</v>
      </c>
      <c r="D481" s="18" t="s">
        <v>1510</v>
      </c>
    </row>
    <row r="482" spans="2:4">
      <c r="B482" s="18" t="s">
        <v>1048</v>
      </c>
      <c r="D482" s="18" t="s">
        <v>1195</v>
      </c>
    </row>
    <row r="483" spans="2:4">
      <c r="B483" s="18" t="s">
        <v>1066</v>
      </c>
      <c r="D483" s="18" t="s">
        <v>1507</v>
      </c>
    </row>
    <row r="484" spans="2:4">
      <c r="B484" s="18" t="s">
        <v>1248</v>
      </c>
      <c r="D484" s="18" t="s">
        <v>1110</v>
      </c>
    </row>
    <row r="485" spans="2:4">
      <c r="B485" s="18" t="s">
        <v>990</v>
      </c>
      <c r="D485" s="18" t="s">
        <v>1328</v>
      </c>
    </row>
    <row r="486" spans="2:4">
      <c r="B486" s="18" t="s">
        <v>1447</v>
      </c>
      <c r="D486" s="18" t="s">
        <v>1418</v>
      </c>
    </row>
    <row r="487" spans="2:4">
      <c r="B487" s="18" t="s">
        <v>1298</v>
      </c>
      <c r="D487" s="18" t="s">
        <v>1539</v>
      </c>
    </row>
    <row r="488" spans="2:4">
      <c r="B488" s="18" t="s">
        <v>1353</v>
      </c>
      <c r="D488" s="18" t="s">
        <v>1566</v>
      </c>
    </row>
    <row r="489" spans="2:4">
      <c r="B489" s="18" t="s">
        <v>1156</v>
      </c>
      <c r="D489" s="18" t="s">
        <v>1414</v>
      </c>
    </row>
    <row r="490" spans="2:4">
      <c r="B490" s="18" t="s">
        <v>1180</v>
      </c>
      <c r="D490" s="18" t="s">
        <v>1561</v>
      </c>
    </row>
    <row r="491" spans="2:4">
      <c r="B491" s="18" t="s">
        <v>1393</v>
      </c>
      <c r="D491" s="18" t="s">
        <v>1318</v>
      </c>
    </row>
    <row r="492" spans="2:4">
      <c r="B492" s="18" t="s">
        <v>1543</v>
      </c>
      <c r="D492" s="18" t="s">
        <v>1370</v>
      </c>
    </row>
    <row r="493" spans="2:4">
      <c r="B493" s="18" t="s">
        <v>1567</v>
      </c>
      <c r="D493" s="18" t="s">
        <v>1568</v>
      </c>
    </row>
    <row r="494" spans="2:4">
      <c r="B494" s="18" t="s">
        <v>1562</v>
      </c>
      <c r="D494" s="18" t="s">
        <v>1038</v>
      </c>
    </row>
    <row r="495" spans="2:4">
      <c r="B495" s="18" t="s">
        <v>1119</v>
      </c>
      <c r="D495" s="18" t="s">
        <v>1280</v>
      </c>
    </row>
    <row r="496" spans="2:4">
      <c r="B496" s="18" t="s">
        <v>1548</v>
      </c>
      <c r="D496" s="18" t="s">
        <v>1384</v>
      </c>
    </row>
    <row r="497" spans="2:4">
      <c r="B497" s="18" t="s">
        <v>1359</v>
      </c>
      <c r="D497" s="18" t="s">
        <v>1442</v>
      </c>
    </row>
    <row r="498" spans="2:4">
      <c r="B498" s="18" t="s">
        <v>1456</v>
      </c>
      <c r="D498" s="18" t="s">
        <v>1560</v>
      </c>
    </row>
    <row r="499" spans="2:4">
      <c r="B499" s="18" t="s">
        <v>1364</v>
      </c>
      <c r="D499" s="18" t="s">
        <v>1567</v>
      </c>
    </row>
    <row r="500" spans="2:4">
      <c r="B500" s="18" t="s">
        <v>1444</v>
      </c>
      <c r="D500" s="18" t="s">
        <v>1569</v>
      </c>
    </row>
    <row r="501" spans="2:4">
      <c r="B501" s="18" t="s">
        <v>1373</v>
      </c>
      <c r="D501" s="18" t="s">
        <v>1505</v>
      </c>
    </row>
    <row r="502" spans="2:4">
      <c r="B502" s="18" t="s">
        <v>1385</v>
      </c>
      <c r="D502" s="18" t="s">
        <v>1570</v>
      </c>
    </row>
    <row r="503" spans="2:4">
      <c r="B503" s="18" t="s">
        <v>1031</v>
      </c>
      <c r="D503" s="18" t="s">
        <v>1330</v>
      </c>
    </row>
    <row r="504" spans="2:4">
      <c r="B504" s="18" t="s">
        <v>1479</v>
      </c>
      <c r="D504" s="18" t="s">
        <v>1334</v>
      </c>
    </row>
    <row r="505" spans="2:4">
      <c r="B505" s="18" t="s">
        <v>1498</v>
      </c>
      <c r="D505" s="18" t="s">
        <v>1524</v>
      </c>
    </row>
    <row r="506" spans="2:4">
      <c r="B506" s="18" t="s">
        <v>923</v>
      </c>
      <c r="D506" s="18" t="s">
        <v>1211</v>
      </c>
    </row>
    <row r="507" spans="2:4">
      <c r="B507" s="18" t="s">
        <v>1555</v>
      </c>
      <c r="D507" s="18" t="s">
        <v>1117</v>
      </c>
    </row>
    <row r="508" spans="2:4">
      <c r="B508" s="18" t="s">
        <v>1542</v>
      </c>
      <c r="D508" s="18" t="s">
        <v>1556</v>
      </c>
    </row>
    <row r="509" spans="2:4">
      <c r="B509" s="18" t="s">
        <v>1420</v>
      </c>
      <c r="D509" s="18" t="s">
        <v>1406</v>
      </c>
    </row>
    <row r="510" spans="2:4">
      <c r="B510" s="18" t="s">
        <v>1549</v>
      </c>
      <c r="D510" s="18" t="s">
        <v>1571</v>
      </c>
    </row>
    <row r="511" spans="2:4">
      <c r="B511" s="18" t="s">
        <v>1213</v>
      </c>
      <c r="D511" s="18" t="s">
        <v>1552</v>
      </c>
    </row>
    <row r="512" spans="2:4">
      <c r="B512" s="18" t="s">
        <v>1270</v>
      </c>
      <c r="D512" s="18" t="s">
        <v>1572</v>
      </c>
    </row>
    <row r="513" spans="2:4">
      <c r="B513" s="18" t="s">
        <v>1341</v>
      </c>
      <c r="D513" s="18" t="s">
        <v>1477</v>
      </c>
    </row>
    <row r="514" spans="2:4">
      <c r="B514" s="18" t="s">
        <v>1297</v>
      </c>
      <c r="D514" s="18" t="s">
        <v>1544</v>
      </c>
    </row>
    <row r="515" spans="2:4">
      <c r="B515" s="18" t="s">
        <v>1188</v>
      </c>
      <c r="D515" s="18" t="s">
        <v>1367</v>
      </c>
    </row>
    <row r="516" spans="2:4">
      <c r="B516" s="18" t="s">
        <v>1569</v>
      </c>
      <c r="D516" s="18" t="s">
        <v>1244</v>
      </c>
    </row>
    <row r="517" spans="2:4">
      <c r="B517" s="18" t="s">
        <v>1405</v>
      </c>
      <c r="D517" s="18" t="s">
        <v>1550</v>
      </c>
    </row>
    <row r="518" spans="2:4">
      <c r="B518" s="18" t="s">
        <v>1401</v>
      </c>
      <c r="D518" s="18" t="s">
        <v>1573</v>
      </c>
    </row>
    <row r="519" spans="2:4">
      <c r="B519" s="18" t="s">
        <v>985</v>
      </c>
      <c r="D519" s="18" t="s">
        <v>1546</v>
      </c>
    </row>
    <row r="520" spans="2:4">
      <c r="B520" s="18" t="s">
        <v>1138</v>
      </c>
      <c r="D520" s="18" t="s">
        <v>1574</v>
      </c>
    </row>
    <row r="521" spans="2:4">
      <c r="B521" s="18" t="s">
        <v>1558</v>
      </c>
      <c r="D521" s="18" t="s">
        <v>1292</v>
      </c>
    </row>
    <row r="522" spans="2:4">
      <c r="B522" s="18" t="s">
        <v>1144</v>
      </c>
      <c r="D522" s="18" t="s">
        <v>208</v>
      </c>
    </row>
    <row r="523" spans="2:4">
      <c r="B523" s="18" t="s">
        <v>1547</v>
      </c>
      <c r="D523" s="18" t="s">
        <v>208</v>
      </c>
    </row>
    <row r="524" spans="2:4">
      <c r="B524" s="18" t="s">
        <v>1572</v>
      </c>
      <c r="D524" s="18" t="s">
        <v>208</v>
      </c>
    </row>
    <row r="525" spans="2:4">
      <c r="B525" s="18" t="s">
        <v>1343</v>
      </c>
      <c r="D525" s="18" t="s">
        <v>208</v>
      </c>
    </row>
    <row r="526" spans="2:4">
      <c r="B526" s="18" t="s">
        <v>1261</v>
      </c>
      <c r="D526" s="18" t="s">
        <v>208</v>
      </c>
    </row>
    <row r="527" spans="2:4">
      <c r="B527" s="18" t="s">
        <v>999</v>
      </c>
      <c r="D527" s="18" t="s">
        <v>208</v>
      </c>
    </row>
    <row r="528" spans="2:4">
      <c r="B528" s="18" t="s">
        <v>1375</v>
      </c>
      <c r="D528" s="18" t="s">
        <v>208</v>
      </c>
    </row>
    <row r="529" spans="2:4">
      <c r="B529" s="18" t="s">
        <v>1545</v>
      </c>
      <c r="D529" s="18" t="s">
        <v>208</v>
      </c>
    </row>
    <row r="530" spans="2:4">
      <c r="B530" s="18" t="s">
        <v>1325</v>
      </c>
      <c r="D530" s="18" t="s">
        <v>208</v>
      </c>
    </row>
    <row r="531" spans="2:4">
      <c r="B531" s="18" t="s">
        <v>1568</v>
      </c>
      <c r="D531" s="18" t="s">
        <v>208</v>
      </c>
    </row>
    <row r="532" spans="2:4">
      <c r="B532" s="18" t="s">
        <v>1116</v>
      </c>
      <c r="D532" s="18" t="s">
        <v>208</v>
      </c>
    </row>
    <row r="533" spans="2:4">
      <c r="B533" s="18" t="s">
        <v>1527</v>
      </c>
      <c r="D533" s="18" t="s">
        <v>208</v>
      </c>
    </row>
    <row r="534" spans="2:4">
      <c r="B534" s="18" t="s">
        <v>1104</v>
      </c>
      <c r="D534" s="18" t="s">
        <v>208</v>
      </c>
    </row>
    <row r="535" spans="2:4">
      <c r="B535" s="18" t="s">
        <v>1574</v>
      </c>
      <c r="D535" s="18" t="s">
        <v>208</v>
      </c>
    </row>
    <row r="536" spans="2:4">
      <c r="B536" s="18" t="s">
        <v>1354</v>
      </c>
      <c r="D536" s="18" t="s">
        <v>208</v>
      </c>
    </row>
    <row r="537" spans="2:4">
      <c r="B537" s="18" t="s">
        <v>1361</v>
      </c>
      <c r="D537" s="18" t="s">
        <v>208</v>
      </c>
    </row>
    <row r="538" spans="2:4">
      <c r="B538" s="18" t="s">
        <v>1335</v>
      </c>
      <c r="D538" s="18" t="s">
        <v>208</v>
      </c>
    </row>
    <row r="539" spans="2:4">
      <c r="B539" s="18" t="s">
        <v>1012</v>
      </c>
      <c r="D539" s="18" t="s">
        <v>208</v>
      </c>
    </row>
    <row r="540" spans="2:4">
      <c r="B540" s="18" t="s">
        <v>1481</v>
      </c>
      <c r="D540" s="18" t="s">
        <v>208</v>
      </c>
    </row>
    <row r="541" spans="2:4">
      <c r="B541" s="18" t="s">
        <v>1520</v>
      </c>
      <c r="D541" s="18" t="s">
        <v>208</v>
      </c>
    </row>
    <row r="542" spans="2:4">
      <c r="B542" s="18" t="s">
        <v>1531</v>
      </c>
      <c r="D542" s="18" t="s">
        <v>208</v>
      </c>
    </row>
    <row r="543" spans="2:4">
      <c r="B543" s="18" t="s">
        <v>1166</v>
      </c>
      <c r="D543" s="18" t="s">
        <v>208</v>
      </c>
    </row>
    <row r="544" spans="2:4">
      <c r="B544" s="18" t="s">
        <v>1575</v>
      </c>
      <c r="D544" s="18" t="s">
        <v>208</v>
      </c>
    </row>
    <row r="545" spans="2:4">
      <c r="B545" s="18" t="s">
        <v>1283</v>
      </c>
      <c r="D545" s="18" t="s">
        <v>208</v>
      </c>
    </row>
    <row r="546" spans="2:4">
      <c r="B546" s="18" t="s">
        <v>1491</v>
      </c>
      <c r="D546" s="18" t="s">
        <v>208</v>
      </c>
    </row>
    <row r="547" spans="2:4">
      <c r="B547" s="18" t="s">
        <v>1327</v>
      </c>
      <c r="D547" s="18" t="s">
        <v>208</v>
      </c>
    </row>
    <row r="548" spans="2:4">
      <c r="B548" s="18" t="s">
        <v>1485</v>
      </c>
      <c r="D548" s="18" t="s">
        <v>208</v>
      </c>
    </row>
    <row r="549" spans="2:4">
      <c r="B549" s="18" t="s">
        <v>1411</v>
      </c>
      <c r="D549" s="18" t="s">
        <v>208</v>
      </c>
    </row>
    <row r="550" spans="2:4">
      <c r="B550" s="18" t="s">
        <v>973</v>
      </c>
      <c r="D550" s="18" t="s">
        <v>208</v>
      </c>
    </row>
    <row r="551" spans="2:4">
      <c r="B551" s="18" t="s">
        <v>1159</v>
      </c>
      <c r="D551" s="18" t="s">
        <v>208</v>
      </c>
    </row>
    <row r="552" spans="2:4">
      <c r="B552" s="18" t="s">
        <v>1493</v>
      </c>
      <c r="D552" s="18" t="s">
        <v>208</v>
      </c>
    </row>
    <row r="553" spans="2:4">
      <c r="B553" s="18" t="s">
        <v>1566</v>
      </c>
      <c r="D553" s="18" t="s">
        <v>208</v>
      </c>
    </row>
    <row r="554" spans="2:4">
      <c r="B554" s="18" t="s">
        <v>1450</v>
      </c>
      <c r="D554" s="18" t="s">
        <v>208</v>
      </c>
    </row>
    <row r="555" spans="2:4">
      <c r="B555" s="18" t="s">
        <v>1528</v>
      </c>
      <c r="D555" s="18" t="s">
        <v>208</v>
      </c>
    </row>
    <row r="556" spans="2:4">
      <c r="B556" s="18" t="s">
        <v>982</v>
      </c>
      <c r="D556" s="18" t="s">
        <v>208</v>
      </c>
    </row>
    <row r="557" spans="2:4">
      <c r="B557" s="18" t="s">
        <v>1347</v>
      </c>
      <c r="D557" s="18" t="s">
        <v>208</v>
      </c>
    </row>
    <row r="558" spans="2:4">
      <c r="B558" s="18" t="s">
        <v>1441</v>
      </c>
      <c r="D558" s="18" t="s">
        <v>208</v>
      </c>
    </row>
    <row r="559" spans="2:4">
      <c r="B559" s="18" t="s">
        <v>1523</v>
      </c>
      <c r="D559" s="18" t="s">
        <v>208</v>
      </c>
    </row>
    <row r="560" spans="2:4">
      <c r="B560" s="18" t="s">
        <v>1250</v>
      </c>
      <c r="D560" s="18" t="s">
        <v>208</v>
      </c>
    </row>
    <row r="561" spans="2:4">
      <c r="B561" s="18" t="s">
        <v>1461</v>
      </c>
      <c r="D561" s="18" t="s">
        <v>208</v>
      </c>
    </row>
    <row r="562" spans="2:4">
      <c r="B562" s="18" t="s">
        <v>1128</v>
      </c>
      <c r="D562" s="18" t="s">
        <v>208</v>
      </c>
    </row>
    <row r="563" spans="2:4">
      <c r="B563" s="18" t="s">
        <v>1046</v>
      </c>
      <c r="D563" s="18" t="s">
        <v>208</v>
      </c>
    </row>
    <row r="564" spans="2:4">
      <c r="B564" s="18" t="s">
        <v>1476</v>
      </c>
      <c r="D564" s="18" t="s">
        <v>208</v>
      </c>
    </row>
    <row r="565" spans="2:4">
      <c r="B565" s="18" t="s">
        <v>1501</v>
      </c>
      <c r="D565" s="18" t="s">
        <v>208</v>
      </c>
    </row>
    <row r="566" spans="2:4">
      <c r="B566" s="18" t="s">
        <v>1194</v>
      </c>
      <c r="D566" s="18" t="s">
        <v>208</v>
      </c>
    </row>
    <row r="567" spans="2:4">
      <c r="B567" s="18" t="s">
        <v>1037</v>
      </c>
      <c r="D567" s="18" t="s">
        <v>208</v>
      </c>
    </row>
    <row r="568" spans="2:4">
      <c r="B568" s="18" t="s">
        <v>1460</v>
      </c>
      <c r="D568" s="18" t="s">
        <v>208</v>
      </c>
    </row>
    <row r="569" spans="2:4">
      <c r="B569" s="18" t="s">
        <v>1245</v>
      </c>
      <c r="D569" s="18" t="s">
        <v>208</v>
      </c>
    </row>
    <row r="570" spans="2:4">
      <c r="B570" s="18" t="s">
        <v>1472</v>
      </c>
      <c r="D570" s="18" t="s">
        <v>208</v>
      </c>
    </row>
    <row r="571" spans="2:4">
      <c r="B571" s="18" t="s">
        <v>1553</v>
      </c>
      <c r="D571" s="18" t="s">
        <v>208</v>
      </c>
    </row>
    <row r="572" spans="2:4">
      <c r="B572" s="18" t="s">
        <v>1423</v>
      </c>
      <c r="D572" s="18" t="s">
        <v>208</v>
      </c>
    </row>
    <row r="573" spans="2:4">
      <c r="B573" s="18" t="s">
        <v>918</v>
      </c>
      <c r="D573" s="18" t="s">
        <v>208</v>
      </c>
    </row>
    <row r="574" spans="2:4">
      <c r="B574" s="18" t="s">
        <v>1053</v>
      </c>
      <c r="D574" s="18" t="s">
        <v>208</v>
      </c>
    </row>
    <row r="575" spans="2:4">
      <c r="B575" s="18" t="s">
        <v>1392</v>
      </c>
      <c r="D575" s="18" t="s">
        <v>208</v>
      </c>
    </row>
    <row r="576" spans="2:4">
      <c r="B576" s="18" t="s">
        <v>979</v>
      </c>
      <c r="D576" s="18" t="s">
        <v>208</v>
      </c>
    </row>
    <row r="577" spans="2:4">
      <c r="B577" s="18" t="s">
        <v>1455</v>
      </c>
      <c r="D577" s="18" t="s">
        <v>208</v>
      </c>
    </row>
    <row r="578" spans="2:4">
      <c r="B578" s="18" t="s">
        <v>1235</v>
      </c>
      <c r="D578" s="18" t="s">
        <v>208</v>
      </c>
    </row>
    <row r="579" spans="2:4">
      <c r="B579" s="18" t="s">
        <v>971</v>
      </c>
      <c r="D579" s="18" t="s">
        <v>208</v>
      </c>
    </row>
    <row r="580" spans="2:4">
      <c r="B580" s="18" t="s">
        <v>1506</v>
      </c>
      <c r="D580" s="18" t="s">
        <v>208</v>
      </c>
    </row>
    <row r="581" spans="2:4">
      <c r="B581" s="18" t="s">
        <v>1471</v>
      </c>
      <c r="D581" s="18" t="s">
        <v>208</v>
      </c>
    </row>
    <row r="582" spans="2:4">
      <c r="B582" s="18" t="s">
        <v>1417</v>
      </c>
      <c r="D582" s="18" t="s">
        <v>208</v>
      </c>
    </row>
    <row r="583" spans="2:4">
      <c r="B583" s="18" t="s">
        <v>1435</v>
      </c>
      <c r="D583" s="18" t="s">
        <v>208</v>
      </c>
    </row>
    <row r="584" spans="2:4">
      <c r="B584" s="18" t="s">
        <v>1464</v>
      </c>
      <c r="D584" s="18" t="s">
        <v>208</v>
      </c>
    </row>
    <row r="585" spans="2:4">
      <c r="B585" s="18" t="s">
        <v>1061</v>
      </c>
      <c r="D585" s="18" t="s">
        <v>208</v>
      </c>
    </row>
    <row r="586" spans="2:4">
      <c r="B586" s="18" t="s">
        <v>1386</v>
      </c>
      <c r="D586" s="18" t="s">
        <v>208</v>
      </c>
    </row>
    <row r="587" spans="2:4">
      <c r="B587" s="18" t="s">
        <v>1533</v>
      </c>
      <c r="D587" s="18" t="s">
        <v>208</v>
      </c>
    </row>
    <row r="588" spans="2:4">
      <c r="B588" s="18" t="s">
        <v>1274</v>
      </c>
      <c r="D588" s="18" t="s">
        <v>208</v>
      </c>
    </row>
    <row r="589" spans="2:4">
      <c r="B589" s="18" t="s">
        <v>1494</v>
      </c>
      <c r="D589" s="18" t="s">
        <v>208</v>
      </c>
    </row>
    <row r="590" spans="2:4">
      <c r="B590" s="18" t="s">
        <v>1509</v>
      </c>
      <c r="D590" s="18" t="s">
        <v>208</v>
      </c>
    </row>
    <row r="591" spans="2:4">
      <c r="B591" s="18" t="s">
        <v>1564</v>
      </c>
      <c r="D591" s="18" t="s">
        <v>208</v>
      </c>
    </row>
    <row r="592" spans="2:4">
      <c r="B592" s="18" t="s">
        <v>1459</v>
      </c>
      <c r="D592" s="18" t="s">
        <v>208</v>
      </c>
    </row>
    <row r="593" spans="2:4">
      <c r="B593" s="18" t="s">
        <v>1436</v>
      </c>
      <c r="D593" s="18" t="s">
        <v>208</v>
      </c>
    </row>
    <row r="594" spans="2:4">
      <c r="B594" s="18" t="s">
        <v>1200</v>
      </c>
      <c r="D594" s="18" t="s">
        <v>208</v>
      </c>
    </row>
    <row r="595" spans="2:4">
      <c r="B595" s="18" t="s">
        <v>1530</v>
      </c>
      <c r="D595" s="18" t="s">
        <v>208</v>
      </c>
    </row>
    <row r="596" spans="2:4">
      <c r="B596" s="18" t="s">
        <v>1071</v>
      </c>
      <c r="D596" s="18" t="s">
        <v>208</v>
      </c>
    </row>
    <row r="597" spans="2:4">
      <c r="B597" s="18" t="s">
        <v>1260</v>
      </c>
      <c r="D597" s="18" t="s">
        <v>208</v>
      </c>
    </row>
    <row r="598" spans="2:4">
      <c r="B598" s="18" t="s">
        <v>1508</v>
      </c>
      <c r="D598" s="18" t="s">
        <v>208</v>
      </c>
    </row>
    <row r="599" spans="2:4">
      <c r="B599" s="18" t="s">
        <v>945</v>
      </c>
      <c r="D599" s="18" t="s">
        <v>208</v>
      </c>
    </row>
    <row r="600" spans="2:4">
      <c r="B600" s="18" t="s">
        <v>1415</v>
      </c>
      <c r="D600" s="18" t="s">
        <v>208</v>
      </c>
    </row>
    <row r="601" spans="2:4">
      <c r="B601" s="18" t="s">
        <v>1554</v>
      </c>
      <c r="D601" s="18" t="s">
        <v>208</v>
      </c>
    </row>
    <row r="602" spans="2:4">
      <c r="B602" s="18" t="s">
        <v>1503</v>
      </c>
      <c r="D602" s="18" t="s">
        <v>208</v>
      </c>
    </row>
    <row r="603" spans="2:4">
      <c r="B603" s="18" t="s">
        <v>1308</v>
      </c>
      <c r="D603" s="18" t="s">
        <v>208</v>
      </c>
    </row>
    <row r="604" spans="2:4">
      <c r="B604" s="18" t="s">
        <v>1534</v>
      </c>
      <c r="D604" s="18" t="s">
        <v>208</v>
      </c>
    </row>
    <row r="605" spans="2:4">
      <c r="B605" s="18" t="s">
        <v>1064</v>
      </c>
      <c r="D605" s="18" t="s">
        <v>208</v>
      </c>
    </row>
    <row r="606" spans="2:4">
      <c r="B606" s="18" t="s">
        <v>1232</v>
      </c>
      <c r="D606" s="18" t="s">
        <v>208</v>
      </c>
    </row>
    <row r="607" spans="2:4">
      <c r="B607" s="18" t="s">
        <v>1346</v>
      </c>
      <c r="D607" s="18" t="s">
        <v>208</v>
      </c>
    </row>
    <row r="608" spans="2:4">
      <c r="B608" s="18" t="s">
        <v>1551</v>
      </c>
      <c r="D608" s="18" t="s">
        <v>208</v>
      </c>
    </row>
    <row r="609" spans="2:4">
      <c r="B609" s="18" t="s">
        <v>1496</v>
      </c>
      <c r="D609" s="18" t="s">
        <v>208</v>
      </c>
    </row>
    <row r="610" spans="2:4">
      <c r="B610" s="18" t="s">
        <v>1478</v>
      </c>
      <c r="D610" s="18" t="s">
        <v>208</v>
      </c>
    </row>
    <row r="611" spans="2:4">
      <c r="B611" s="18" t="s">
        <v>1183</v>
      </c>
      <c r="D611" s="18" t="s">
        <v>208</v>
      </c>
    </row>
    <row r="612" spans="2:4">
      <c r="B612" s="18" t="s">
        <v>1426</v>
      </c>
      <c r="D612" s="18" t="s">
        <v>208</v>
      </c>
    </row>
    <row r="613" spans="2:4">
      <c r="B613" s="18" t="s">
        <v>1173</v>
      </c>
      <c r="D613" s="18" t="s">
        <v>208</v>
      </c>
    </row>
    <row r="614" spans="2:4">
      <c r="B614" s="18" t="s">
        <v>1525</v>
      </c>
      <c r="D614" s="18" t="s">
        <v>208</v>
      </c>
    </row>
    <row r="615" spans="2:4">
      <c r="B615" s="18" t="s">
        <v>1058</v>
      </c>
      <c r="D615" s="18" t="s">
        <v>208</v>
      </c>
    </row>
    <row r="616" spans="2:4">
      <c r="B616" s="18" t="s">
        <v>1141</v>
      </c>
      <c r="D616" s="18" t="s">
        <v>208</v>
      </c>
    </row>
    <row r="617" spans="2:4">
      <c r="B617" s="18" t="s">
        <v>975</v>
      </c>
      <c r="D617" s="18" t="s">
        <v>208</v>
      </c>
    </row>
    <row r="618" spans="2:4">
      <c r="B618" s="18" t="s">
        <v>1039</v>
      </c>
      <c r="D618" s="18" t="s">
        <v>208</v>
      </c>
    </row>
    <row r="619" spans="2:4">
      <c r="B619" s="18" t="s">
        <v>1538</v>
      </c>
      <c r="D619" s="18" t="s">
        <v>208</v>
      </c>
    </row>
    <row r="620" spans="2:4">
      <c r="B620" s="18" t="s">
        <v>966</v>
      </c>
      <c r="D620" s="18" t="s">
        <v>208</v>
      </c>
    </row>
    <row r="621" spans="2:4">
      <c r="B621" s="18" t="s">
        <v>1289</v>
      </c>
      <c r="D621" s="18" t="s">
        <v>208</v>
      </c>
    </row>
    <row r="622" spans="2:4">
      <c r="B622" s="18" t="s">
        <v>1222</v>
      </c>
      <c r="D622" s="18" t="s">
        <v>208</v>
      </c>
    </row>
    <row r="623" spans="2:4">
      <c r="B623" s="18" t="s">
        <v>1500</v>
      </c>
      <c r="D623" s="18" t="s">
        <v>208</v>
      </c>
    </row>
    <row r="624" spans="2:4">
      <c r="B624" s="18" t="s">
        <v>1565</v>
      </c>
      <c r="D624" s="18" t="s">
        <v>208</v>
      </c>
    </row>
    <row r="625" spans="2:4">
      <c r="B625" s="18" t="s">
        <v>964</v>
      </c>
      <c r="D625" s="18" t="s">
        <v>208</v>
      </c>
    </row>
    <row r="626" spans="2:4">
      <c r="B626" s="18" t="s">
        <v>1153</v>
      </c>
      <c r="D626" s="18" t="s">
        <v>208</v>
      </c>
    </row>
    <row r="627" spans="2:4">
      <c r="B627" s="18" t="s">
        <v>1453</v>
      </c>
      <c r="D627" s="18" t="s">
        <v>208</v>
      </c>
    </row>
    <row r="628" spans="2:4">
      <c r="B628" s="18" t="s">
        <v>1170</v>
      </c>
      <c r="D628" s="18" t="s">
        <v>208</v>
      </c>
    </row>
    <row r="629" spans="2:4">
      <c r="B629" s="18" t="s">
        <v>1526</v>
      </c>
      <c r="D629" s="18" t="s">
        <v>208</v>
      </c>
    </row>
    <row r="630" spans="2:4">
      <c r="B630" s="18" t="s">
        <v>1573</v>
      </c>
      <c r="D630" s="18" t="s">
        <v>208</v>
      </c>
    </row>
    <row r="631" spans="2:4">
      <c r="B631" s="18" t="s">
        <v>1570</v>
      </c>
      <c r="D631" s="18" t="s">
        <v>208</v>
      </c>
    </row>
    <row r="632" spans="2:4">
      <c r="B632" s="18" t="s">
        <v>1557</v>
      </c>
      <c r="D632" s="18" t="s">
        <v>208</v>
      </c>
    </row>
    <row r="633" spans="2:4">
      <c r="B633" s="18" t="s">
        <v>1518</v>
      </c>
      <c r="D633" s="18" t="s">
        <v>208</v>
      </c>
    </row>
    <row r="634" spans="2:4">
      <c r="B634" s="18" t="s">
        <v>1002</v>
      </c>
      <c r="D634" s="18" t="s">
        <v>208</v>
      </c>
    </row>
    <row r="635" spans="2:4">
      <c r="B635" s="18" t="s">
        <v>1233</v>
      </c>
      <c r="D635" s="18" t="s">
        <v>208</v>
      </c>
    </row>
    <row r="636" spans="2:4">
      <c r="B636" s="18" t="s">
        <v>1451</v>
      </c>
      <c r="D636" s="18" t="s">
        <v>208</v>
      </c>
    </row>
    <row r="637" spans="2:4">
      <c r="B637" s="18" t="s">
        <v>1563</v>
      </c>
      <c r="D637" s="18" t="s">
        <v>208</v>
      </c>
    </row>
    <row r="638" spans="2:4">
      <c r="B638" s="18" t="s">
        <v>1321</v>
      </c>
      <c r="D638" s="18" t="s">
        <v>208</v>
      </c>
    </row>
    <row r="639" spans="2:4">
      <c r="B639" s="18" t="s">
        <v>1492</v>
      </c>
      <c r="D639" s="18" t="s">
        <v>208</v>
      </c>
    </row>
    <row r="640" spans="2:4">
      <c r="B640" s="18" t="s">
        <v>1409</v>
      </c>
      <c r="D640" s="18" t="s">
        <v>208</v>
      </c>
    </row>
    <row r="641" spans="2:4">
      <c r="B641" s="18" t="s">
        <v>1504</v>
      </c>
      <c r="D641" s="18" t="s">
        <v>208</v>
      </c>
    </row>
    <row r="642" spans="2:4">
      <c r="B642" s="18" t="s">
        <v>1391</v>
      </c>
      <c r="D642" s="18" t="s">
        <v>208</v>
      </c>
    </row>
    <row r="643" spans="2:4">
      <c r="B643" s="18" t="s">
        <v>1286</v>
      </c>
      <c r="D643" s="18" t="s">
        <v>208</v>
      </c>
    </row>
    <row r="644" spans="2:4">
      <c r="B644" s="18" t="s">
        <v>1096</v>
      </c>
      <c r="D644" s="18" t="s">
        <v>208</v>
      </c>
    </row>
    <row r="645" spans="2:4">
      <c r="B645" s="18" t="s">
        <v>1468</v>
      </c>
      <c r="D645" s="18" t="s">
        <v>208</v>
      </c>
    </row>
    <row r="646" spans="2:4">
      <c r="B646" s="18" t="s">
        <v>1111</v>
      </c>
      <c r="D646" s="18" t="s">
        <v>208</v>
      </c>
    </row>
    <row r="647" spans="2:4">
      <c r="B647" s="18" t="s">
        <v>1571</v>
      </c>
      <c r="D647" s="18" t="s">
        <v>208</v>
      </c>
    </row>
    <row r="648" spans="2:4">
      <c r="B648" s="18" t="s">
        <v>1427</v>
      </c>
    </row>
    <row r="649" spans="2:4">
      <c r="B649" s="18" t="s">
        <v>1209</v>
      </c>
    </row>
    <row r="650" spans="2:4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2"/>
  <sheetViews>
    <sheetView workbookViewId="0">
      <selection activeCell="C15" sqref="C15"/>
    </sheetView>
  </sheetViews>
  <sheetFormatPr defaultRowHeight="14.45"/>
  <cols>
    <col min="2" max="2" width="75.28515625" customWidth="1"/>
  </cols>
  <sheetData>
    <row r="1" spans="1:8" s="16" customFormat="1" ht="21">
      <c r="A1" s="17" t="s">
        <v>1576</v>
      </c>
    </row>
    <row r="2" spans="1:8" s="44" customFormat="1" ht="15">
      <c r="A2" s="44" t="s">
        <v>701</v>
      </c>
      <c r="B2" s="44" t="s">
        <v>702</v>
      </c>
      <c r="C2" s="44" t="s">
        <v>703</v>
      </c>
      <c r="D2" s="44" t="s">
        <v>704</v>
      </c>
      <c r="E2" s="44" t="s">
        <v>706</v>
      </c>
      <c r="F2" s="44" t="s">
        <v>707</v>
      </c>
      <c r="G2" s="44" t="s">
        <v>708</v>
      </c>
      <c r="H2" s="44" t="s">
        <v>709</v>
      </c>
    </row>
    <row r="3" spans="1:8">
      <c r="A3" t="s">
        <v>1577</v>
      </c>
      <c r="B3" t="s">
        <v>1578</v>
      </c>
      <c r="C3">
        <v>49</v>
      </c>
      <c r="D3">
        <v>188</v>
      </c>
      <c r="E3">
        <v>0.52</v>
      </c>
      <c r="F3" s="10">
        <v>8.1699999999999997E-8</v>
      </c>
      <c r="G3" t="s">
        <v>1579</v>
      </c>
      <c r="H3" t="s">
        <v>1580</v>
      </c>
    </row>
    <row r="4" spans="1:8">
      <c r="A4" t="s">
        <v>1581</v>
      </c>
      <c r="B4" t="s">
        <v>1582</v>
      </c>
      <c r="C4">
        <v>42</v>
      </c>
      <c r="D4">
        <v>150</v>
      </c>
      <c r="E4">
        <v>0.56000000000000005</v>
      </c>
      <c r="F4" s="10">
        <v>1.7499999999999999E-7</v>
      </c>
      <c r="G4" t="s">
        <v>1583</v>
      </c>
      <c r="H4" t="s">
        <v>1584</v>
      </c>
    </row>
    <row r="5" spans="1:8" s="50" customFormat="1" ht="15">
      <c r="A5" s="50" t="s">
        <v>1585</v>
      </c>
      <c r="B5" s="50" t="s">
        <v>1586</v>
      </c>
      <c r="C5" s="50">
        <v>18</v>
      </c>
      <c r="D5" s="50">
        <v>33</v>
      </c>
      <c r="E5" s="50">
        <v>0.85</v>
      </c>
      <c r="F5" s="51">
        <v>1.19E-5</v>
      </c>
      <c r="G5" s="50" t="s">
        <v>1587</v>
      </c>
      <c r="H5" s="50" t="s">
        <v>1588</v>
      </c>
    </row>
    <row r="6" spans="1:8" s="50" customFormat="1" ht="15">
      <c r="A6" s="50" t="s">
        <v>1589</v>
      </c>
      <c r="B6" s="50" t="s">
        <v>1590</v>
      </c>
      <c r="C6" s="50">
        <v>29</v>
      </c>
      <c r="D6" s="50">
        <v>105</v>
      </c>
      <c r="E6" s="50">
        <v>0.55000000000000004</v>
      </c>
      <c r="F6" s="51">
        <v>9.4599999999999996E-5</v>
      </c>
      <c r="G6" s="50" t="s">
        <v>1591</v>
      </c>
      <c r="H6" s="50" t="s">
        <v>1592</v>
      </c>
    </row>
    <row r="7" spans="1:8" s="50" customFormat="1" ht="15">
      <c r="A7" s="50" t="s">
        <v>1593</v>
      </c>
      <c r="B7" s="50" t="s">
        <v>1594</v>
      </c>
      <c r="C7" s="50">
        <v>25</v>
      </c>
      <c r="D7" s="50">
        <v>80</v>
      </c>
      <c r="E7" s="50">
        <v>0.6</v>
      </c>
      <c r="F7" s="51">
        <v>9.4599999999999996E-5</v>
      </c>
      <c r="G7" s="50" t="s">
        <v>1595</v>
      </c>
      <c r="H7" s="50" t="s">
        <v>1596</v>
      </c>
    </row>
    <row r="8" spans="1:8" s="50" customFormat="1" ht="15">
      <c r="A8" s="50" t="s">
        <v>1597</v>
      </c>
      <c r="B8" s="50" t="s">
        <v>1598</v>
      </c>
      <c r="C8" s="50">
        <v>30</v>
      </c>
      <c r="D8" s="50">
        <v>115</v>
      </c>
      <c r="E8" s="50">
        <v>0.53</v>
      </c>
      <c r="F8" s="50">
        <v>1.1E-4</v>
      </c>
      <c r="G8" s="50" t="s">
        <v>1599</v>
      </c>
      <c r="H8" s="50" t="s">
        <v>1600</v>
      </c>
    </row>
    <row r="9" spans="1:8" s="50" customFormat="1" ht="15">
      <c r="A9" s="50" t="s">
        <v>1601</v>
      </c>
      <c r="B9" s="50" t="s">
        <v>1602</v>
      </c>
      <c r="C9" s="50">
        <v>27</v>
      </c>
      <c r="D9" s="50">
        <v>97</v>
      </c>
      <c r="E9" s="50">
        <v>0.55000000000000004</v>
      </c>
      <c r="F9" s="50">
        <v>1.2999999999999999E-4</v>
      </c>
      <c r="G9" s="50" t="s">
        <v>1603</v>
      </c>
      <c r="H9" s="50" t="s">
        <v>1604</v>
      </c>
    </row>
    <row r="10" spans="1:8" s="50" customFormat="1" ht="15">
      <c r="A10" s="50" t="s">
        <v>1605</v>
      </c>
      <c r="B10" s="50" t="s">
        <v>1598</v>
      </c>
      <c r="C10" s="50">
        <v>32</v>
      </c>
      <c r="D10" s="50">
        <v>132</v>
      </c>
      <c r="E10" s="50">
        <v>0.49</v>
      </c>
      <c r="F10" s="50">
        <v>1.2999999999999999E-4</v>
      </c>
      <c r="G10" s="50" t="s">
        <v>1606</v>
      </c>
      <c r="H10" s="50" t="s">
        <v>1607</v>
      </c>
    </row>
    <row r="11" spans="1:8" s="50" customFormat="1" ht="15">
      <c r="A11" s="50" t="s">
        <v>1608</v>
      </c>
      <c r="B11" s="50" t="s">
        <v>1609</v>
      </c>
      <c r="C11" s="50">
        <v>12</v>
      </c>
      <c r="D11" s="50">
        <v>20</v>
      </c>
      <c r="E11" s="50">
        <v>0.89</v>
      </c>
      <c r="F11" s="50">
        <v>6.0999999999999997E-4</v>
      </c>
      <c r="G11" s="50" t="s">
        <v>1610</v>
      </c>
      <c r="H11" s="50" t="s">
        <v>1611</v>
      </c>
    </row>
    <row r="12" spans="1:8" s="50" customFormat="1" ht="15">
      <c r="A12" s="50" t="s">
        <v>1612</v>
      </c>
      <c r="B12" s="50" t="s">
        <v>1613</v>
      </c>
      <c r="C12" s="50">
        <v>24</v>
      </c>
      <c r="D12" s="50">
        <v>91</v>
      </c>
      <c r="E12" s="50">
        <v>0.53</v>
      </c>
      <c r="F12" s="50">
        <v>9.7000000000000005E-4</v>
      </c>
      <c r="G12" s="50" t="s">
        <v>1614</v>
      </c>
      <c r="H12" s="50" t="s">
        <v>1615</v>
      </c>
    </row>
    <row r="13" spans="1:8" s="50" customFormat="1" ht="15">
      <c r="A13" s="50" t="s">
        <v>1616</v>
      </c>
      <c r="B13" s="50" t="s">
        <v>1617</v>
      </c>
      <c r="C13" s="50">
        <v>33</v>
      </c>
      <c r="D13" s="50">
        <v>167</v>
      </c>
      <c r="E13" s="50">
        <v>0.4</v>
      </c>
      <c r="F13" s="50">
        <v>3.0999999999999999E-3</v>
      </c>
      <c r="G13" s="50" t="s">
        <v>1618</v>
      </c>
      <c r="H13" s="50" t="s">
        <v>1619</v>
      </c>
    </row>
    <row r="14" spans="1:8" s="50" customFormat="1" ht="15">
      <c r="A14" s="50" t="s">
        <v>1620</v>
      </c>
      <c r="B14" s="50" t="s">
        <v>1621</v>
      </c>
      <c r="C14" s="50">
        <v>18</v>
      </c>
      <c r="D14" s="50">
        <v>59</v>
      </c>
      <c r="E14" s="50">
        <v>0.59</v>
      </c>
      <c r="F14" s="50">
        <v>3.0999999999999999E-3</v>
      </c>
      <c r="G14" s="50" t="s">
        <v>1622</v>
      </c>
      <c r="H14" s="50" t="s">
        <v>1623</v>
      </c>
    </row>
    <row r="15" spans="1:8" s="50" customFormat="1" ht="15">
      <c r="A15" s="50" t="s">
        <v>1624</v>
      </c>
      <c r="B15" s="50" t="s">
        <v>1625</v>
      </c>
      <c r="C15" s="50">
        <v>17</v>
      </c>
      <c r="D15" s="50">
        <v>56</v>
      </c>
      <c r="E15" s="50">
        <v>0.59</v>
      </c>
      <c r="F15" s="50">
        <v>5.0000000000000001E-3</v>
      </c>
      <c r="G15" s="50" t="s">
        <v>1626</v>
      </c>
      <c r="H15" s="50" t="s">
        <v>1627</v>
      </c>
    </row>
    <row r="16" spans="1:8" s="50" customFormat="1" ht="15">
      <c r="A16" s="50" t="s">
        <v>1628</v>
      </c>
      <c r="B16" s="50" t="s">
        <v>1629</v>
      </c>
      <c r="C16" s="50">
        <v>23</v>
      </c>
      <c r="D16" s="50">
        <v>111</v>
      </c>
      <c r="E16" s="50">
        <v>0.43</v>
      </c>
      <c r="F16" s="50">
        <v>2.8799999999999999E-2</v>
      </c>
      <c r="G16" s="50" t="s">
        <v>1630</v>
      </c>
      <c r="H16" s="50" t="s">
        <v>1631</v>
      </c>
    </row>
    <row r="17" spans="1:8">
      <c r="A17" t="s">
        <v>1632</v>
      </c>
      <c r="B17" t="s">
        <v>1633</v>
      </c>
      <c r="C17">
        <v>15</v>
      </c>
      <c r="D17">
        <v>53</v>
      </c>
      <c r="E17">
        <v>0.56000000000000005</v>
      </c>
      <c r="F17">
        <v>2.8799999999999999E-2</v>
      </c>
      <c r="G17" t="s">
        <v>1634</v>
      </c>
      <c r="H17" t="s">
        <v>1635</v>
      </c>
    </row>
    <row r="18" spans="1:8">
      <c r="A18" t="s">
        <v>1636</v>
      </c>
      <c r="B18" t="s">
        <v>1637</v>
      </c>
      <c r="C18">
        <v>26</v>
      </c>
      <c r="D18">
        <v>136</v>
      </c>
      <c r="E18">
        <v>0.39</v>
      </c>
      <c r="F18">
        <v>3.0700000000000002E-2</v>
      </c>
      <c r="G18" t="s">
        <v>1638</v>
      </c>
      <c r="H18" t="s">
        <v>1639</v>
      </c>
    </row>
    <row r="19" spans="1:8">
      <c r="A19" t="s">
        <v>1640</v>
      </c>
      <c r="B19" t="s">
        <v>1641</v>
      </c>
      <c r="C19">
        <v>6</v>
      </c>
      <c r="D19">
        <v>7</v>
      </c>
      <c r="E19">
        <v>1.04</v>
      </c>
      <c r="F19">
        <v>4.4699999999999997E-2</v>
      </c>
      <c r="G19" t="s">
        <v>1642</v>
      </c>
      <c r="H19" t="s">
        <v>1643</v>
      </c>
    </row>
    <row r="21" spans="1:8" s="16" customFormat="1" ht="21">
      <c r="A21" s="17" t="s">
        <v>1644</v>
      </c>
    </row>
    <row r="22" spans="1:8" s="44" customFormat="1" ht="15">
      <c r="A22" s="44" t="s">
        <v>701</v>
      </c>
      <c r="B22" s="44" t="s">
        <v>702</v>
      </c>
      <c r="C22" s="44" t="s">
        <v>703</v>
      </c>
      <c r="D22" s="44" t="s">
        <v>704</v>
      </c>
      <c r="E22" s="44" t="s">
        <v>706</v>
      </c>
      <c r="F22" s="44" t="s">
        <v>707</v>
      </c>
      <c r="G22" s="44" t="s">
        <v>708</v>
      </c>
      <c r="H22" s="44" t="s">
        <v>709</v>
      </c>
    </row>
    <row r="23" spans="1:8" s="50" customFormat="1" ht="15">
      <c r="A23" s="50" t="s">
        <v>1645</v>
      </c>
      <c r="B23" s="50" t="s">
        <v>1646</v>
      </c>
      <c r="C23" s="50">
        <v>9</v>
      </c>
      <c r="D23" s="50">
        <v>10</v>
      </c>
      <c r="E23" s="50">
        <v>1.35</v>
      </c>
      <c r="F23" s="51">
        <v>5.6900000000000001E-5</v>
      </c>
      <c r="G23" s="50" t="s">
        <v>1647</v>
      </c>
      <c r="H23" s="50" t="s">
        <v>1648</v>
      </c>
    </row>
    <row r="24" spans="1:8" s="50" customFormat="1" ht="15">
      <c r="A24" s="50" t="s">
        <v>1649</v>
      </c>
      <c r="B24" s="50" t="s">
        <v>1650</v>
      </c>
      <c r="C24" s="50">
        <v>10</v>
      </c>
      <c r="D24" s="50">
        <v>19</v>
      </c>
      <c r="E24" s="50">
        <v>1.1200000000000001</v>
      </c>
      <c r="F24" s="50">
        <v>1.7000000000000001E-4</v>
      </c>
      <c r="G24" s="50" t="s">
        <v>1651</v>
      </c>
      <c r="H24" s="50" t="s">
        <v>1652</v>
      </c>
    </row>
    <row r="25" spans="1:8" s="50" customFormat="1" ht="15">
      <c r="A25" s="50" t="s">
        <v>1577</v>
      </c>
      <c r="B25" s="50" t="s">
        <v>1578</v>
      </c>
      <c r="C25" s="50">
        <v>26</v>
      </c>
      <c r="D25" s="50">
        <v>188</v>
      </c>
      <c r="E25" s="50">
        <v>0.54</v>
      </c>
      <c r="F25" s="50">
        <v>3.8000000000000002E-4</v>
      </c>
      <c r="G25" s="50" t="s">
        <v>1653</v>
      </c>
      <c r="H25" s="50" t="s">
        <v>1654</v>
      </c>
    </row>
    <row r="26" spans="1:8" s="50" customFormat="1" ht="15">
      <c r="A26" s="50" t="s">
        <v>1581</v>
      </c>
      <c r="B26" s="50" t="s">
        <v>1582</v>
      </c>
      <c r="C26" s="50">
        <v>22</v>
      </c>
      <c r="D26" s="50">
        <v>150</v>
      </c>
      <c r="E26" s="50">
        <v>0.56000000000000005</v>
      </c>
      <c r="F26" s="50">
        <v>1E-3</v>
      </c>
      <c r="G26" s="50" t="s">
        <v>1655</v>
      </c>
      <c r="H26" s="50" t="s">
        <v>1656</v>
      </c>
    </row>
    <row r="27" spans="1:8" s="50" customFormat="1" ht="15">
      <c r="A27" s="50" t="s">
        <v>1657</v>
      </c>
      <c r="B27" s="50" t="s">
        <v>1658</v>
      </c>
      <c r="C27" s="50">
        <v>12</v>
      </c>
      <c r="D27" s="50">
        <v>58</v>
      </c>
      <c r="E27" s="50">
        <v>0.71</v>
      </c>
      <c r="F27" s="50">
        <v>1.09E-2</v>
      </c>
      <c r="G27" s="50" t="s">
        <v>1659</v>
      </c>
      <c r="H27" s="50" t="s">
        <v>1660</v>
      </c>
    </row>
    <row r="28" spans="1:8" s="50" customFormat="1" ht="15">
      <c r="A28" s="50" t="s">
        <v>1593</v>
      </c>
      <c r="B28" s="50" t="s">
        <v>1594</v>
      </c>
      <c r="C28" s="50">
        <v>14</v>
      </c>
      <c r="D28" s="50">
        <v>80</v>
      </c>
      <c r="E28" s="50">
        <v>0.64</v>
      </c>
      <c r="F28" s="50">
        <v>1.09E-2</v>
      </c>
      <c r="G28" s="50" t="s">
        <v>1661</v>
      </c>
      <c r="H28" s="50" t="s">
        <v>1662</v>
      </c>
    </row>
    <row r="29" spans="1:8" s="50" customFormat="1" ht="15">
      <c r="A29" s="50" t="s">
        <v>1663</v>
      </c>
      <c r="B29" s="50" t="s">
        <v>1646</v>
      </c>
      <c r="C29" s="50">
        <v>5</v>
      </c>
      <c r="D29" s="50">
        <v>5</v>
      </c>
      <c r="E29" s="50">
        <v>1.4</v>
      </c>
      <c r="F29" s="50">
        <v>1.0999999999999999E-2</v>
      </c>
      <c r="G29" s="50" t="s">
        <v>1664</v>
      </c>
      <c r="H29" s="50" t="s">
        <v>1665</v>
      </c>
    </row>
    <row r="30" spans="1:8" s="50" customFormat="1" ht="15">
      <c r="A30" s="50" t="s">
        <v>1666</v>
      </c>
      <c r="B30" s="50" t="s">
        <v>1667</v>
      </c>
      <c r="C30" s="50">
        <v>13</v>
      </c>
      <c r="D30" s="50">
        <v>79</v>
      </c>
      <c r="E30" s="50">
        <v>0.61</v>
      </c>
      <c r="F30" s="50">
        <v>2.7199999999999998E-2</v>
      </c>
      <c r="G30" s="50" t="s">
        <v>1668</v>
      </c>
      <c r="H30" s="50" t="s">
        <v>1669</v>
      </c>
    </row>
    <row r="31" spans="1:8">
      <c r="A31" t="s">
        <v>1670</v>
      </c>
      <c r="B31" t="s">
        <v>1671</v>
      </c>
      <c r="C31">
        <v>9</v>
      </c>
      <c r="D31">
        <v>38</v>
      </c>
      <c r="E31">
        <v>0.77</v>
      </c>
      <c r="F31">
        <v>3.1800000000000002E-2</v>
      </c>
      <c r="G31" t="s">
        <v>1672</v>
      </c>
      <c r="H31" t="s">
        <v>1673</v>
      </c>
    </row>
    <row r="32" spans="1:8">
      <c r="A32" t="s">
        <v>1620</v>
      </c>
      <c r="B32" t="s">
        <v>1621</v>
      </c>
      <c r="C32">
        <v>11</v>
      </c>
      <c r="D32">
        <v>59</v>
      </c>
      <c r="E32">
        <v>0.67</v>
      </c>
      <c r="F32">
        <v>3.1800000000000002E-2</v>
      </c>
      <c r="G32" t="s">
        <v>1674</v>
      </c>
      <c r="H32" t="s">
        <v>1675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518"/>
  <sheetViews>
    <sheetView workbookViewId="0">
      <selection activeCell="C10" sqref="C10"/>
    </sheetView>
  </sheetViews>
  <sheetFormatPr defaultRowHeight="14.45"/>
  <cols>
    <col min="1" max="1" width="42.28515625" style="45" customWidth="1"/>
    <col min="2" max="2" width="52.28515625" customWidth="1"/>
    <col min="3" max="3" width="36.7109375" style="45" customWidth="1"/>
    <col min="11" max="11" width="17" customWidth="1"/>
  </cols>
  <sheetData>
    <row r="1" spans="1:12" ht="21">
      <c r="A1" s="17" t="s">
        <v>1676</v>
      </c>
    </row>
    <row r="2" spans="1:12" ht="15">
      <c r="A2" s="45" t="s">
        <v>1136</v>
      </c>
    </row>
    <row r="3" spans="1:12" ht="15">
      <c r="A3" s="45" t="s">
        <v>1292</v>
      </c>
      <c r="L3" s="11"/>
    </row>
    <row r="4" spans="1:12" ht="15">
      <c r="A4" s="45" t="s">
        <v>1143</v>
      </c>
      <c r="L4" s="11"/>
    </row>
    <row r="5" spans="1:12" ht="15">
      <c r="A5" s="45" t="s">
        <v>1677</v>
      </c>
    </row>
    <row r="6" spans="1:12" ht="15">
      <c r="A6" s="45" t="s">
        <v>936</v>
      </c>
      <c r="L6" s="11"/>
    </row>
    <row r="7" spans="1:12" ht="15">
      <c r="A7" s="45" t="s">
        <v>981</v>
      </c>
    </row>
    <row r="8" spans="1:12" ht="15">
      <c r="A8" s="45" t="s">
        <v>1571</v>
      </c>
    </row>
    <row r="9" spans="1:12" ht="15">
      <c r="A9" s="45" t="s">
        <v>1678</v>
      </c>
    </row>
    <row r="10" spans="1:12" ht="15">
      <c r="A10" s="45" t="s">
        <v>960</v>
      </c>
    </row>
    <row r="11" spans="1:12" ht="15">
      <c r="A11" s="45" t="s">
        <v>1406</v>
      </c>
    </row>
    <row r="12" spans="1:12" ht="15">
      <c r="A12" s="45" t="s">
        <v>1020</v>
      </c>
    </row>
    <row r="13" spans="1:12" ht="15">
      <c r="A13" s="45" t="s">
        <v>1679</v>
      </c>
      <c r="I13" s="11"/>
    </row>
    <row r="14" spans="1:12" ht="15">
      <c r="A14" s="45" t="s">
        <v>1205</v>
      </c>
    </row>
    <row r="15" spans="1:12" ht="15">
      <c r="A15" s="45" t="s">
        <v>1032</v>
      </c>
      <c r="L15" s="11"/>
    </row>
    <row r="16" spans="1:12" ht="15">
      <c r="A16" s="45" t="s">
        <v>1106</v>
      </c>
    </row>
    <row r="17" spans="1:12" ht="15">
      <c r="A17" s="45" t="s">
        <v>1056</v>
      </c>
    </row>
    <row r="18" spans="1:12" ht="15">
      <c r="A18" s="45" t="s">
        <v>1006</v>
      </c>
    </row>
    <row r="19" spans="1:12" ht="15">
      <c r="A19" s="45" t="s">
        <v>1680</v>
      </c>
    </row>
    <row r="20" spans="1:12" ht="15">
      <c r="A20" s="45" t="s">
        <v>1211</v>
      </c>
    </row>
    <row r="21" spans="1:12" ht="15">
      <c r="A21" s="45" t="s">
        <v>1098</v>
      </c>
    </row>
    <row r="22" spans="1:12" ht="15">
      <c r="A22" s="45" t="s">
        <v>1569</v>
      </c>
    </row>
    <row r="23" spans="1:12" ht="15">
      <c r="A23" s="45" t="s">
        <v>1681</v>
      </c>
    </row>
    <row r="24" spans="1:12" ht="15">
      <c r="A24" s="45" t="s">
        <v>1682</v>
      </c>
    </row>
    <row r="25" spans="1:12" ht="15">
      <c r="A25" s="45" t="s">
        <v>1683</v>
      </c>
    </row>
    <row r="26" spans="1:12" ht="15">
      <c r="A26" s="45" t="s">
        <v>1442</v>
      </c>
    </row>
    <row r="27" spans="1:12" ht="15">
      <c r="A27" s="45" t="s">
        <v>1384</v>
      </c>
    </row>
    <row r="28" spans="1:12" ht="15">
      <c r="A28" s="45" t="s">
        <v>1280</v>
      </c>
      <c r="L28" s="11"/>
    </row>
    <row r="29" spans="1:12" ht="15">
      <c r="A29" s="45" t="s">
        <v>49</v>
      </c>
    </row>
    <row r="30" spans="1:12" ht="15">
      <c r="A30" s="45" t="s">
        <v>1684</v>
      </c>
      <c r="L30" s="11"/>
    </row>
    <row r="31" spans="1:12" ht="15">
      <c r="A31" s="45" t="s">
        <v>965</v>
      </c>
    </row>
    <row r="32" spans="1:12" ht="15">
      <c r="A32" s="45" t="s">
        <v>1013</v>
      </c>
    </row>
    <row r="33" spans="1:9" ht="15">
      <c r="A33" s="45" t="s">
        <v>1081</v>
      </c>
    </row>
    <row r="34" spans="1:9" ht="15">
      <c r="A34" s="45" t="s">
        <v>1685</v>
      </c>
    </row>
    <row r="35" spans="1:9" ht="15">
      <c r="A35" s="45" t="s">
        <v>952</v>
      </c>
      <c r="B35" s="11"/>
    </row>
    <row r="36" spans="1:9" ht="15">
      <c r="A36" s="45" t="s">
        <v>1185</v>
      </c>
    </row>
    <row r="37" spans="1:9" ht="15">
      <c r="A37" s="45" t="s">
        <v>967</v>
      </c>
    </row>
    <row r="38" spans="1:9" ht="15">
      <c r="A38" s="45" t="s">
        <v>1001</v>
      </c>
    </row>
    <row r="39" spans="1:9" ht="15">
      <c r="A39" s="45" t="s">
        <v>1021</v>
      </c>
    </row>
    <row r="40" spans="1:9" ht="15">
      <c r="A40" s="45" t="s">
        <v>1217</v>
      </c>
    </row>
    <row r="41" spans="1:9" ht="15">
      <c r="A41" s="45" t="s">
        <v>1038</v>
      </c>
    </row>
    <row r="42" spans="1:9" ht="15">
      <c r="A42" s="45" t="s">
        <v>1568</v>
      </c>
    </row>
    <row r="43" spans="1:9" ht="15">
      <c r="A43" s="45" t="s">
        <v>1370</v>
      </c>
    </row>
    <row r="44" spans="1:9" ht="15">
      <c r="A44" s="45" t="s">
        <v>1686</v>
      </c>
      <c r="I44" s="11"/>
    </row>
    <row r="45" spans="1:9" ht="15">
      <c r="A45" s="45" t="s">
        <v>951</v>
      </c>
    </row>
    <row r="46" spans="1:9" ht="15">
      <c r="A46" s="45" t="s">
        <v>1318</v>
      </c>
    </row>
    <row r="47" spans="1:9" ht="15">
      <c r="A47" s="52" t="s">
        <v>927</v>
      </c>
      <c r="I47" s="13"/>
    </row>
    <row r="48" spans="1:9" ht="15">
      <c r="A48" s="45" t="s">
        <v>922</v>
      </c>
    </row>
    <row r="49" spans="1:1" ht="15">
      <c r="A49" s="45" t="s">
        <v>984</v>
      </c>
    </row>
    <row r="50" spans="1:1" ht="15">
      <c r="A50" s="45" t="s">
        <v>1418</v>
      </c>
    </row>
    <row r="51" spans="1:1" ht="15">
      <c r="A51" s="45" t="s">
        <v>1328</v>
      </c>
    </row>
    <row r="52" spans="1:1" ht="15">
      <c r="A52" s="45" t="s">
        <v>1110</v>
      </c>
    </row>
    <row r="53" spans="1:1" ht="15">
      <c r="A53" s="45" t="s">
        <v>1195</v>
      </c>
    </row>
    <row r="54" spans="1:1" ht="15">
      <c r="A54" s="45" t="s">
        <v>1687</v>
      </c>
    </row>
    <row r="55" spans="1:1" ht="15">
      <c r="A55" s="45" t="s">
        <v>994</v>
      </c>
    </row>
    <row r="56" spans="1:1" ht="15">
      <c r="A56" s="45" t="s">
        <v>939</v>
      </c>
    </row>
    <row r="57" spans="1:1" ht="15">
      <c r="A57" s="45" t="s">
        <v>947</v>
      </c>
    </row>
    <row r="58" spans="1:1" ht="15">
      <c r="A58" s="45" t="s">
        <v>1024</v>
      </c>
    </row>
    <row r="59" spans="1:1" ht="15">
      <c r="A59" s="45" t="s">
        <v>1320</v>
      </c>
    </row>
    <row r="60" spans="1:1" ht="15">
      <c r="A60" s="45" t="s">
        <v>1408</v>
      </c>
    </row>
    <row r="61" spans="1:1" ht="15">
      <c r="A61" s="45" t="s">
        <v>1010</v>
      </c>
    </row>
    <row r="62" spans="1:1" ht="15">
      <c r="A62" s="45" t="s">
        <v>1069</v>
      </c>
    </row>
    <row r="63" spans="1:1" ht="15">
      <c r="A63" s="45" t="s">
        <v>1688</v>
      </c>
    </row>
    <row r="64" spans="1:1" ht="15">
      <c r="A64" s="45" t="s">
        <v>998</v>
      </c>
    </row>
    <row r="65" spans="1:9" ht="15">
      <c r="A65" s="45" t="s">
        <v>1689</v>
      </c>
      <c r="I65" s="11"/>
    </row>
    <row r="66" spans="1:9" ht="15">
      <c r="A66" s="45" t="s">
        <v>1690</v>
      </c>
    </row>
    <row r="67" spans="1:9" ht="15">
      <c r="A67" s="45" t="s">
        <v>1691</v>
      </c>
    </row>
    <row r="68" spans="1:9" ht="15">
      <c r="A68" s="45" t="s">
        <v>1171</v>
      </c>
    </row>
    <row r="69" spans="1:9" ht="15">
      <c r="A69" s="45" t="s">
        <v>1174</v>
      </c>
    </row>
    <row r="70" spans="1:9" ht="15">
      <c r="A70" s="45" t="s">
        <v>1207</v>
      </c>
    </row>
    <row r="71" spans="1:9" ht="15">
      <c r="A71" s="45" t="s">
        <v>1692</v>
      </c>
    </row>
    <row r="72" spans="1:9" ht="15">
      <c r="A72" s="45" t="s">
        <v>1693</v>
      </c>
    </row>
    <row r="73" spans="1:9" ht="15">
      <c r="A73" s="45" t="s">
        <v>1054</v>
      </c>
    </row>
    <row r="74" spans="1:9" ht="15">
      <c r="A74" s="45" t="s">
        <v>1557</v>
      </c>
    </row>
    <row r="75" spans="1:9" ht="15">
      <c r="A75" s="45" t="s">
        <v>1424</v>
      </c>
    </row>
    <row r="76" spans="1:9" ht="15">
      <c r="A76" s="45" t="s">
        <v>1694</v>
      </c>
    </row>
    <row r="77" spans="1:9" ht="15">
      <c r="A77" s="45" t="s">
        <v>1554</v>
      </c>
    </row>
    <row r="78" spans="1:9" ht="15">
      <c r="A78" s="45" t="s">
        <v>1440</v>
      </c>
    </row>
    <row r="79" spans="1:9" ht="15">
      <c r="A79" s="45" t="s">
        <v>974</v>
      </c>
    </row>
    <row r="80" spans="1:9" ht="15">
      <c r="A80" s="45" t="s">
        <v>1351</v>
      </c>
    </row>
    <row r="81" spans="1:12" ht="15">
      <c r="A81" s="45" t="s">
        <v>1541</v>
      </c>
    </row>
    <row r="82" spans="1:12" ht="15">
      <c r="A82" s="45" t="s">
        <v>1252</v>
      </c>
    </row>
    <row r="83" spans="1:12" ht="15">
      <c r="A83" s="45" t="s">
        <v>1045</v>
      </c>
    </row>
    <row r="84" spans="1:12" ht="15">
      <c r="A84" s="45" t="s">
        <v>1695</v>
      </c>
    </row>
    <row r="85" spans="1:12" ht="15">
      <c r="A85" s="45" t="s">
        <v>1696</v>
      </c>
      <c r="L85" s="11"/>
    </row>
    <row r="86" spans="1:12" ht="15">
      <c r="A86" s="45" t="s">
        <v>1697</v>
      </c>
      <c r="L86" s="11"/>
    </row>
    <row r="87" spans="1:12" ht="15">
      <c r="A87" s="45" t="s">
        <v>1103</v>
      </c>
      <c r="L87" s="11"/>
    </row>
    <row r="88" spans="1:12" ht="15">
      <c r="A88" s="45" t="s">
        <v>1394</v>
      </c>
      <c r="L88" s="11"/>
    </row>
    <row r="89" spans="1:12" ht="15">
      <c r="A89" s="45" t="s">
        <v>1698</v>
      </c>
      <c r="L89" s="11"/>
    </row>
    <row r="90" spans="1:12" ht="15">
      <c r="A90" s="45" t="s">
        <v>1465</v>
      </c>
    </row>
    <row r="91" spans="1:12" ht="15">
      <c r="A91" s="45" t="s">
        <v>1388</v>
      </c>
    </row>
    <row r="92" spans="1:12" ht="15">
      <c r="A92" s="45" t="s">
        <v>1437</v>
      </c>
    </row>
    <row r="93" spans="1:12" ht="15">
      <c r="A93" s="45" t="s">
        <v>1699</v>
      </c>
    </row>
    <row r="94" spans="1:12" ht="15">
      <c r="A94" s="45" t="s">
        <v>943</v>
      </c>
    </row>
    <row r="95" spans="1:12" ht="15">
      <c r="A95" s="45" t="s">
        <v>1700</v>
      </c>
    </row>
    <row r="96" spans="1:12" ht="15">
      <c r="A96" s="45" t="s">
        <v>1337</v>
      </c>
    </row>
    <row r="97" spans="1:1" ht="15">
      <c r="A97" s="45" t="s">
        <v>1701</v>
      </c>
    </row>
    <row r="98" spans="1:1" ht="15">
      <c r="A98" s="45" t="s">
        <v>1033</v>
      </c>
    </row>
    <row r="99" spans="1:1" ht="15">
      <c r="A99" s="45" t="s">
        <v>1702</v>
      </c>
    </row>
    <row r="100" spans="1:1" ht="15">
      <c r="A100" s="45" t="s">
        <v>1118</v>
      </c>
    </row>
    <row r="101" spans="1:1" ht="15">
      <c r="A101" s="52" t="s">
        <v>1470</v>
      </c>
    </row>
    <row r="102" spans="1:1" ht="15">
      <c r="A102" s="45" t="s">
        <v>1703</v>
      </c>
    </row>
    <row r="103" spans="1:1" ht="15">
      <c r="A103" s="45" t="s">
        <v>1704</v>
      </c>
    </row>
    <row r="104" spans="1:1" ht="15">
      <c r="A104" s="45" t="s">
        <v>1705</v>
      </c>
    </row>
    <row r="105" spans="1:1" ht="15">
      <c r="A105" s="45" t="s">
        <v>1706</v>
      </c>
    </row>
    <row r="106" spans="1:1" ht="15">
      <c r="A106" s="45" t="s">
        <v>1542</v>
      </c>
    </row>
    <row r="107" spans="1:1" ht="15">
      <c r="A107" s="45" t="s">
        <v>1707</v>
      </c>
    </row>
    <row r="108" spans="1:1" ht="15">
      <c r="A108" s="45" t="s">
        <v>1212</v>
      </c>
    </row>
    <row r="109" spans="1:1" ht="15">
      <c r="A109" s="45" t="s">
        <v>1360</v>
      </c>
    </row>
    <row r="110" spans="1:1" ht="15">
      <c r="A110" s="45" t="s">
        <v>1708</v>
      </c>
    </row>
    <row r="111" spans="1:1" ht="15">
      <c r="A111" s="45" t="s">
        <v>1000</v>
      </c>
    </row>
    <row r="112" spans="1:1" ht="15">
      <c r="A112" s="45" t="s">
        <v>1142</v>
      </c>
    </row>
    <row r="113" spans="1:1" ht="15">
      <c r="A113" s="45" t="s">
        <v>1537</v>
      </c>
    </row>
    <row r="114" spans="1:1" ht="15">
      <c r="A114" s="45" t="s">
        <v>1474</v>
      </c>
    </row>
    <row r="115" spans="1:1" ht="15">
      <c r="A115" s="45" t="s">
        <v>1709</v>
      </c>
    </row>
    <row r="116" spans="1:1" ht="15">
      <c r="A116" s="45" t="s">
        <v>1710</v>
      </c>
    </row>
    <row r="117" spans="1:1" ht="15">
      <c r="A117" s="45" t="s">
        <v>1535</v>
      </c>
    </row>
    <row r="118" spans="1:1" ht="15">
      <c r="A118" s="45" t="s">
        <v>1132</v>
      </c>
    </row>
    <row r="119" spans="1:1" ht="15">
      <c r="A119" s="45" t="s">
        <v>1533</v>
      </c>
    </row>
    <row r="120" spans="1:1" ht="15">
      <c r="A120" s="45" t="s">
        <v>1711</v>
      </c>
    </row>
    <row r="121" spans="1:1" ht="15">
      <c r="A121" s="45" t="s">
        <v>1255</v>
      </c>
    </row>
    <row r="122" spans="1:1" ht="15">
      <c r="A122" s="45" t="s">
        <v>1712</v>
      </c>
    </row>
    <row r="123" spans="1:1" ht="15">
      <c r="A123" s="45" t="s">
        <v>940</v>
      </c>
    </row>
    <row r="124" spans="1:1" ht="15">
      <c r="A124" s="45" t="s">
        <v>1425</v>
      </c>
    </row>
    <row r="125" spans="1:1" ht="15">
      <c r="A125" s="45" t="s">
        <v>1285</v>
      </c>
    </row>
    <row r="126" spans="1:1" ht="15">
      <c r="A126" s="45" t="s">
        <v>1228</v>
      </c>
    </row>
    <row r="127" spans="1:1" ht="15">
      <c r="A127" s="45" t="s">
        <v>1127</v>
      </c>
    </row>
    <row r="128" spans="1:1" ht="15">
      <c r="A128" s="45" t="s">
        <v>1158</v>
      </c>
    </row>
    <row r="129" spans="1:1" ht="15">
      <c r="A129" s="45" t="s">
        <v>1502</v>
      </c>
    </row>
    <row r="130" spans="1:1" ht="15">
      <c r="A130" s="45" t="s">
        <v>1713</v>
      </c>
    </row>
    <row r="131" spans="1:1" ht="15">
      <c r="A131" s="45" t="s">
        <v>1490</v>
      </c>
    </row>
    <row r="132" spans="1:1" ht="15">
      <c r="A132" s="45" t="s">
        <v>917</v>
      </c>
    </row>
    <row r="133" spans="1:1" ht="15">
      <c r="A133" s="45" t="s">
        <v>1382</v>
      </c>
    </row>
    <row r="134" spans="1:1" ht="15">
      <c r="A134" s="45" t="s">
        <v>1714</v>
      </c>
    </row>
    <row r="135" spans="1:1" ht="15">
      <c r="A135" s="45" t="s">
        <v>1525</v>
      </c>
    </row>
    <row r="136" spans="1:1" ht="15">
      <c r="A136" s="45" t="s">
        <v>1715</v>
      </c>
    </row>
    <row r="137" spans="1:1" ht="15">
      <c r="A137" s="45" t="s">
        <v>1379</v>
      </c>
    </row>
    <row r="138" spans="1:1" ht="15">
      <c r="A138" s="45" t="s">
        <v>1433</v>
      </c>
    </row>
    <row r="139" spans="1:1" ht="15">
      <c r="A139" s="45" t="s">
        <v>1363</v>
      </c>
    </row>
    <row r="140" spans="1:1" ht="15">
      <c r="A140" s="45" t="s">
        <v>978</v>
      </c>
    </row>
    <row r="141" spans="1:1" ht="15">
      <c r="A141" s="45" t="s">
        <v>1438</v>
      </c>
    </row>
    <row r="142" spans="1:1" ht="15">
      <c r="A142" s="45" t="s">
        <v>1224</v>
      </c>
    </row>
    <row r="143" spans="1:1" ht="15">
      <c r="A143" s="45" t="s">
        <v>1312</v>
      </c>
    </row>
    <row r="144" spans="1:1" ht="15">
      <c r="A144" s="45" t="s">
        <v>1104</v>
      </c>
    </row>
    <row r="145" spans="1:1" ht="15">
      <c r="A145" s="45" t="s">
        <v>1716</v>
      </c>
    </row>
    <row r="146" spans="1:1" ht="15">
      <c r="A146" s="45" t="s">
        <v>1717</v>
      </c>
    </row>
    <row r="147" spans="1:1" ht="15">
      <c r="A147" s="45" t="s">
        <v>1718</v>
      </c>
    </row>
    <row r="148" spans="1:1" ht="15">
      <c r="A148" s="45" t="s">
        <v>1521</v>
      </c>
    </row>
    <row r="149" spans="1:1" ht="15">
      <c r="A149" s="45" t="s">
        <v>1011</v>
      </c>
    </row>
    <row r="150" spans="1:1" ht="15">
      <c r="A150" s="45" t="s">
        <v>962</v>
      </c>
    </row>
    <row r="151" spans="1:1" ht="15">
      <c r="A151" s="45" t="s">
        <v>1187</v>
      </c>
    </row>
    <row r="152" spans="1:1" ht="15">
      <c r="A152" s="45" t="s">
        <v>1148</v>
      </c>
    </row>
    <row r="153" spans="1:1" ht="15">
      <c r="A153" s="45" t="s">
        <v>1349</v>
      </c>
    </row>
    <row r="154" spans="1:1" ht="15">
      <c r="A154" s="45" t="s">
        <v>1078</v>
      </c>
    </row>
    <row r="155" spans="1:1" ht="15">
      <c r="A155" s="45" t="s">
        <v>1719</v>
      </c>
    </row>
    <row r="156" spans="1:1" ht="15">
      <c r="A156" s="45" t="s">
        <v>1516</v>
      </c>
    </row>
    <row r="157" spans="1:1" ht="15">
      <c r="A157" s="45" t="s">
        <v>1720</v>
      </c>
    </row>
    <row r="158" spans="1:1" ht="15">
      <c r="A158" s="45" t="s">
        <v>1515</v>
      </c>
    </row>
    <row r="159" spans="1:1" ht="15">
      <c r="A159" s="45" t="s">
        <v>1514</v>
      </c>
    </row>
    <row r="160" spans="1:1" ht="15">
      <c r="A160" s="45" t="s">
        <v>1249</v>
      </c>
    </row>
    <row r="161" spans="1:1" ht="15">
      <c r="A161" s="45" t="s">
        <v>1721</v>
      </c>
    </row>
    <row r="162" spans="1:1" ht="15">
      <c r="A162" s="45" t="s">
        <v>1511</v>
      </c>
    </row>
    <row r="163" spans="1:1" ht="15">
      <c r="A163" s="45" t="s">
        <v>1722</v>
      </c>
    </row>
    <row r="164" spans="1:1" ht="15">
      <c r="A164" s="45" t="s">
        <v>1723</v>
      </c>
    </row>
    <row r="165" spans="1:1" ht="15">
      <c r="A165" s="45" t="s">
        <v>948</v>
      </c>
    </row>
    <row r="166" spans="1:1" ht="15">
      <c r="A166" s="45" t="s">
        <v>1484</v>
      </c>
    </row>
    <row r="167" spans="1:1" ht="15">
      <c r="A167" s="45" t="s">
        <v>1381</v>
      </c>
    </row>
    <row r="168" spans="1:1" ht="15">
      <c r="A168" s="45" t="s">
        <v>1724</v>
      </c>
    </row>
    <row r="169" spans="1:1" ht="15">
      <c r="A169" s="45" t="s">
        <v>921</v>
      </c>
    </row>
    <row r="170" spans="1:1" ht="15">
      <c r="A170" s="45" t="s">
        <v>1246</v>
      </c>
    </row>
    <row r="171" spans="1:1" ht="15">
      <c r="A171" s="45" t="s">
        <v>1500</v>
      </c>
    </row>
    <row r="172" spans="1:1" ht="15">
      <c r="A172" s="45" t="s">
        <v>1499</v>
      </c>
    </row>
    <row r="173" spans="1:1" ht="15">
      <c r="A173" s="45" t="s">
        <v>1498</v>
      </c>
    </row>
    <row r="174" spans="1:1" ht="15">
      <c r="A174" s="45" t="s">
        <v>1131</v>
      </c>
    </row>
    <row r="175" spans="1:1" ht="15">
      <c r="A175" s="45" t="s">
        <v>1491</v>
      </c>
    </row>
    <row r="176" spans="1:1" ht="15">
      <c r="A176" s="45" t="s">
        <v>1059</v>
      </c>
    </row>
    <row r="177" spans="1:1" ht="15">
      <c r="A177" s="45" t="s">
        <v>1725</v>
      </c>
    </row>
    <row r="178" spans="1:1" ht="15">
      <c r="A178" s="45" t="s">
        <v>1060</v>
      </c>
    </row>
    <row r="179" spans="1:1" ht="15">
      <c r="A179" s="45" t="s">
        <v>1726</v>
      </c>
    </row>
    <row r="180" spans="1:1" ht="15">
      <c r="A180" s="45" t="s">
        <v>1402</v>
      </c>
    </row>
    <row r="181" spans="1:1" ht="15">
      <c r="A181" s="45" t="s">
        <v>1489</v>
      </c>
    </row>
    <row r="182" spans="1:1" ht="15">
      <c r="A182" s="45" t="s">
        <v>1727</v>
      </c>
    </row>
    <row r="183" spans="1:1" ht="15">
      <c r="A183" s="45" t="s">
        <v>1485</v>
      </c>
    </row>
    <row r="184" spans="1:1" ht="15">
      <c r="A184" s="45" t="s">
        <v>1272</v>
      </c>
    </row>
    <row r="185" spans="1:1" ht="15">
      <c r="A185" s="45" t="s">
        <v>1728</v>
      </c>
    </row>
    <row r="186" spans="1:1" ht="15">
      <c r="A186" s="45" t="s">
        <v>1184</v>
      </c>
    </row>
    <row r="187" spans="1:1" ht="15">
      <c r="A187" s="45" t="s">
        <v>1729</v>
      </c>
    </row>
    <row r="188" spans="1:1" ht="15">
      <c r="A188" s="45" t="s">
        <v>1730</v>
      </c>
    </row>
    <row r="189" spans="1:1" ht="15">
      <c r="A189" s="45" t="s">
        <v>1051</v>
      </c>
    </row>
    <row r="190" spans="1:1" ht="15">
      <c r="A190" s="45" t="s">
        <v>1480</v>
      </c>
    </row>
    <row r="191" spans="1:1" ht="15">
      <c r="A191" s="45" t="s">
        <v>1467</v>
      </c>
    </row>
    <row r="192" spans="1:1" ht="15">
      <c r="A192" s="52" t="s">
        <v>1731</v>
      </c>
    </row>
    <row r="193" spans="1:1" ht="15">
      <c r="A193" s="45" t="s">
        <v>1732</v>
      </c>
    </row>
    <row r="194" spans="1:1" ht="15">
      <c r="A194" s="45" t="s">
        <v>1475</v>
      </c>
    </row>
    <row r="195" spans="1:1" ht="15">
      <c r="A195" s="45" t="s">
        <v>1733</v>
      </c>
    </row>
    <row r="196" spans="1:1" ht="15">
      <c r="A196" s="45" t="s">
        <v>1734</v>
      </c>
    </row>
    <row r="197" spans="1:1" ht="15">
      <c r="A197" s="45" t="s">
        <v>1471</v>
      </c>
    </row>
    <row r="198" spans="1:1" ht="15">
      <c r="A198" s="45" t="s">
        <v>1278</v>
      </c>
    </row>
    <row r="199" spans="1:1" ht="15">
      <c r="A199" s="45" t="s">
        <v>1358</v>
      </c>
    </row>
    <row r="200" spans="1:1" ht="15">
      <c r="A200" s="45" t="s">
        <v>1372</v>
      </c>
    </row>
    <row r="201" spans="1:1" ht="15">
      <c r="A201" s="45" t="s">
        <v>1468</v>
      </c>
    </row>
    <row r="202" spans="1:1" ht="15">
      <c r="A202" s="45" t="s">
        <v>1466</v>
      </c>
    </row>
    <row r="203" spans="1:1" ht="15">
      <c r="A203" s="45" t="s">
        <v>1735</v>
      </c>
    </row>
    <row r="204" spans="1:1" ht="15">
      <c r="A204" s="45" t="s">
        <v>1736</v>
      </c>
    </row>
    <row r="205" spans="1:1" ht="15">
      <c r="A205" s="45" t="s">
        <v>1737</v>
      </c>
    </row>
    <row r="206" spans="1:1" ht="15">
      <c r="A206" s="45" t="s">
        <v>1738</v>
      </c>
    </row>
    <row r="207" spans="1:1" ht="15">
      <c r="A207" s="45" t="s">
        <v>1464</v>
      </c>
    </row>
    <row r="208" spans="1:1" ht="15">
      <c r="A208" s="45" t="s">
        <v>1463</v>
      </c>
    </row>
    <row r="209" spans="1:1" ht="15">
      <c r="A209" s="45" t="s">
        <v>1458</v>
      </c>
    </row>
    <row r="210" spans="1:1" ht="15">
      <c r="A210" s="45" t="s">
        <v>1108</v>
      </c>
    </row>
    <row r="211" spans="1:1" ht="15">
      <c r="A211" s="45" t="s">
        <v>1739</v>
      </c>
    </row>
    <row r="212" spans="1:1" ht="15">
      <c r="A212" s="45" t="s">
        <v>1199</v>
      </c>
    </row>
    <row r="213" spans="1:1" ht="15">
      <c r="A213" s="45" t="s">
        <v>1063</v>
      </c>
    </row>
    <row r="214" spans="1:1" ht="15">
      <c r="A214" s="45" t="s">
        <v>1457</v>
      </c>
    </row>
    <row r="215" spans="1:1" ht="15">
      <c r="A215" s="45" t="s">
        <v>1740</v>
      </c>
    </row>
    <row r="216" spans="1:1" ht="15">
      <c r="A216" s="45" t="s">
        <v>1741</v>
      </c>
    </row>
    <row r="217" spans="1:1" ht="15">
      <c r="A217" s="45" t="s">
        <v>916</v>
      </c>
    </row>
    <row r="218" spans="1:1" ht="15">
      <c r="A218" s="45" t="s">
        <v>1742</v>
      </c>
    </row>
    <row r="219" spans="1:1" ht="15">
      <c r="A219" s="45" t="s">
        <v>930</v>
      </c>
    </row>
    <row r="220" spans="1:1" ht="15">
      <c r="A220" s="45" t="s">
        <v>1403</v>
      </c>
    </row>
    <row r="221" spans="1:1" ht="15">
      <c r="A221" s="45" t="s">
        <v>1743</v>
      </c>
    </row>
    <row r="222" spans="1:1" ht="15">
      <c r="A222" s="45" t="s">
        <v>955</v>
      </c>
    </row>
    <row r="223" spans="1:1" ht="15">
      <c r="A223" s="45" t="s">
        <v>944</v>
      </c>
    </row>
    <row r="224" spans="1:1" ht="15">
      <c r="A224" s="45" t="s">
        <v>1448</v>
      </c>
    </row>
    <row r="225" spans="1:1" ht="15">
      <c r="A225" s="45" t="s">
        <v>977</v>
      </c>
    </row>
    <row r="226" spans="1:1" ht="15">
      <c r="A226" s="45" t="s">
        <v>1016</v>
      </c>
    </row>
    <row r="227" spans="1:1" ht="15">
      <c r="A227" s="45" t="s">
        <v>1744</v>
      </c>
    </row>
    <row r="228" spans="1:1" ht="15">
      <c r="A228" s="45" t="s">
        <v>1441</v>
      </c>
    </row>
    <row r="229" spans="1:1" ht="15">
      <c r="A229" s="45" t="s">
        <v>1745</v>
      </c>
    </row>
    <row r="230" spans="1:1" ht="15">
      <c r="A230" s="45" t="s">
        <v>1421</v>
      </c>
    </row>
    <row r="231" spans="1:1" ht="15">
      <c r="A231" s="45" t="s">
        <v>1294</v>
      </c>
    </row>
    <row r="232" spans="1:1" ht="15">
      <c r="A232" s="45" t="s">
        <v>1112</v>
      </c>
    </row>
    <row r="233" spans="1:1" ht="15">
      <c r="A233" s="45" t="s">
        <v>1436</v>
      </c>
    </row>
    <row r="234" spans="1:1" ht="15">
      <c r="A234" s="45" t="s">
        <v>1746</v>
      </c>
    </row>
    <row r="235" spans="1:1" ht="15">
      <c r="A235" s="45" t="s">
        <v>1747</v>
      </c>
    </row>
    <row r="236" spans="1:1" ht="15">
      <c r="A236" s="45" t="s">
        <v>1748</v>
      </c>
    </row>
    <row r="237" spans="1:1" ht="15">
      <c r="A237" s="45" t="s">
        <v>1749</v>
      </c>
    </row>
    <row r="238" spans="1:1" ht="15">
      <c r="A238" s="45" t="s">
        <v>1750</v>
      </c>
    </row>
    <row r="239" spans="1:1" ht="15">
      <c r="A239" s="45" t="s">
        <v>1751</v>
      </c>
    </row>
    <row r="240" spans="1:1" ht="15">
      <c r="A240" s="45" t="s">
        <v>1752</v>
      </c>
    </row>
    <row r="241" spans="1:1" ht="15">
      <c r="A241" s="45" t="s">
        <v>1365</v>
      </c>
    </row>
    <row r="242" spans="1:1" ht="15">
      <c r="A242" s="45" t="s">
        <v>957</v>
      </c>
    </row>
    <row r="243" spans="1:1" ht="15">
      <c r="A243" s="45" t="s">
        <v>1753</v>
      </c>
    </row>
    <row r="244" spans="1:1" ht="15">
      <c r="A244" s="45" t="s">
        <v>1754</v>
      </c>
    </row>
    <row r="245" spans="1:1" ht="15">
      <c r="A245" s="45" t="s">
        <v>1419</v>
      </c>
    </row>
    <row r="246" spans="1:1" ht="15">
      <c r="A246" s="45" t="s">
        <v>993</v>
      </c>
    </row>
    <row r="247" spans="1:1" ht="15">
      <c r="A247" s="45" t="s">
        <v>1415</v>
      </c>
    </row>
    <row r="248" spans="1:1" ht="15">
      <c r="A248" s="45" t="s">
        <v>1413</v>
      </c>
    </row>
    <row r="249" spans="1:1" ht="15">
      <c r="A249" s="45" t="s">
        <v>1100</v>
      </c>
    </row>
    <row r="250" spans="1:1" ht="15">
      <c r="A250" s="45" t="s">
        <v>1196</v>
      </c>
    </row>
    <row r="251" spans="1:1" ht="15">
      <c r="A251" s="45" t="s">
        <v>1404</v>
      </c>
    </row>
    <row r="252" spans="1:1" ht="15">
      <c r="A252" s="45" t="s">
        <v>1284</v>
      </c>
    </row>
    <row r="253" spans="1:1" ht="15">
      <c r="A253" s="45" t="s">
        <v>1400</v>
      </c>
    </row>
    <row r="254" spans="1:1" ht="15">
      <c r="A254" s="45" t="s">
        <v>1755</v>
      </c>
    </row>
    <row r="255" spans="1:1" ht="15">
      <c r="A255" s="45" t="s">
        <v>1374</v>
      </c>
    </row>
    <row r="256" spans="1:1" ht="15">
      <c r="A256" s="45" t="s">
        <v>1094</v>
      </c>
    </row>
    <row r="257" spans="1:1" ht="15">
      <c r="A257" s="45" t="s">
        <v>1756</v>
      </c>
    </row>
    <row r="258" spans="1:1" ht="15">
      <c r="A258" s="45" t="s">
        <v>1084</v>
      </c>
    </row>
    <row r="259" spans="1:1" ht="15">
      <c r="A259" s="45" t="s">
        <v>1757</v>
      </c>
    </row>
    <row r="260" spans="1:1" ht="15">
      <c r="A260" s="45" t="s">
        <v>1035</v>
      </c>
    </row>
    <row r="261" spans="1:1" ht="15">
      <c r="A261" s="45" t="s">
        <v>1300</v>
      </c>
    </row>
    <row r="262" spans="1:1" ht="15">
      <c r="A262" s="45" t="s">
        <v>983</v>
      </c>
    </row>
    <row r="263" spans="1:1" ht="15">
      <c r="A263" s="45" t="s">
        <v>1758</v>
      </c>
    </row>
    <row r="264" spans="1:1" ht="15">
      <c r="A264" s="45" t="s">
        <v>1759</v>
      </c>
    </row>
    <row r="265" spans="1:1" ht="15">
      <c r="A265" s="45" t="s">
        <v>1760</v>
      </c>
    </row>
    <row r="266" spans="1:1" ht="15">
      <c r="A266" s="45" t="s">
        <v>1398</v>
      </c>
    </row>
    <row r="267" spans="1:1" ht="15">
      <c r="A267" s="45" t="s">
        <v>1761</v>
      </c>
    </row>
    <row r="268" spans="1:1" ht="15">
      <c r="A268" s="45" t="s">
        <v>1762</v>
      </c>
    </row>
    <row r="269" spans="1:1" ht="15">
      <c r="A269" s="45" t="s">
        <v>1168</v>
      </c>
    </row>
    <row r="270" spans="1:1" ht="15">
      <c r="A270" s="52" t="s">
        <v>1763</v>
      </c>
    </row>
    <row r="271" spans="1:1" ht="15">
      <c r="A271" s="45" t="s">
        <v>1764</v>
      </c>
    </row>
    <row r="272" spans="1:1" ht="15">
      <c r="A272" s="45" t="s">
        <v>1765</v>
      </c>
    </row>
    <row r="273" spans="1:1" ht="15">
      <c r="A273" s="45" t="s">
        <v>1766</v>
      </c>
    </row>
    <row r="274" spans="1:1" ht="15">
      <c r="A274" s="45" t="s">
        <v>1390</v>
      </c>
    </row>
    <row r="275" spans="1:1" ht="15">
      <c r="A275" s="45" t="s">
        <v>1389</v>
      </c>
    </row>
    <row r="276" spans="1:1" ht="15">
      <c r="A276" s="45" t="s">
        <v>1387</v>
      </c>
    </row>
    <row r="277" spans="1:1" ht="15">
      <c r="A277" s="45" t="s">
        <v>1383</v>
      </c>
    </row>
    <row r="278" spans="1:1" ht="15">
      <c r="A278" s="45" t="s">
        <v>1236</v>
      </c>
    </row>
    <row r="279" spans="1:1" ht="15">
      <c r="A279" s="45" t="s">
        <v>1344</v>
      </c>
    </row>
    <row r="280" spans="1:1" ht="15">
      <c r="A280" s="45" t="s">
        <v>1767</v>
      </c>
    </row>
    <row r="281" spans="1:1" ht="15">
      <c r="A281" s="45" t="s">
        <v>1376</v>
      </c>
    </row>
    <row r="282" spans="1:1" ht="15">
      <c r="A282" s="45" t="s">
        <v>1306</v>
      </c>
    </row>
    <row r="283" spans="1:1" ht="15">
      <c r="A283" s="45" t="s">
        <v>1087</v>
      </c>
    </row>
    <row r="284" spans="1:1" ht="15">
      <c r="A284" s="45" t="s">
        <v>1269</v>
      </c>
    </row>
    <row r="285" spans="1:1" ht="15">
      <c r="A285" s="45" t="s">
        <v>1259</v>
      </c>
    </row>
    <row r="286" spans="1:1" ht="15">
      <c r="A286" s="45" t="s">
        <v>1369</v>
      </c>
    </row>
    <row r="287" spans="1:1" ht="15">
      <c r="A287" s="45" t="s">
        <v>1768</v>
      </c>
    </row>
    <row r="288" spans="1:1" ht="15">
      <c r="A288" s="45" t="s">
        <v>1366</v>
      </c>
    </row>
    <row r="289" spans="1:1" ht="15">
      <c r="A289" s="45" t="s">
        <v>1355</v>
      </c>
    </row>
    <row r="290" spans="1:1" ht="15">
      <c r="A290" s="45" t="s">
        <v>1769</v>
      </c>
    </row>
    <row r="291" spans="1:1" ht="15">
      <c r="A291" s="45" t="s">
        <v>1770</v>
      </c>
    </row>
    <row r="292" spans="1:1" ht="15">
      <c r="A292" s="45" t="s">
        <v>1362</v>
      </c>
    </row>
    <row r="293" spans="1:1" ht="15">
      <c r="A293" s="45" t="s">
        <v>1359</v>
      </c>
    </row>
    <row r="294" spans="1:1" ht="15">
      <c r="A294" s="45" t="s">
        <v>1160</v>
      </c>
    </row>
    <row r="295" spans="1:1" ht="15">
      <c r="A295" s="45" t="s">
        <v>1204</v>
      </c>
    </row>
    <row r="296" spans="1:1" ht="15">
      <c r="A296" s="45" t="s">
        <v>1356</v>
      </c>
    </row>
    <row r="297" spans="1:1" ht="15">
      <c r="A297" s="45" t="s">
        <v>1771</v>
      </c>
    </row>
    <row r="298" spans="1:1" ht="15">
      <c r="A298" s="45" t="s">
        <v>1315</v>
      </c>
    </row>
    <row r="299" spans="1:1" ht="15">
      <c r="A299" s="45" t="s">
        <v>1322</v>
      </c>
    </row>
    <row r="300" spans="1:1" ht="15">
      <c r="A300" s="45" t="s">
        <v>1264</v>
      </c>
    </row>
    <row r="301" spans="1:1" ht="15">
      <c r="A301" s="45" t="s">
        <v>1350</v>
      </c>
    </row>
    <row r="302" spans="1:1" ht="15">
      <c r="A302" s="45" t="s">
        <v>1772</v>
      </c>
    </row>
    <row r="303" spans="1:1" ht="15">
      <c r="A303" s="45" t="s">
        <v>1347</v>
      </c>
    </row>
    <row r="304" spans="1:1" ht="15">
      <c r="A304" s="45" t="s">
        <v>1345</v>
      </c>
    </row>
    <row r="305" spans="1:1" ht="15">
      <c r="A305" s="45" t="s">
        <v>1773</v>
      </c>
    </row>
    <row r="306" spans="1:1" ht="15">
      <c r="A306" s="45" t="s">
        <v>1342</v>
      </c>
    </row>
    <row r="307" spans="1:1" ht="15">
      <c r="A307" s="45" t="s">
        <v>1774</v>
      </c>
    </row>
    <row r="308" spans="1:1" ht="15">
      <c r="A308" s="45" t="s">
        <v>1341</v>
      </c>
    </row>
    <row r="309" spans="1:1" ht="15">
      <c r="A309" s="45" t="s">
        <v>1340</v>
      </c>
    </row>
    <row r="310" spans="1:1" ht="15">
      <c r="A310" s="45" t="s">
        <v>1338</v>
      </c>
    </row>
    <row r="311" spans="1:1" ht="15">
      <c r="A311" s="45" t="s">
        <v>1175</v>
      </c>
    </row>
    <row r="312" spans="1:1" ht="15">
      <c r="A312" s="45" t="s">
        <v>1775</v>
      </c>
    </row>
    <row r="313" spans="1:1" ht="15">
      <c r="A313" s="45" t="s">
        <v>1333</v>
      </c>
    </row>
    <row r="314" spans="1:1" ht="15">
      <c r="A314" s="45" t="s">
        <v>1332</v>
      </c>
    </row>
    <row r="315" spans="1:1" ht="15">
      <c r="A315" s="45" t="s">
        <v>1276</v>
      </c>
    </row>
    <row r="316" spans="1:1" ht="15">
      <c r="A316" s="45" t="s">
        <v>1776</v>
      </c>
    </row>
    <row r="317" spans="1:1" ht="15">
      <c r="A317" s="45" t="s">
        <v>1777</v>
      </c>
    </row>
    <row r="318" spans="1:1" ht="15">
      <c r="A318" s="45" t="s">
        <v>1198</v>
      </c>
    </row>
    <row r="319" spans="1:1" ht="15">
      <c r="A319" s="45" t="s">
        <v>1329</v>
      </c>
    </row>
    <row r="320" spans="1:1" ht="15">
      <c r="A320" s="45" t="s">
        <v>1326</v>
      </c>
    </row>
    <row r="321" spans="1:1" ht="15">
      <c r="A321" s="45" t="s">
        <v>1327</v>
      </c>
    </row>
    <row r="322" spans="1:1" ht="15">
      <c r="A322" s="45" t="s">
        <v>1303</v>
      </c>
    </row>
    <row r="323" spans="1:1" ht="15">
      <c r="A323" s="45" t="s">
        <v>1325</v>
      </c>
    </row>
    <row r="324" spans="1:1" ht="15">
      <c r="A324" s="45" t="s">
        <v>1324</v>
      </c>
    </row>
    <row r="325" spans="1:1" ht="15">
      <c r="A325" s="45" t="s">
        <v>1074</v>
      </c>
    </row>
    <row r="326" spans="1:1" ht="15">
      <c r="A326" s="45" t="s">
        <v>1317</v>
      </c>
    </row>
    <row r="327" spans="1:1" ht="15">
      <c r="A327" s="45" t="s">
        <v>1778</v>
      </c>
    </row>
    <row r="328" spans="1:1" ht="15">
      <c r="A328" s="45" t="s">
        <v>1030</v>
      </c>
    </row>
    <row r="329" spans="1:1" ht="15">
      <c r="A329" s="45" t="s">
        <v>1779</v>
      </c>
    </row>
    <row r="330" spans="1:1" ht="15">
      <c r="A330" s="45" t="s">
        <v>1047</v>
      </c>
    </row>
    <row r="331" spans="1:1" ht="15">
      <c r="A331" s="45" t="s">
        <v>1307</v>
      </c>
    </row>
    <row r="332" spans="1:1" ht="15">
      <c r="A332" s="45" t="s">
        <v>1239</v>
      </c>
    </row>
    <row r="333" spans="1:1" ht="15">
      <c r="A333" s="45" t="s">
        <v>1305</v>
      </c>
    </row>
    <row r="334" spans="1:1" ht="15">
      <c r="A334" s="45" t="s">
        <v>1257</v>
      </c>
    </row>
    <row r="335" spans="1:1" ht="15">
      <c r="A335" s="45" t="s">
        <v>1302</v>
      </c>
    </row>
    <row r="336" spans="1:1" ht="15">
      <c r="A336" s="45" t="s">
        <v>1234</v>
      </c>
    </row>
    <row r="337" spans="1:1" ht="15">
      <c r="A337" s="45" t="s">
        <v>1299</v>
      </c>
    </row>
    <row r="338" spans="1:1" ht="15">
      <c r="A338" s="45" t="s">
        <v>1088</v>
      </c>
    </row>
    <row r="339" spans="1:1" ht="15">
      <c r="A339" s="45" t="s">
        <v>1201</v>
      </c>
    </row>
    <row r="340" spans="1:1" ht="15">
      <c r="A340" s="45" t="s">
        <v>1780</v>
      </c>
    </row>
    <row r="341" spans="1:1" ht="15">
      <c r="A341" s="45" t="s">
        <v>1271</v>
      </c>
    </row>
    <row r="342" spans="1:1" ht="15">
      <c r="A342" s="45" t="s">
        <v>1191</v>
      </c>
    </row>
    <row r="343" spans="1:1" ht="15">
      <c r="A343" s="45" t="s">
        <v>970</v>
      </c>
    </row>
    <row r="344" spans="1:1" ht="15">
      <c r="A344" s="45" t="s">
        <v>1781</v>
      </c>
    </row>
    <row r="345" spans="1:1" ht="15">
      <c r="A345" s="45" t="s">
        <v>1287</v>
      </c>
    </row>
    <row r="346" spans="1:1" ht="15">
      <c r="A346" s="45" t="s">
        <v>1782</v>
      </c>
    </row>
    <row r="347" spans="1:1" ht="15">
      <c r="A347" s="45" t="s">
        <v>1192</v>
      </c>
    </row>
    <row r="348" spans="1:1" ht="15">
      <c r="A348" s="45" t="s">
        <v>1281</v>
      </c>
    </row>
    <row r="349" spans="1:1" ht="15">
      <c r="A349" s="45" t="s">
        <v>1262</v>
      </c>
    </row>
    <row r="350" spans="1:1" ht="15">
      <c r="A350" s="45" t="s">
        <v>958</v>
      </c>
    </row>
    <row r="351" spans="1:1" ht="15">
      <c r="A351" s="45" t="s">
        <v>1783</v>
      </c>
    </row>
    <row r="352" spans="1:1" ht="15">
      <c r="A352" s="45" t="s">
        <v>1277</v>
      </c>
    </row>
    <row r="353" spans="1:1" ht="15">
      <c r="A353" s="45" t="s">
        <v>1145</v>
      </c>
    </row>
    <row r="354" spans="1:1" ht="15">
      <c r="A354" s="45" t="s">
        <v>1784</v>
      </c>
    </row>
    <row r="355" spans="1:1" ht="15">
      <c r="A355" s="45" t="s">
        <v>1178</v>
      </c>
    </row>
    <row r="356" spans="1:1" ht="15">
      <c r="A356" s="45" t="s">
        <v>1101</v>
      </c>
    </row>
    <row r="357" spans="1:1" ht="15">
      <c r="A357" s="45" t="s">
        <v>1179</v>
      </c>
    </row>
    <row r="358" spans="1:1" ht="15">
      <c r="A358" s="45" t="s">
        <v>1785</v>
      </c>
    </row>
    <row r="359" spans="1:1" ht="15">
      <c r="A359" s="45" t="s">
        <v>1137</v>
      </c>
    </row>
    <row r="360" spans="1:1" ht="15">
      <c r="A360" s="45" t="s">
        <v>1273</v>
      </c>
    </row>
    <row r="361" spans="1:1" ht="15">
      <c r="A361" s="45" t="s">
        <v>989</v>
      </c>
    </row>
    <row r="362" spans="1:1" ht="15">
      <c r="A362" s="45" t="s">
        <v>1270</v>
      </c>
    </row>
    <row r="363" spans="1:1" ht="15">
      <c r="A363" s="45" t="s">
        <v>1268</v>
      </c>
    </row>
    <row r="364" spans="1:1" ht="15">
      <c r="A364" s="45" t="s">
        <v>1786</v>
      </c>
    </row>
    <row r="365" spans="1:1" ht="15">
      <c r="A365" s="45" t="s">
        <v>1787</v>
      </c>
    </row>
    <row r="366" spans="1:1" ht="15">
      <c r="A366" s="45" t="s">
        <v>980</v>
      </c>
    </row>
    <row r="367" spans="1:1" ht="15">
      <c r="A367" s="45" t="s">
        <v>1788</v>
      </c>
    </row>
    <row r="368" spans="1:1" ht="15">
      <c r="A368" s="45" t="s">
        <v>933</v>
      </c>
    </row>
    <row r="369" spans="1:1" ht="15">
      <c r="A369" s="45" t="s">
        <v>1154</v>
      </c>
    </row>
    <row r="370" spans="1:1" ht="15">
      <c r="A370" s="45" t="s">
        <v>1139</v>
      </c>
    </row>
    <row r="371" spans="1:1" ht="15">
      <c r="A371" s="45" t="s">
        <v>1789</v>
      </c>
    </row>
    <row r="372" spans="1:1" ht="15">
      <c r="A372" s="45" t="s">
        <v>1261</v>
      </c>
    </row>
    <row r="373" spans="1:1" ht="15">
      <c r="A373" s="45" t="s">
        <v>1122</v>
      </c>
    </row>
    <row r="374" spans="1:1" ht="15">
      <c r="A374" s="45" t="s">
        <v>1790</v>
      </c>
    </row>
    <row r="375" spans="1:1" ht="15">
      <c r="A375" s="45" t="s">
        <v>1791</v>
      </c>
    </row>
    <row r="376" spans="1:1" ht="15">
      <c r="A376" s="45" t="s">
        <v>1260</v>
      </c>
    </row>
    <row r="377" spans="1:1" ht="15">
      <c r="A377" s="45" t="s">
        <v>1090</v>
      </c>
    </row>
    <row r="378" spans="1:1" ht="15">
      <c r="A378" s="45" t="s">
        <v>1251</v>
      </c>
    </row>
    <row r="379" spans="1:1" ht="15">
      <c r="A379" s="45" t="s">
        <v>1250</v>
      </c>
    </row>
    <row r="380" spans="1:1" ht="15">
      <c r="A380" s="45" t="s">
        <v>1152</v>
      </c>
    </row>
    <row r="381" spans="1:1" ht="15">
      <c r="A381" s="45" t="s">
        <v>1029</v>
      </c>
    </row>
    <row r="382" spans="1:1" ht="15">
      <c r="A382" s="52" t="s">
        <v>1243</v>
      </c>
    </row>
    <row r="383" spans="1:1" ht="15">
      <c r="A383" s="45" t="s">
        <v>1240</v>
      </c>
    </row>
    <row r="384" spans="1:1" ht="15">
      <c r="A384" s="45" t="s">
        <v>1238</v>
      </c>
    </row>
    <row r="385" spans="1:1" ht="15">
      <c r="A385" s="45" t="s">
        <v>1792</v>
      </c>
    </row>
    <row r="386" spans="1:1" ht="15">
      <c r="A386" s="45" t="s">
        <v>1793</v>
      </c>
    </row>
    <row r="387" spans="1:1" ht="15">
      <c r="A387" s="45" t="s">
        <v>1227</v>
      </c>
    </row>
    <row r="388" spans="1:1" ht="15">
      <c r="A388" s="45" t="s">
        <v>1225</v>
      </c>
    </row>
    <row r="389" spans="1:1" ht="15">
      <c r="A389" s="45" t="s">
        <v>1070</v>
      </c>
    </row>
    <row r="390" spans="1:1" ht="15">
      <c r="A390" s="45" t="s">
        <v>1220</v>
      </c>
    </row>
    <row r="391" spans="1:1" ht="15">
      <c r="A391" s="45" t="s">
        <v>1218</v>
      </c>
    </row>
    <row r="392" spans="1:1" ht="15">
      <c r="A392" s="45" t="s">
        <v>1151</v>
      </c>
    </row>
    <row r="393" spans="1:1" ht="15">
      <c r="A393" s="45" t="s">
        <v>1215</v>
      </c>
    </row>
    <row r="394" spans="1:1" ht="15">
      <c r="A394" s="45" t="s">
        <v>1003</v>
      </c>
    </row>
    <row r="395" spans="1:1" ht="15">
      <c r="A395" s="45" t="s">
        <v>1097</v>
      </c>
    </row>
    <row r="396" spans="1:1" ht="15">
      <c r="A396" s="45" t="s">
        <v>1794</v>
      </c>
    </row>
    <row r="397" spans="1:1" ht="15">
      <c r="A397" s="45" t="s">
        <v>1795</v>
      </c>
    </row>
    <row r="398" spans="1:1" ht="15">
      <c r="A398" s="45" t="s">
        <v>1796</v>
      </c>
    </row>
    <row r="399" spans="1:1" ht="15">
      <c r="A399" s="45" t="s">
        <v>1209</v>
      </c>
    </row>
    <row r="400" spans="1:1" ht="15">
      <c r="A400" s="45" t="s">
        <v>1226</v>
      </c>
    </row>
    <row r="401" spans="1:1" ht="15">
      <c r="A401" s="45" t="s">
        <v>1067</v>
      </c>
    </row>
    <row r="402" spans="1:1" ht="15">
      <c r="A402" s="45" t="s">
        <v>1797</v>
      </c>
    </row>
    <row r="403" spans="1:1" ht="15">
      <c r="A403" s="45" t="s">
        <v>1206</v>
      </c>
    </row>
    <row r="404" spans="1:1" ht="15">
      <c r="A404" s="45" t="s">
        <v>1203</v>
      </c>
    </row>
    <row r="405" spans="1:1" ht="15">
      <c r="A405" s="45" t="s">
        <v>1202</v>
      </c>
    </row>
    <row r="406" spans="1:1" ht="15">
      <c r="A406" s="45" t="s">
        <v>1126</v>
      </c>
    </row>
    <row r="407" spans="1:1" ht="15">
      <c r="A407" s="45" t="s">
        <v>1197</v>
      </c>
    </row>
    <row r="408" spans="1:1" ht="15">
      <c r="A408" s="45" t="s">
        <v>1065</v>
      </c>
    </row>
    <row r="409" spans="1:1" ht="15">
      <c r="A409" s="45" t="s">
        <v>1157</v>
      </c>
    </row>
    <row r="410" spans="1:1" ht="15">
      <c r="A410" s="45" t="s">
        <v>1036</v>
      </c>
    </row>
    <row r="411" spans="1:1" ht="15">
      <c r="A411" s="45" t="s">
        <v>1190</v>
      </c>
    </row>
    <row r="412" spans="1:1" ht="15">
      <c r="A412" s="45" t="s">
        <v>1186</v>
      </c>
    </row>
    <row r="413" spans="1:1" ht="15">
      <c r="A413" s="45" t="s">
        <v>1080</v>
      </c>
    </row>
    <row r="414" spans="1:1" ht="15">
      <c r="A414" s="45" t="s">
        <v>1183</v>
      </c>
    </row>
    <row r="415" spans="1:1" ht="15">
      <c r="A415" s="45" t="s">
        <v>1182</v>
      </c>
    </row>
    <row r="416" spans="1:1" ht="15">
      <c r="A416" s="45" t="s">
        <v>1177</v>
      </c>
    </row>
    <row r="417" spans="1:1" ht="15">
      <c r="A417" s="45" t="s">
        <v>1176</v>
      </c>
    </row>
    <row r="418" spans="1:1" ht="15">
      <c r="A418" s="45" t="s">
        <v>1173</v>
      </c>
    </row>
    <row r="419" spans="1:1" ht="15">
      <c r="A419" s="45" t="s">
        <v>1798</v>
      </c>
    </row>
    <row r="420" spans="1:1" ht="15">
      <c r="A420" s="45" t="s">
        <v>1799</v>
      </c>
    </row>
    <row r="421" spans="1:1" ht="15">
      <c r="A421" s="45" t="s">
        <v>1167</v>
      </c>
    </row>
    <row r="422" spans="1:1" ht="15">
      <c r="A422" s="45" t="s">
        <v>1120</v>
      </c>
    </row>
    <row r="423" spans="1:1" ht="15">
      <c r="A423" s="45" t="s">
        <v>1800</v>
      </c>
    </row>
    <row r="424" spans="1:1" ht="15">
      <c r="A424" s="45" t="s">
        <v>1801</v>
      </c>
    </row>
    <row r="425" spans="1:1" ht="15">
      <c r="A425" s="45" t="s">
        <v>1164</v>
      </c>
    </row>
    <row r="426" spans="1:1" ht="15">
      <c r="A426" s="45" t="s">
        <v>1162</v>
      </c>
    </row>
    <row r="427" spans="1:1" ht="15">
      <c r="A427" s="45" t="s">
        <v>1161</v>
      </c>
    </row>
    <row r="428" spans="1:1" ht="15">
      <c r="A428" s="45" t="s">
        <v>986</v>
      </c>
    </row>
    <row r="429" spans="1:1" ht="15">
      <c r="A429" s="45" t="s">
        <v>1172</v>
      </c>
    </row>
    <row r="430" spans="1:1" ht="15">
      <c r="A430" s="45" t="s">
        <v>1802</v>
      </c>
    </row>
    <row r="431" spans="1:1" ht="15">
      <c r="A431" s="45" t="s">
        <v>1144</v>
      </c>
    </row>
    <row r="432" spans="1:1" ht="15">
      <c r="A432" s="45" t="s">
        <v>1135</v>
      </c>
    </row>
    <row r="433" spans="1:1" ht="15">
      <c r="A433" s="45" t="s">
        <v>1133</v>
      </c>
    </row>
    <row r="434" spans="1:1" ht="15">
      <c r="A434" s="45" t="s">
        <v>1130</v>
      </c>
    </row>
    <row r="435" spans="1:1" ht="15">
      <c r="A435" s="45" t="s">
        <v>1129</v>
      </c>
    </row>
    <row r="436" spans="1:1" ht="15">
      <c r="A436" s="45" t="s">
        <v>1125</v>
      </c>
    </row>
    <row r="437" spans="1:1" ht="15">
      <c r="A437" s="45" t="s">
        <v>1124</v>
      </c>
    </row>
    <row r="438" spans="1:1" ht="15">
      <c r="A438" s="45" t="s">
        <v>1123</v>
      </c>
    </row>
    <row r="439" spans="1:1" ht="15">
      <c r="A439" s="45" t="s">
        <v>1121</v>
      </c>
    </row>
    <row r="440" spans="1:1" ht="15">
      <c r="A440" s="45" t="s">
        <v>1803</v>
      </c>
    </row>
    <row r="441" spans="1:1" ht="15">
      <c r="A441" s="45" t="s">
        <v>1119</v>
      </c>
    </row>
    <row r="442" spans="1:1" ht="15">
      <c r="A442" s="45" t="s">
        <v>1115</v>
      </c>
    </row>
    <row r="443" spans="1:1" ht="15">
      <c r="A443" s="45" t="s">
        <v>1113</v>
      </c>
    </row>
    <row r="444" spans="1:1" ht="15">
      <c r="A444" s="45" t="s">
        <v>1804</v>
      </c>
    </row>
    <row r="445" spans="1:1" ht="15">
      <c r="A445" s="45" t="s">
        <v>1107</v>
      </c>
    </row>
    <row r="446" spans="1:1" ht="15">
      <c r="A446" s="45" t="s">
        <v>1062</v>
      </c>
    </row>
    <row r="447" spans="1:1" ht="15">
      <c r="A447" s="45" t="s">
        <v>1805</v>
      </c>
    </row>
    <row r="448" spans="1:1" ht="15">
      <c r="A448" s="45" t="s">
        <v>1102</v>
      </c>
    </row>
    <row r="449" spans="1:1" ht="15">
      <c r="A449" s="45" t="s">
        <v>1099</v>
      </c>
    </row>
    <row r="450" spans="1:1" ht="15">
      <c r="A450" s="45" t="s">
        <v>1014</v>
      </c>
    </row>
    <row r="451" spans="1:1" ht="15">
      <c r="A451" s="45" t="s">
        <v>963</v>
      </c>
    </row>
    <row r="452" spans="1:1" ht="15">
      <c r="A452" s="45" t="s">
        <v>1181</v>
      </c>
    </row>
    <row r="453" spans="1:1" ht="15">
      <c r="A453" s="45" t="s">
        <v>1095</v>
      </c>
    </row>
    <row r="454" spans="1:1" ht="15">
      <c r="A454" s="45" t="s">
        <v>1093</v>
      </c>
    </row>
    <row r="455" spans="1:1" ht="15">
      <c r="A455" s="45" t="s">
        <v>1091</v>
      </c>
    </row>
    <row r="456" spans="1:1" ht="15">
      <c r="A456" s="45" t="s">
        <v>1806</v>
      </c>
    </row>
    <row r="457" spans="1:1" ht="15">
      <c r="A457" s="45" t="s">
        <v>1042</v>
      </c>
    </row>
    <row r="458" spans="1:1" ht="15">
      <c r="A458" s="45" t="s">
        <v>1025</v>
      </c>
    </row>
    <row r="459" spans="1:1" ht="15">
      <c r="A459" s="45" t="s">
        <v>1004</v>
      </c>
    </row>
    <row r="460" spans="1:1" ht="15">
      <c r="A460" s="45" t="s">
        <v>1807</v>
      </c>
    </row>
    <row r="461" spans="1:1" ht="15">
      <c r="A461" s="45" t="s">
        <v>1089</v>
      </c>
    </row>
    <row r="462" spans="1:1" ht="15">
      <c r="A462" s="45" t="s">
        <v>1017</v>
      </c>
    </row>
    <row r="463" spans="1:1" ht="15">
      <c r="A463" s="45" t="s">
        <v>1808</v>
      </c>
    </row>
    <row r="464" spans="1:1" ht="15">
      <c r="A464" s="45" t="s">
        <v>1809</v>
      </c>
    </row>
    <row r="465" spans="1:1" ht="15">
      <c r="A465" s="45" t="s">
        <v>1086</v>
      </c>
    </row>
    <row r="466" spans="1:1" ht="15">
      <c r="A466" s="45" t="s">
        <v>1085</v>
      </c>
    </row>
    <row r="467" spans="1:1" ht="15">
      <c r="A467" s="45" t="s">
        <v>1083</v>
      </c>
    </row>
    <row r="468" spans="1:1" ht="15">
      <c r="A468" s="45" t="s">
        <v>1040</v>
      </c>
    </row>
    <row r="469" spans="1:1" ht="15">
      <c r="A469" s="45" t="s">
        <v>1079</v>
      </c>
    </row>
    <row r="470" spans="1:1" ht="15">
      <c r="A470" s="45" t="s">
        <v>1077</v>
      </c>
    </row>
    <row r="471" spans="1:1" ht="15">
      <c r="A471" s="45" t="s">
        <v>1810</v>
      </c>
    </row>
    <row r="472" spans="1:1" ht="15">
      <c r="A472" s="45" t="s">
        <v>1076</v>
      </c>
    </row>
    <row r="473" spans="1:1" ht="15">
      <c r="A473" s="45" t="s">
        <v>1811</v>
      </c>
    </row>
    <row r="474" spans="1:1" ht="15">
      <c r="A474" s="45" t="s">
        <v>1055</v>
      </c>
    </row>
    <row r="475" spans="1:1" ht="15">
      <c r="A475" s="45" t="s">
        <v>1053</v>
      </c>
    </row>
    <row r="476" spans="1:1" ht="15">
      <c r="A476" s="45" t="s">
        <v>1050</v>
      </c>
    </row>
    <row r="477" spans="1:1" ht="15">
      <c r="A477" s="45" t="s">
        <v>1048</v>
      </c>
    </row>
    <row r="478" spans="1:1" ht="15">
      <c r="A478" s="45" t="s">
        <v>1028</v>
      </c>
    </row>
    <row r="479" spans="1:1" ht="15">
      <c r="A479" s="45" t="s">
        <v>1026</v>
      </c>
    </row>
    <row r="480" spans="1:1" ht="15">
      <c r="A480" s="45" t="s">
        <v>1023</v>
      </c>
    </row>
    <row r="481" spans="1:1" ht="15">
      <c r="A481" s="45" t="s">
        <v>1022</v>
      </c>
    </row>
    <row r="482" spans="1:1" ht="15">
      <c r="A482" s="45" t="s">
        <v>1019</v>
      </c>
    </row>
    <row r="483" spans="1:1" ht="15">
      <c r="A483" s="45" t="s">
        <v>1018</v>
      </c>
    </row>
    <row r="484" spans="1:1" ht="15">
      <c r="A484" s="45" t="s">
        <v>1015</v>
      </c>
    </row>
    <row r="485" spans="1:1" ht="15">
      <c r="A485" s="45" t="s">
        <v>1009</v>
      </c>
    </row>
    <row r="486" spans="1:1" ht="15">
      <c r="A486" s="45" t="s">
        <v>1812</v>
      </c>
    </row>
    <row r="487" spans="1:1" ht="15">
      <c r="A487" s="45" t="s">
        <v>996</v>
      </c>
    </row>
    <row r="488" spans="1:1" ht="15">
      <c r="A488" s="45" t="s">
        <v>992</v>
      </c>
    </row>
    <row r="489" spans="1:1" ht="15">
      <c r="A489" s="45" t="s">
        <v>1149</v>
      </c>
    </row>
    <row r="490" spans="1:1" ht="15">
      <c r="A490" s="45" t="s">
        <v>991</v>
      </c>
    </row>
    <row r="491" spans="1:1" ht="15">
      <c r="A491" s="45" t="s">
        <v>990</v>
      </c>
    </row>
    <row r="492" spans="1:1" ht="15">
      <c r="A492" s="45" t="s">
        <v>988</v>
      </c>
    </row>
    <row r="493" spans="1:1" ht="15">
      <c r="A493" s="45" t="s">
        <v>982</v>
      </c>
    </row>
    <row r="494" spans="1:1" ht="15">
      <c r="A494" s="45" t="s">
        <v>979</v>
      </c>
    </row>
    <row r="495" spans="1:1" ht="15">
      <c r="A495" s="45" t="s">
        <v>976</v>
      </c>
    </row>
    <row r="496" spans="1:1" ht="15">
      <c r="A496" s="45" t="s">
        <v>1813</v>
      </c>
    </row>
    <row r="497" spans="1:1" ht="15">
      <c r="A497" s="45" t="s">
        <v>1814</v>
      </c>
    </row>
    <row r="498" spans="1:1" ht="15">
      <c r="A498" s="45" t="s">
        <v>1057</v>
      </c>
    </row>
    <row r="499" spans="1:1" ht="15">
      <c r="A499" s="45" t="s">
        <v>969</v>
      </c>
    </row>
    <row r="500" spans="1:1" ht="15">
      <c r="A500" s="45" t="s">
        <v>968</v>
      </c>
    </row>
    <row r="501" spans="1:1" ht="15">
      <c r="A501" s="45" t="s">
        <v>987</v>
      </c>
    </row>
    <row r="502" spans="1:1" ht="15">
      <c r="A502" s="45" t="s">
        <v>972</v>
      </c>
    </row>
    <row r="503" spans="1:1" ht="15">
      <c r="A503" s="45" t="s">
        <v>1193</v>
      </c>
    </row>
    <row r="504" spans="1:1" ht="15">
      <c r="A504" s="45" t="s">
        <v>966</v>
      </c>
    </row>
    <row r="505" spans="1:1" ht="15">
      <c r="A505" s="45" t="s">
        <v>926</v>
      </c>
    </row>
    <row r="506" spans="1:1" ht="15">
      <c r="A506" s="45" t="s">
        <v>1815</v>
      </c>
    </row>
    <row r="507" spans="1:1" ht="15">
      <c r="A507" s="45" t="s">
        <v>961</v>
      </c>
    </row>
    <row r="508" spans="1:1" ht="15">
      <c r="A508" s="45" t="s">
        <v>1816</v>
      </c>
    </row>
    <row r="509" spans="1:1" ht="15">
      <c r="A509" s="45" t="s">
        <v>959</v>
      </c>
    </row>
    <row r="510" spans="1:1" ht="15">
      <c r="A510" s="45" t="s">
        <v>956</v>
      </c>
    </row>
    <row r="511" spans="1:1" ht="15">
      <c r="A511" s="45" t="s">
        <v>953</v>
      </c>
    </row>
    <row r="512" spans="1:1" ht="15">
      <c r="A512" s="45" t="s">
        <v>997</v>
      </c>
    </row>
    <row r="513" spans="1:1" ht="15">
      <c r="A513" s="45" t="s">
        <v>941</v>
      </c>
    </row>
    <row r="514" spans="1:1" ht="15">
      <c r="A514" s="45" t="s">
        <v>1817</v>
      </c>
    </row>
    <row r="515" spans="1:1" ht="15">
      <c r="A515" s="45" t="s">
        <v>937</v>
      </c>
    </row>
    <row r="516" spans="1:1" ht="15">
      <c r="A516" s="45" t="s">
        <v>1216</v>
      </c>
    </row>
    <row r="517" spans="1:1" ht="15">
      <c r="A517" s="45" t="s">
        <v>934</v>
      </c>
    </row>
    <row r="518" spans="1:1" ht="15">
      <c r="A518" s="45" t="s">
        <v>923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22"/>
  <sheetViews>
    <sheetView workbookViewId="0">
      <selection activeCell="P12" sqref="P12"/>
    </sheetView>
  </sheetViews>
  <sheetFormatPr defaultRowHeight="14.45"/>
  <cols>
    <col min="8" max="8" width="50.140625" customWidth="1"/>
    <col min="13" max="13" width="17.7109375" customWidth="1"/>
  </cols>
  <sheetData>
    <row r="1" spans="1:13" s="12" customFormat="1" ht="15">
      <c r="A1" s="16" t="s">
        <v>1818</v>
      </c>
      <c r="B1" s="16"/>
      <c r="C1" s="16"/>
      <c r="D1" s="16" t="s">
        <v>1819</v>
      </c>
      <c r="E1" s="16"/>
      <c r="F1" s="16"/>
      <c r="H1" s="14" t="s">
        <v>1820</v>
      </c>
      <c r="I1" s="44" t="s">
        <v>1821</v>
      </c>
      <c r="J1" s="44"/>
      <c r="K1" s="44"/>
      <c r="L1" s="44" t="s">
        <v>1822</v>
      </c>
      <c r="M1" s="44"/>
    </row>
    <row r="2" spans="1:13">
      <c r="A2" t="s">
        <v>1244</v>
      </c>
      <c r="D2" t="s">
        <v>1136</v>
      </c>
      <c r="H2" s="14"/>
      <c r="I2" t="s">
        <v>1136</v>
      </c>
      <c r="L2" t="s">
        <v>1244</v>
      </c>
    </row>
    <row r="3" spans="1:13">
      <c r="A3" t="s">
        <v>1367</v>
      </c>
      <c r="D3" t="s">
        <v>1143</v>
      </c>
      <c r="I3" t="s">
        <v>1143</v>
      </c>
      <c r="L3" t="s">
        <v>1367</v>
      </c>
    </row>
    <row r="4" spans="1:13">
      <c r="A4" t="s">
        <v>936</v>
      </c>
      <c r="D4" t="s">
        <v>1823</v>
      </c>
      <c r="I4" t="s">
        <v>1823</v>
      </c>
      <c r="L4" t="s">
        <v>1334</v>
      </c>
    </row>
    <row r="5" spans="1:13">
      <c r="A5" t="s">
        <v>981</v>
      </c>
      <c r="D5" t="s">
        <v>954</v>
      </c>
      <c r="I5" t="s">
        <v>954</v>
      </c>
      <c r="L5" t="s">
        <v>1330</v>
      </c>
    </row>
    <row r="6" spans="1:13">
      <c r="A6" t="s">
        <v>960</v>
      </c>
      <c r="D6" t="s">
        <v>936</v>
      </c>
      <c r="I6" t="s">
        <v>1032</v>
      </c>
      <c r="L6" t="s">
        <v>1010</v>
      </c>
    </row>
    <row r="7" spans="1:13">
      <c r="A7" t="s">
        <v>1020</v>
      </c>
      <c r="D7" t="s">
        <v>981</v>
      </c>
      <c r="I7" t="s">
        <v>1056</v>
      </c>
      <c r="L7" t="s">
        <v>1691</v>
      </c>
    </row>
    <row r="8" spans="1:13">
      <c r="A8" t="s">
        <v>1205</v>
      </c>
      <c r="D8" t="s">
        <v>960</v>
      </c>
      <c r="I8" t="s">
        <v>1824</v>
      </c>
      <c r="L8" t="s">
        <v>1701</v>
      </c>
    </row>
    <row r="9" spans="1:13">
      <c r="A9" t="s">
        <v>1006</v>
      </c>
      <c r="D9" t="s">
        <v>1020</v>
      </c>
      <c r="I9" t="s">
        <v>1570</v>
      </c>
      <c r="L9" t="s">
        <v>1703</v>
      </c>
    </row>
    <row r="10" spans="1:13">
      <c r="A10" t="s">
        <v>1211</v>
      </c>
      <c r="D10" t="s">
        <v>1205</v>
      </c>
      <c r="I10" t="s">
        <v>1569</v>
      </c>
      <c r="L10" t="s">
        <v>1825</v>
      </c>
    </row>
    <row r="11" spans="1:13">
      <c r="A11" t="s">
        <v>1334</v>
      </c>
      <c r="D11" t="s">
        <v>1032</v>
      </c>
      <c r="I11" t="s">
        <v>1682</v>
      </c>
      <c r="L11" t="s">
        <v>1716</v>
      </c>
    </row>
    <row r="12" spans="1:13">
      <c r="A12" t="s">
        <v>1330</v>
      </c>
      <c r="D12" t="s">
        <v>1056</v>
      </c>
      <c r="I12" t="s">
        <v>1826</v>
      </c>
      <c r="L12" t="s">
        <v>1078</v>
      </c>
    </row>
    <row r="13" spans="1:13">
      <c r="A13" t="s">
        <v>1098</v>
      </c>
      <c r="D13" t="s">
        <v>1006</v>
      </c>
      <c r="I13" t="s">
        <v>1827</v>
      </c>
      <c r="L13" t="s">
        <v>1498</v>
      </c>
    </row>
    <row r="14" spans="1:13">
      <c r="A14" t="s">
        <v>49</v>
      </c>
      <c r="D14" t="s">
        <v>1211</v>
      </c>
      <c r="I14" t="s">
        <v>1185</v>
      </c>
      <c r="L14" t="s">
        <v>1828</v>
      </c>
    </row>
    <row r="15" spans="1:13">
      <c r="A15" t="s">
        <v>1684</v>
      </c>
      <c r="D15" t="s">
        <v>1824</v>
      </c>
      <c r="I15" t="s">
        <v>1001</v>
      </c>
      <c r="L15" t="s">
        <v>1489</v>
      </c>
    </row>
    <row r="16" spans="1:13">
      <c r="A16" t="s">
        <v>965</v>
      </c>
      <c r="D16" t="s">
        <v>1098</v>
      </c>
      <c r="I16" t="s">
        <v>1021</v>
      </c>
      <c r="L16" t="s">
        <v>1829</v>
      </c>
    </row>
    <row r="17" spans="1:12">
      <c r="A17" t="s">
        <v>1013</v>
      </c>
      <c r="D17" t="s">
        <v>1570</v>
      </c>
      <c r="I17" t="s">
        <v>1217</v>
      </c>
      <c r="L17" t="s">
        <v>1485</v>
      </c>
    </row>
    <row r="18" spans="1:12">
      <c r="A18" t="s">
        <v>1081</v>
      </c>
      <c r="D18" t="s">
        <v>1569</v>
      </c>
      <c r="I18" t="s">
        <v>927</v>
      </c>
      <c r="L18" t="s">
        <v>1483</v>
      </c>
    </row>
    <row r="19" spans="1:12">
      <c r="A19" t="s">
        <v>952</v>
      </c>
      <c r="D19" t="s">
        <v>1682</v>
      </c>
      <c r="I19" t="s">
        <v>922</v>
      </c>
      <c r="L19" t="s">
        <v>1482</v>
      </c>
    </row>
    <row r="20" spans="1:12">
      <c r="A20" t="s">
        <v>967</v>
      </c>
      <c r="D20" t="s">
        <v>1826</v>
      </c>
      <c r="I20" t="s">
        <v>1414</v>
      </c>
      <c r="L20" t="s">
        <v>1728</v>
      </c>
    </row>
    <row r="21" spans="1:12">
      <c r="A21" t="s">
        <v>1318</v>
      </c>
      <c r="D21" t="s">
        <v>49</v>
      </c>
      <c r="I21" t="s">
        <v>994</v>
      </c>
      <c r="L21" t="s">
        <v>1729</v>
      </c>
    </row>
    <row r="22" spans="1:12">
      <c r="A22" t="s">
        <v>984</v>
      </c>
      <c r="D22" t="s">
        <v>1684</v>
      </c>
      <c r="I22" t="s">
        <v>947</v>
      </c>
      <c r="L22" t="s">
        <v>1730</v>
      </c>
    </row>
    <row r="23" spans="1:12">
      <c r="A23" t="s">
        <v>939</v>
      </c>
      <c r="D23" t="s">
        <v>965</v>
      </c>
      <c r="I23" t="s">
        <v>1424</v>
      </c>
      <c r="L23" t="s">
        <v>1467</v>
      </c>
    </row>
    <row r="24" spans="1:12">
      <c r="A24" t="s">
        <v>1024</v>
      </c>
      <c r="D24" t="s">
        <v>1013</v>
      </c>
      <c r="I24" t="s">
        <v>950</v>
      </c>
      <c r="L24" t="s">
        <v>1476</v>
      </c>
    </row>
    <row r="25" spans="1:12">
      <c r="A25" t="s">
        <v>1010</v>
      </c>
      <c r="D25" t="s">
        <v>1827</v>
      </c>
      <c r="I25" t="s">
        <v>1830</v>
      </c>
      <c r="L25" t="s">
        <v>1732</v>
      </c>
    </row>
    <row r="26" spans="1:12">
      <c r="A26" t="s">
        <v>998</v>
      </c>
      <c r="D26" t="s">
        <v>1081</v>
      </c>
      <c r="I26" t="s">
        <v>1700</v>
      </c>
      <c r="L26" t="s">
        <v>1734</v>
      </c>
    </row>
    <row r="27" spans="1:12">
      <c r="A27" t="s">
        <v>1691</v>
      </c>
      <c r="D27" t="s">
        <v>952</v>
      </c>
      <c r="I27" t="s">
        <v>1831</v>
      </c>
      <c r="L27" t="s">
        <v>1471</v>
      </c>
    </row>
    <row r="28" spans="1:12">
      <c r="A28" t="s">
        <v>1692</v>
      </c>
      <c r="D28" t="s">
        <v>1185</v>
      </c>
      <c r="I28" t="s">
        <v>1212</v>
      </c>
      <c r="L28" t="s">
        <v>1278</v>
      </c>
    </row>
    <row r="29" spans="1:12">
      <c r="A29" t="s">
        <v>1054</v>
      </c>
      <c r="D29" t="s">
        <v>967</v>
      </c>
      <c r="I29" t="s">
        <v>1832</v>
      </c>
      <c r="L29" t="s">
        <v>1735</v>
      </c>
    </row>
    <row r="30" spans="1:12">
      <c r="A30" t="s">
        <v>1252</v>
      </c>
      <c r="D30" t="s">
        <v>1001</v>
      </c>
      <c r="I30" t="s">
        <v>1833</v>
      </c>
      <c r="L30" t="s">
        <v>1737</v>
      </c>
    </row>
    <row r="31" spans="1:12">
      <c r="A31" t="s">
        <v>1045</v>
      </c>
      <c r="D31" t="s">
        <v>1021</v>
      </c>
      <c r="I31" t="s">
        <v>1834</v>
      </c>
      <c r="L31" t="s">
        <v>1739</v>
      </c>
    </row>
    <row r="32" spans="1:12">
      <c r="A32" t="s">
        <v>943</v>
      </c>
      <c r="D32" t="s">
        <v>1217</v>
      </c>
      <c r="I32" t="s">
        <v>1158</v>
      </c>
      <c r="L32" t="s">
        <v>1740</v>
      </c>
    </row>
    <row r="33" spans="1:12">
      <c r="A33" t="s">
        <v>1337</v>
      </c>
      <c r="D33" t="s">
        <v>1318</v>
      </c>
      <c r="I33" t="s">
        <v>1835</v>
      </c>
      <c r="L33" t="s">
        <v>1741</v>
      </c>
    </row>
    <row r="34" spans="1:12">
      <c r="A34" t="s">
        <v>1701</v>
      </c>
      <c r="D34" t="s">
        <v>927</v>
      </c>
      <c r="I34" t="s">
        <v>917</v>
      </c>
      <c r="L34" t="s">
        <v>1436</v>
      </c>
    </row>
    <row r="35" spans="1:12">
      <c r="A35" t="s">
        <v>1033</v>
      </c>
      <c r="D35" t="s">
        <v>922</v>
      </c>
      <c r="I35" t="s">
        <v>1011</v>
      </c>
      <c r="L35" t="s">
        <v>1415</v>
      </c>
    </row>
    <row r="36" spans="1:12">
      <c r="A36" t="s">
        <v>1118</v>
      </c>
      <c r="D36" t="s">
        <v>1414</v>
      </c>
      <c r="I36" t="s">
        <v>1509</v>
      </c>
      <c r="L36" t="s">
        <v>1413</v>
      </c>
    </row>
    <row r="37" spans="1:12">
      <c r="A37" t="s">
        <v>1836</v>
      </c>
      <c r="D37" t="s">
        <v>984</v>
      </c>
      <c r="I37" t="s">
        <v>1381</v>
      </c>
      <c r="L37" t="s">
        <v>1407</v>
      </c>
    </row>
    <row r="38" spans="1:12">
      <c r="A38" t="s">
        <v>1703</v>
      </c>
      <c r="D38" t="s">
        <v>994</v>
      </c>
      <c r="I38" t="s">
        <v>942</v>
      </c>
      <c r="L38" t="s">
        <v>1837</v>
      </c>
    </row>
    <row r="39" spans="1:12">
      <c r="A39" t="s">
        <v>1360</v>
      </c>
      <c r="D39" t="s">
        <v>939</v>
      </c>
      <c r="I39" t="s">
        <v>977</v>
      </c>
      <c r="L39" t="s">
        <v>1756</v>
      </c>
    </row>
    <row r="40" spans="1:12">
      <c r="A40" t="s">
        <v>1255</v>
      </c>
      <c r="D40" t="s">
        <v>947</v>
      </c>
      <c r="I40" t="s">
        <v>1016</v>
      </c>
      <c r="L40" t="s">
        <v>1757</v>
      </c>
    </row>
    <row r="41" spans="1:12">
      <c r="A41" t="s">
        <v>940</v>
      </c>
      <c r="D41" t="s">
        <v>1024</v>
      </c>
      <c r="I41" t="s">
        <v>1838</v>
      </c>
      <c r="L41" t="s">
        <v>1300</v>
      </c>
    </row>
    <row r="42" spans="1:12">
      <c r="A42" t="s">
        <v>1382</v>
      </c>
      <c r="D42" t="s">
        <v>998</v>
      </c>
      <c r="I42" t="s">
        <v>1008</v>
      </c>
      <c r="L42" t="s">
        <v>1759</v>
      </c>
    </row>
    <row r="43" spans="1:12">
      <c r="A43" t="s">
        <v>978</v>
      </c>
      <c r="D43" t="s">
        <v>1692</v>
      </c>
      <c r="I43" t="s">
        <v>1404</v>
      </c>
      <c r="L43" t="s">
        <v>1765</v>
      </c>
    </row>
    <row r="44" spans="1:12">
      <c r="A44" t="s">
        <v>1825</v>
      </c>
      <c r="D44" t="s">
        <v>1054</v>
      </c>
      <c r="I44" t="s">
        <v>1396</v>
      </c>
      <c r="L44" t="s">
        <v>1389</v>
      </c>
    </row>
    <row r="45" spans="1:12">
      <c r="A45" t="s">
        <v>1716</v>
      </c>
      <c r="D45" t="s">
        <v>1424</v>
      </c>
      <c r="I45" t="s">
        <v>1374</v>
      </c>
      <c r="L45" t="s">
        <v>1767</v>
      </c>
    </row>
    <row r="46" spans="1:12">
      <c r="A46" t="s">
        <v>962</v>
      </c>
      <c r="D46" t="s">
        <v>950</v>
      </c>
      <c r="I46" t="s">
        <v>1094</v>
      </c>
      <c r="L46" t="s">
        <v>1376</v>
      </c>
    </row>
    <row r="47" spans="1:12">
      <c r="A47" t="s">
        <v>1187</v>
      </c>
      <c r="D47" t="s">
        <v>1252</v>
      </c>
      <c r="I47" t="s">
        <v>1383</v>
      </c>
      <c r="L47" t="s">
        <v>1306</v>
      </c>
    </row>
    <row r="48" spans="1:12">
      <c r="A48" t="s">
        <v>1148</v>
      </c>
      <c r="D48" t="s">
        <v>1045</v>
      </c>
      <c r="I48" t="s">
        <v>1259</v>
      </c>
      <c r="L48" t="s">
        <v>1355</v>
      </c>
    </row>
    <row r="49" spans="1:12">
      <c r="A49" t="s">
        <v>1078</v>
      </c>
      <c r="D49" t="s">
        <v>1830</v>
      </c>
      <c r="I49" t="s">
        <v>1369</v>
      </c>
      <c r="L49" t="s">
        <v>1769</v>
      </c>
    </row>
    <row r="50" spans="1:12">
      <c r="A50" t="s">
        <v>948</v>
      </c>
      <c r="D50" t="s">
        <v>943</v>
      </c>
      <c r="I50" t="s">
        <v>1768</v>
      </c>
      <c r="L50" t="s">
        <v>1770</v>
      </c>
    </row>
    <row r="51" spans="1:12">
      <c r="A51" t="s">
        <v>1724</v>
      </c>
      <c r="D51" t="s">
        <v>1700</v>
      </c>
      <c r="I51" t="s">
        <v>1366</v>
      </c>
      <c r="L51" t="s">
        <v>1315</v>
      </c>
    </row>
    <row r="52" spans="1:12">
      <c r="A52" t="s">
        <v>921</v>
      </c>
      <c r="D52" t="s">
        <v>1337</v>
      </c>
      <c r="I52" t="s">
        <v>1839</v>
      </c>
      <c r="L52" t="s">
        <v>1774</v>
      </c>
    </row>
    <row r="53" spans="1:12">
      <c r="A53" t="s">
        <v>1246</v>
      </c>
      <c r="D53" t="s">
        <v>1033</v>
      </c>
      <c r="I53" t="s">
        <v>1840</v>
      </c>
      <c r="L53" t="s">
        <v>1777</v>
      </c>
    </row>
    <row r="54" spans="1:12">
      <c r="A54" t="s">
        <v>1498</v>
      </c>
      <c r="D54" t="s">
        <v>1118</v>
      </c>
      <c r="I54" t="s">
        <v>1784</v>
      </c>
      <c r="L54" t="s">
        <v>1198</v>
      </c>
    </row>
    <row r="55" spans="1:12">
      <c r="A55" t="s">
        <v>1059</v>
      </c>
      <c r="D55" t="s">
        <v>1831</v>
      </c>
      <c r="I55" t="s">
        <v>1251</v>
      </c>
      <c r="L55" t="s">
        <v>1074</v>
      </c>
    </row>
    <row r="56" spans="1:12">
      <c r="A56" t="s">
        <v>1828</v>
      </c>
      <c r="D56" t="s">
        <v>1836</v>
      </c>
      <c r="I56" t="s">
        <v>1151</v>
      </c>
      <c r="L56" t="s">
        <v>1841</v>
      </c>
    </row>
    <row r="57" spans="1:12">
      <c r="A57" t="s">
        <v>1060</v>
      </c>
      <c r="D57" t="s">
        <v>1212</v>
      </c>
      <c r="I57" t="s">
        <v>1226</v>
      </c>
      <c r="L57" t="s">
        <v>1781</v>
      </c>
    </row>
    <row r="58" spans="1:12">
      <c r="A58" t="s">
        <v>1489</v>
      </c>
      <c r="D58" t="s">
        <v>1360</v>
      </c>
      <c r="I58" t="s">
        <v>1842</v>
      </c>
      <c r="L58" t="s">
        <v>1287</v>
      </c>
    </row>
    <row r="59" spans="1:12">
      <c r="A59" t="s">
        <v>1829</v>
      </c>
      <c r="D59" t="s">
        <v>1255</v>
      </c>
      <c r="I59" t="s">
        <v>932</v>
      </c>
      <c r="L59" t="s">
        <v>1843</v>
      </c>
    </row>
    <row r="60" spans="1:12">
      <c r="A60" t="s">
        <v>1485</v>
      </c>
      <c r="D60" t="s">
        <v>1832</v>
      </c>
      <c r="I60" t="s">
        <v>929</v>
      </c>
      <c r="L60" t="s">
        <v>1262</v>
      </c>
    </row>
    <row r="61" spans="1:12">
      <c r="A61" t="s">
        <v>1483</v>
      </c>
      <c r="D61" t="s">
        <v>1833</v>
      </c>
      <c r="I61" t="s">
        <v>1036</v>
      </c>
      <c r="L61" t="s">
        <v>1178</v>
      </c>
    </row>
    <row r="62" spans="1:12">
      <c r="A62" t="s">
        <v>1482</v>
      </c>
      <c r="D62" t="s">
        <v>940</v>
      </c>
      <c r="I62" t="s">
        <v>1080</v>
      </c>
      <c r="L62" t="s">
        <v>1844</v>
      </c>
    </row>
    <row r="63" spans="1:12">
      <c r="A63" t="s">
        <v>1728</v>
      </c>
      <c r="D63" t="s">
        <v>1834</v>
      </c>
      <c r="I63" t="s">
        <v>1219</v>
      </c>
      <c r="L63" t="s">
        <v>1267</v>
      </c>
    </row>
    <row r="64" spans="1:12">
      <c r="A64" t="s">
        <v>1729</v>
      </c>
      <c r="D64" t="s">
        <v>1158</v>
      </c>
      <c r="I64" t="s">
        <v>1102</v>
      </c>
      <c r="L64" t="s">
        <v>1786</v>
      </c>
    </row>
    <row r="65" spans="1:12">
      <c r="A65" t="s">
        <v>1730</v>
      </c>
      <c r="D65" t="s">
        <v>1835</v>
      </c>
      <c r="I65" t="s">
        <v>1099</v>
      </c>
      <c r="L65" t="s">
        <v>980</v>
      </c>
    </row>
    <row r="66" spans="1:12">
      <c r="A66" t="s">
        <v>1051</v>
      </c>
      <c r="D66" t="s">
        <v>917</v>
      </c>
      <c r="I66" t="s">
        <v>1181</v>
      </c>
      <c r="L66" t="s">
        <v>1139</v>
      </c>
    </row>
    <row r="67" spans="1:12">
      <c r="A67" t="s">
        <v>1467</v>
      </c>
      <c r="D67" t="s">
        <v>1382</v>
      </c>
      <c r="I67" t="s">
        <v>1025</v>
      </c>
      <c r="L67" t="s">
        <v>1789</v>
      </c>
    </row>
    <row r="68" spans="1:12">
      <c r="A68" t="s">
        <v>1476</v>
      </c>
      <c r="D68" t="s">
        <v>978</v>
      </c>
      <c r="I68" t="s">
        <v>1004</v>
      </c>
      <c r="L68" t="s">
        <v>1791</v>
      </c>
    </row>
    <row r="69" spans="1:12" ht="15">
      <c r="A69" t="s">
        <v>1732</v>
      </c>
      <c r="D69" t="s">
        <v>1011</v>
      </c>
      <c r="I69" t="s">
        <v>1017</v>
      </c>
      <c r="L69" s="11" t="s">
        <v>1243</v>
      </c>
    </row>
    <row r="70" spans="1:12">
      <c r="A70" t="s">
        <v>1734</v>
      </c>
      <c r="D70" t="s">
        <v>962</v>
      </c>
      <c r="I70" t="s">
        <v>992</v>
      </c>
      <c r="L70" t="s">
        <v>1792</v>
      </c>
    </row>
    <row r="71" spans="1:12">
      <c r="A71" t="s">
        <v>1471</v>
      </c>
      <c r="D71" t="s">
        <v>1187</v>
      </c>
      <c r="I71" t="s">
        <v>979</v>
      </c>
      <c r="L71" t="s">
        <v>1227</v>
      </c>
    </row>
    <row r="72" spans="1:12">
      <c r="A72" t="s">
        <v>1278</v>
      </c>
      <c r="D72" t="s">
        <v>1148</v>
      </c>
      <c r="I72" t="s">
        <v>975</v>
      </c>
      <c r="L72" t="s">
        <v>1845</v>
      </c>
    </row>
    <row r="73" spans="1:12">
      <c r="A73" t="s">
        <v>1735</v>
      </c>
      <c r="D73" t="s">
        <v>948</v>
      </c>
      <c r="I73" t="s">
        <v>987</v>
      </c>
      <c r="L73" t="s">
        <v>1003</v>
      </c>
    </row>
    <row r="74" spans="1:12">
      <c r="A74" t="s">
        <v>1737</v>
      </c>
      <c r="D74" t="s">
        <v>1509</v>
      </c>
      <c r="I74" t="s">
        <v>1216</v>
      </c>
      <c r="L74" t="s">
        <v>1795</v>
      </c>
    </row>
    <row r="75" spans="1:12">
      <c r="A75" t="s">
        <v>1108</v>
      </c>
      <c r="D75" t="s">
        <v>1381</v>
      </c>
      <c r="I75" t="s">
        <v>1846</v>
      </c>
      <c r="L75" t="s">
        <v>1847</v>
      </c>
    </row>
    <row r="76" spans="1:12">
      <c r="A76" t="s">
        <v>1739</v>
      </c>
      <c r="D76" t="s">
        <v>1724</v>
      </c>
      <c r="L76" t="s">
        <v>1067</v>
      </c>
    </row>
    <row r="77" spans="1:12">
      <c r="A77" t="s">
        <v>1199</v>
      </c>
      <c r="D77" t="s">
        <v>921</v>
      </c>
      <c r="L77" t="s">
        <v>1797</v>
      </c>
    </row>
    <row r="78" spans="1:12">
      <c r="A78" t="s">
        <v>1063</v>
      </c>
      <c r="D78" t="s">
        <v>1246</v>
      </c>
      <c r="L78" t="s">
        <v>1799</v>
      </c>
    </row>
    <row r="79" spans="1:12">
      <c r="A79" t="s">
        <v>1740</v>
      </c>
      <c r="D79" t="s">
        <v>1059</v>
      </c>
      <c r="L79" t="s">
        <v>1804</v>
      </c>
    </row>
    <row r="80" spans="1:12">
      <c r="A80" t="s">
        <v>1741</v>
      </c>
      <c r="D80" t="s">
        <v>1060</v>
      </c>
      <c r="L80" t="s">
        <v>1848</v>
      </c>
    </row>
    <row r="81" spans="1:12">
      <c r="A81" t="s">
        <v>916</v>
      </c>
      <c r="D81" t="s">
        <v>1051</v>
      </c>
      <c r="L81" t="s">
        <v>1849</v>
      </c>
    </row>
    <row r="82" spans="1:12">
      <c r="A82" t="s">
        <v>1742</v>
      </c>
      <c r="D82" t="s">
        <v>1108</v>
      </c>
      <c r="L82" t="s">
        <v>1808</v>
      </c>
    </row>
    <row r="83" spans="1:12">
      <c r="A83" t="s">
        <v>930</v>
      </c>
      <c r="D83" t="s">
        <v>1199</v>
      </c>
      <c r="L83" t="s">
        <v>1040</v>
      </c>
    </row>
    <row r="84" spans="1:12">
      <c r="A84" t="s">
        <v>955</v>
      </c>
      <c r="D84" t="s">
        <v>1063</v>
      </c>
      <c r="L84" t="s">
        <v>1850</v>
      </c>
    </row>
    <row r="85" spans="1:12">
      <c r="A85" t="s">
        <v>944</v>
      </c>
      <c r="D85" t="s">
        <v>942</v>
      </c>
      <c r="L85" t="s">
        <v>1079</v>
      </c>
    </row>
    <row r="86" spans="1:12">
      <c r="A86" t="s">
        <v>1436</v>
      </c>
      <c r="D86" t="s">
        <v>916</v>
      </c>
      <c r="L86" t="s">
        <v>1811</v>
      </c>
    </row>
    <row r="87" spans="1:12">
      <c r="A87" t="s">
        <v>1750</v>
      </c>
      <c r="D87" t="s">
        <v>1742</v>
      </c>
      <c r="L87" t="s">
        <v>1018</v>
      </c>
    </row>
    <row r="88" spans="1:12">
      <c r="A88" t="s">
        <v>1430</v>
      </c>
      <c r="D88" t="s">
        <v>930</v>
      </c>
      <c r="L88" t="s">
        <v>999</v>
      </c>
    </row>
    <row r="89" spans="1:12">
      <c r="A89" t="s">
        <v>1429</v>
      </c>
      <c r="D89" t="s">
        <v>955</v>
      </c>
      <c r="L89" t="s">
        <v>996</v>
      </c>
    </row>
    <row r="90" spans="1:12">
      <c r="A90" t="s">
        <v>1752</v>
      </c>
      <c r="D90" t="s">
        <v>944</v>
      </c>
      <c r="L90" t="s">
        <v>1851</v>
      </c>
    </row>
    <row r="91" spans="1:12">
      <c r="A91" t="s">
        <v>1049</v>
      </c>
      <c r="D91" t="s">
        <v>977</v>
      </c>
      <c r="L91" t="s">
        <v>1852</v>
      </c>
    </row>
    <row r="92" spans="1:12">
      <c r="A92" t="s">
        <v>1027</v>
      </c>
      <c r="D92" t="s">
        <v>1016</v>
      </c>
      <c r="L92" t="s">
        <v>953</v>
      </c>
    </row>
    <row r="93" spans="1:12">
      <c r="A93" t="s">
        <v>957</v>
      </c>
      <c r="D93" t="s">
        <v>1838</v>
      </c>
      <c r="L93" t="s">
        <v>934</v>
      </c>
    </row>
    <row r="94" spans="1:12">
      <c r="A94" t="s">
        <v>993</v>
      </c>
      <c r="D94" t="s">
        <v>1750</v>
      </c>
    </row>
    <row r="95" spans="1:12">
      <c r="A95" t="s">
        <v>1415</v>
      </c>
      <c r="D95" t="s">
        <v>1430</v>
      </c>
    </row>
    <row r="96" spans="1:12">
      <c r="A96" t="s">
        <v>1413</v>
      </c>
      <c r="D96" t="s">
        <v>1429</v>
      </c>
    </row>
    <row r="97" spans="1:4">
      <c r="A97" t="s">
        <v>1100</v>
      </c>
      <c r="D97" t="s">
        <v>1752</v>
      </c>
    </row>
    <row r="98" spans="1:4">
      <c r="A98" t="s">
        <v>1407</v>
      </c>
      <c r="D98" t="s">
        <v>1049</v>
      </c>
    </row>
    <row r="99" spans="1:4">
      <c r="A99" t="s">
        <v>1196</v>
      </c>
      <c r="D99" t="s">
        <v>1027</v>
      </c>
    </row>
    <row r="100" spans="1:4">
      <c r="A100" t="s">
        <v>1284</v>
      </c>
      <c r="D100" t="s">
        <v>1008</v>
      </c>
    </row>
    <row r="101" spans="1:4">
      <c r="A101" t="s">
        <v>1837</v>
      </c>
      <c r="D101" t="s">
        <v>957</v>
      </c>
    </row>
    <row r="102" spans="1:4">
      <c r="A102" t="s">
        <v>1756</v>
      </c>
      <c r="D102" t="s">
        <v>993</v>
      </c>
    </row>
    <row r="103" spans="1:4">
      <c r="A103" t="s">
        <v>1757</v>
      </c>
      <c r="D103" t="s">
        <v>1100</v>
      </c>
    </row>
    <row r="104" spans="1:4">
      <c r="A104" t="s">
        <v>1035</v>
      </c>
      <c r="D104" t="s">
        <v>1196</v>
      </c>
    </row>
    <row r="105" spans="1:4">
      <c r="A105" t="s">
        <v>1300</v>
      </c>
      <c r="D105" t="s">
        <v>1404</v>
      </c>
    </row>
    <row r="106" spans="1:4">
      <c r="A106" t="s">
        <v>983</v>
      </c>
      <c r="D106" t="s">
        <v>1284</v>
      </c>
    </row>
    <row r="107" spans="1:4">
      <c r="A107" t="s">
        <v>1759</v>
      </c>
      <c r="D107" t="s">
        <v>1396</v>
      </c>
    </row>
    <row r="108" spans="1:4">
      <c r="A108" t="s">
        <v>1168</v>
      </c>
      <c r="D108" t="s">
        <v>1374</v>
      </c>
    </row>
    <row r="109" spans="1:4">
      <c r="A109" t="s">
        <v>1765</v>
      </c>
      <c r="D109" t="s">
        <v>1094</v>
      </c>
    </row>
    <row r="110" spans="1:4">
      <c r="A110" t="s">
        <v>1390</v>
      </c>
      <c r="D110" t="s">
        <v>1035</v>
      </c>
    </row>
    <row r="111" spans="1:4">
      <c r="A111" t="s">
        <v>1389</v>
      </c>
      <c r="D111" t="s">
        <v>983</v>
      </c>
    </row>
    <row r="112" spans="1:4">
      <c r="A112" t="s">
        <v>1387</v>
      </c>
      <c r="D112" t="s">
        <v>1168</v>
      </c>
    </row>
    <row r="113" spans="1:4">
      <c r="A113" t="s">
        <v>1236</v>
      </c>
      <c r="D113" t="s">
        <v>1390</v>
      </c>
    </row>
    <row r="114" spans="1:4">
      <c r="A114" t="s">
        <v>1767</v>
      </c>
      <c r="D114" t="s">
        <v>1387</v>
      </c>
    </row>
    <row r="115" spans="1:4">
      <c r="A115" t="s">
        <v>1376</v>
      </c>
      <c r="D115" t="s">
        <v>1383</v>
      </c>
    </row>
    <row r="116" spans="1:4">
      <c r="A116" t="s">
        <v>1306</v>
      </c>
      <c r="D116" t="s">
        <v>1236</v>
      </c>
    </row>
    <row r="117" spans="1:4">
      <c r="A117" t="s">
        <v>1087</v>
      </c>
      <c r="D117" t="s">
        <v>1087</v>
      </c>
    </row>
    <row r="118" spans="1:4">
      <c r="A118" t="s">
        <v>1269</v>
      </c>
      <c r="D118" t="s">
        <v>1269</v>
      </c>
    </row>
    <row r="119" spans="1:4">
      <c r="A119" t="s">
        <v>1355</v>
      </c>
      <c r="D119" t="s">
        <v>1259</v>
      </c>
    </row>
    <row r="120" spans="1:4">
      <c r="A120" t="s">
        <v>1769</v>
      </c>
      <c r="D120" t="s">
        <v>1369</v>
      </c>
    </row>
    <row r="121" spans="1:4">
      <c r="A121" t="s">
        <v>1770</v>
      </c>
      <c r="D121" t="s">
        <v>1768</v>
      </c>
    </row>
    <row r="122" spans="1:4">
      <c r="A122" t="s">
        <v>1160</v>
      </c>
      <c r="D122" t="s">
        <v>1366</v>
      </c>
    </row>
    <row r="123" spans="1:4">
      <c r="A123" t="s">
        <v>1204</v>
      </c>
      <c r="D123" t="s">
        <v>1160</v>
      </c>
    </row>
    <row r="124" spans="1:4">
      <c r="A124" t="s">
        <v>1315</v>
      </c>
      <c r="D124" t="s">
        <v>1204</v>
      </c>
    </row>
    <row r="125" spans="1:4">
      <c r="A125" t="s">
        <v>1322</v>
      </c>
      <c r="D125" t="s">
        <v>1322</v>
      </c>
    </row>
    <row r="126" spans="1:4">
      <c r="A126" t="s">
        <v>1264</v>
      </c>
      <c r="D126" t="s">
        <v>1264</v>
      </c>
    </row>
    <row r="127" spans="1:4">
      <c r="A127" t="s">
        <v>1774</v>
      </c>
      <c r="D127" t="s">
        <v>1175</v>
      </c>
    </row>
    <row r="128" spans="1:4">
      <c r="A128" t="s">
        <v>1175</v>
      </c>
      <c r="D128" t="s">
        <v>1189</v>
      </c>
    </row>
    <row r="129" spans="1:4">
      <c r="A129" t="s">
        <v>1777</v>
      </c>
      <c r="D129" t="s">
        <v>1030</v>
      </c>
    </row>
    <row r="130" spans="1:4">
      <c r="A130" t="s">
        <v>1198</v>
      </c>
      <c r="D130" t="s">
        <v>1088</v>
      </c>
    </row>
    <row r="131" spans="1:4">
      <c r="A131" t="s">
        <v>1189</v>
      </c>
      <c r="D131" t="s">
        <v>1191</v>
      </c>
    </row>
    <row r="132" spans="1:4">
      <c r="A132" t="s">
        <v>1074</v>
      </c>
      <c r="D132" t="s">
        <v>970</v>
      </c>
    </row>
    <row r="133" spans="1:4">
      <c r="A133" t="s">
        <v>1030</v>
      </c>
      <c r="D133" t="s">
        <v>1839</v>
      </c>
    </row>
    <row r="134" spans="1:4">
      <c r="A134" t="s">
        <v>1088</v>
      </c>
      <c r="D134" t="s">
        <v>1192</v>
      </c>
    </row>
    <row r="135" spans="1:4">
      <c r="A135" t="s">
        <v>1841</v>
      </c>
      <c r="D135" t="s">
        <v>958</v>
      </c>
    </row>
    <row r="136" spans="1:4">
      <c r="A136" t="s">
        <v>1191</v>
      </c>
      <c r="D136" t="s">
        <v>1277</v>
      </c>
    </row>
    <row r="137" spans="1:4">
      <c r="A137" t="s">
        <v>970</v>
      </c>
      <c r="D137" t="s">
        <v>1145</v>
      </c>
    </row>
    <row r="138" spans="1:4">
      <c r="A138" t="s">
        <v>1781</v>
      </c>
      <c r="D138" t="s">
        <v>1840</v>
      </c>
    </row>
    <row r="139" spans="1:4">
      <c r="A139" t="s">
        <v>1287</v>
      </c>
      <c r="D139" t="s">
        <v>1784</v>
      </c>
    </row>
    <row r="140" spans="1:4">
      <c r="A140" t="s">
        <v>1843</v>
      </c>
      <c r="D140" t="s">
        <v>1101</v>
      </c>
    </row>
    <row r="141" spans="1:4">
      <c r="A141" t="s">
        <v>1192</v>
      </c>
      <c r="D141" t="s">
        <v>1137</v>
      </c>
    </row>
    <row r="142" spans="1:4">
      <c r="A142" t="s">
        <v>1262</v>
      </c>
      <c r="D142" t="s">
        <v>1273</v>
      </c>
    </row>
    <row r="143" spans="1:4">
      <c r="A143" t="s">
        <v>958</v>
      </c>
      <c r="D143" t="s">
        <v>1788</v>
      </c>
    </row>
    <row r="144" spans="1:4">
      <c r="A144" t="s">
        <v>1277</v>
      </c>
      <c r="D144" t="s">
        <v>933</v>
      </c>
    </row>
    <row r="145" spans="1:4">
      <c r="A145" t="s">
        <v>1145</v>
      </c>
      <c r="D145" t="s">
        <v>1261</v>
      </c>
    </row>
    <row r="146" spans="1:4">
      <c r="A146" t="s">
        <v>1178</v>
      </c>
      <c r="D146" t="s">
        <v>1122</v>
      </c>
    </row>
    <row r="147" spans="1:4">
      <c r="A147" t="s">
        <v>1101</v>
      </c>
      <c r="D147" t="s">
        <v>1251</v>
      </c>
    </row>
    <row r="148" spans="1:4">
      <c r="A148" t="s">
        <v>1137</v>
      </c>
      <c r="D148" t="s">
        <v>1029</v>
      </c>
    </row>
    <row r="149" spans="1:4">
      <c r="A149" t="s">
        <v>1273</v>
      </c>
      <c r="D149" t="s">
        <v>1070</v>
      </c>
    </row>
    <row r="150" spans="1:4">
      <c r="A150" t="s">
        <v>1844</v>
      </c>
      <c r="D150" t="s">
        <v>1151</v>
      </c>
    </row>
    <row r="151" spans="1:4">
      <c r="A151" t="s">
        <v>1267</v>
      </c>
      <c r="D151" t="s">
        <v>1215</v>
      </c>
    </row>
    <row r="152" spans="1:4">
      <c r="A152" t="s">
        <v>1786</v>
      </c>
      <c r="D152" t="s">
        <v>1097</v>
      </c>
    </row>
    <row r="153" spans="1:4">
      <c r="A153" t="s">
        <v>980</v>
      </c>
      <c r="D153" t="s">
        <v>1796</v>
      </c>
    </row>
    <row r="154" spans="1:4">
      <c r="A154" t="s">
        <v>1788</v>
      </c>
      <c r="D154" t="s">
        <v>1226</v>
      </c>
    </row>
    <row r="155" spans="1:4">
      <c r="A155" t="s">
        <v>933</v>
      </c>
      <c r="D155" t="s">
        <v>1842</v>
      </c>
    </row>
    <row r="156" spans="1:4">
      <c r="A156" t="s">
        <v>1139</v>
      </c>
      <c r="D156" t="s">
        <v>932</v>
      </c>
    </row>
    <row r="157" spans="1:4">
      <c r="A157" t="s">
        <v>1789</v>
      </c>
      <c r="D157" t="s">
        <v>929</v>
      </c>
    </row>
    <row r="158" spans="1:4">
      <c r="A158" t="s">
        <v>1261</v>
      </c>
      <c r="D158" t="s">
        <v>1126</v>
      </c>
    </row>
    <row r="159" spans="1:4">
      <c r="A159" t="s">
        <v>1122</v>
      </c>
      <c r="D159" t="s">
        <v>1197</v>
      </c>
    </row>
    <row r="160" spans="1:4">
      <c r="A160" t="s">
        <v>1791</v>
      </c>
      <c r="D160" t="s">
        <v>1065</v>
      </c>
    </row>
    <row r="161" spans="1:4">
      <c r="A161" t="s">
        <v>1029</v>
      </c>
      <c r="D161" t="s">
        <v>1157</v>
      </c>
    </row>
    <row r="162" spans="1:4">
      <c r="A162" t="s">
        <v>1243</v>
      </c>
      <c r="D162" t="s">
        <v>1036</v>
      </c>
    </row>
    <row r="163" spans="1:4">
      <c r="A163" t="s">
        <v>1792</v>
      </c>
      <c r="D163" t="s">
        <v>1190</v>
      </c>
    </row>
    <row r="164" spans="1:4">
      <c r="A164" t="s">
        <v>1227</v>
      </c>
      <c r="D164" t="s">
        <v>1186</v>
      </c>
    </row>
    <row r="165" spans="1:4">
      <c r="A165" t="s">
        <v>1070</v>
      </c>
      <c r="D165" t="s">
        <v>1080</v>
      </c>
    </row>
    <row r="166" spans="1:4">
      <c r="A166" t="s">
        <v>1215</v>
      </c>
      <c r="D166" t="s">
        <v>1173</v>
      </c>
    </row>
    <row r="167" spans="1:4">
      <c r="A167" t="s">
        <v>1845</v>
      </c>
      <c r="D167" t="s">
        <v>1798</v>
      </c>
    </row>
    <row r="168" spans="1:4">
      <c r="A168" t="s">
        <v>1003</v>
      </c>
      <c r="D168" t="s">
        <v>1164</v>
      </c>
    </row>
    <row r="169" spans="1:4">
      <c r="A169" t="s">
        <v>1097</v>
      </c>
      <c r="D169" t="s">
        <v>1162</v>
      </c>
    </row>
    <row r="170" spans="1:4">
      <c r="A170" t="s">
        <v>1795</v>
      </c>
      <c r="D170" t="s">
        <v>986</v>
      </c>
    </row>
    <row r="171" spans="1:4">
      <c r="A171" t="s">
        <v>1796</v>
      </c>
      <c r="D171" t="s">
        <v>1144</v>
      </c>
    </row>
    <row r="172" spans="1:4">
      <c r="A172" t="s">
        <v>1847</v>
      </c>
      <c r="D172" t="s">
        <v>1125</v>
      </c>
    </row>
    <row r="173" spans="1:4">
      <c r="A173" t="s">
        <v>1067</v>
      </c>
      <c r="D173" t="s">
        <v>1124</v>
      </c>
    </row>
    <row r="174" spans="1:4">
      <c r="A174" t="s">
        <v>1797</v>
      </c>
      <c r="D174" t="s">
        <v>1123</v>
      </c>
    </row>
    <row r="175" spans="1:4">
      <c r="A175" t="s">
        <v>1126</v>
      </c>
      <c r="D175" t="s">
        <v>1219</v>
      </c>
    </row>
    <row r="176" spans="1:4">
      <c r="A176" t="s">
        <v>1197</v>
      </c>
      <c r="D176" t="s">
        <v>1062</v>
      </c>
    </row>
    <row r="177" spans="1:4">
      <c r="A177" t="s">
        <v>1065</v>
      </c>
      <c r="D177" t="s">
        <v>1805</v>
      </c>
    </row>
    <row r="178" spans="1:4">
      <c r="A178" t="s">
        <v>1157</v>
      </c>
      <c r="D178" t="s">
        <v>1102</v>
      </c>
    </row>
    <row r="179" spans="1:4">
      <c r="A179" t="s">
        <v>1190</v>
      </c>
      <c r="D179" t="s">
        <v>1099</v>
      </c>
    </row>
    <row r="180" spans="1:4">
      <c r="A180" t="s">
        <v>1186</v>
      </c>
      <c r="D180" t="s">
        <v>1014</v>
      </c>
    </row>
    <row r="181" spans="1:4">
      <c r="A181" t="s">
        <v>1173</v>
      </c>
      <c r="D181" t="s">
        <v>963</v>
      </c>
    </row>
    <row r="182" spans="1:4">
      <c r="A182" t="s">
        <v>1798</v>
      </c>
      <c r="D182" t="s">
        <v>1181</v>
      </c>
    </row>
    <row r="183" spans="1:4">
      <c r="A183" t="s">
        <v>1799</v>
      </c>
      <c r="D183" t="s">
        <v>1042</v>
      </c>
    </row>
    <row r="184" spans="1:4">
      <c r="A184" t="s">
        <v>1164</v>
      </c>
      <c r="D184" t="s">
        <v>1025</v>
      </c>
    </row>
    <row r="185" spans="1:4">
      <c r="A185" t="s">
        <v>1162</v>
      </c>
      <c r="D185" t="s">
        <v>1004</v>
      </c>
    </row>
    <row r="186" spans="1:4">
      <c r="A186" t="s">
        <v>986</v>
      </c>
      <c r="D186" t="s">
        <v>1017</v>
      </c>
    </row>
    <row r="187" spans="1:4">
      <c r="A187" t="s">
        <v>1144</v>
      </c>
      <c r="D187" t="s">
        <v>1809</v>
      </c>
    </row>
    <row r="188" spans="1:4">
      <c r="A188" t="s">
        <v>1125</v>
      </c>
      <c r="D188" t="s">
        <v>1086</v>
      </c>
    </row>
    <row r="189" spans="1:4">
      <c r="A189" t="s">
        <v>1124</v>
      </c>
      <c r="D189" t="s">
        <v>1077</v>
      </c>
    </row>
    <row r="190" spans="1:4">
      <c r="A190" t="s">
        <v>1123</v>
      </c>
      <c r="D190" t="s">
        <v>1812</v>
      </c>
    </row>
    <row r="191" spans="1:4">
      <c r="A191" t="s">
        <v>1804</v>
      </c>
      <c r="D191" t="s">
        <v>992</v>
      </c>
    </row>
    <row r="192" spans="1:4">
      <c r="A192" t="s">
        <v>1848</v>
      </c>
      <c r="D192" t="s">
        <v>991</v>
      </c>
    </row>
    <row r="193" spans="1:4">
      <c r="A193" t="s">
        <v>1062</v>
      </c>
      <c r="D193" t="s">
        <v>990</v>
      </c>
    </row>
    <row r="194" spans="1:4">
      <c r="A194" t="s">
        <v>1805</v>
      </c>
      <c r="D194" t="s">
        <v>979</v>
      </c>
    </row>
    <row r="195" spans="1:4">
      <c r="A195" t="s">
        <v>1014</v>
      </c>
      <c r="D195" t="s">
        <v>1813</v>
      </c>
    </row>
    <row r="196" spans="1:4">
      <c r="A196" t="s">
        <v>963</v>
      </c>
      <c r="D196" t="s">
        <v>1814</v>
      </c>
    </row>
    <row r="197" spans="1:4">
      <c r="A197" t="s">
        <v>1042</v>
      </c>
      <c r="D197" t="s">
        <v>975</v>
      </c>
    </row>
    <row r="198" spans="1:4">
      <c r="A198" t="s">
        <v>1849</v>
      </c>
      <c r="D198" t="s">
        <v>987</v>
      </c>
    </row>
    <row r="199" spans="1:4">
      <c r="A199" t="s">
        <v>1808</v>
      </c>
      <c r="D199" t="s">
        <v>926</v>
      </c>
    </row>
    <row r="200" spans="1:4">
      <c r="A200" t="s">
        <v>1809</v>
      </c>
      <c r="D200" t="s">
        <v>1815</v>
      </c>
    </row>
    <row r="201" spans="1:4">
      <c r="A201" t="s">
        <v>1086</v>
      </c>
      <c r="D201" t="s">
        <v>959</v>
      </c>
    </row>
    <row r="202" spans="1:4">
      <c r="A202" t="s">
        <v>1040</v>
      </c>
      <c r="D202" t="s">
        <v>937</v>
      </c>
    </row>
    <row r="203" spans="1:4">
      <c r="A203" t="s">
        <v>1850</v>
      </c>
      <c r="D203" t="s">
        <v>1216</v>
      </c>
    </row>
    <row r="204" spans="1:4">
      <c r="A204" t="s">
        <v>1079</v>
      </c>
      <c r="D204" t="s">
        <v>1846</v>
      </c>
    </row>
    <row r="205" spans="1:4">
      <c r="A205" t="s">
        <v>1077</v>
      </c>
    </row>
    <row r="206" spans="1:4">
      <c r="A206" t="s">
        <v>1811</v>
      </c>
    </row>
    <row r="207" spans="1:4">
      <c r="A207" t="s">
        <v>1018</v>
      </c>
    </row>
    <row r="208" spans="1:4">
      <c r="A208" t="s">
        <v>1812</v>
      </c>
    </row>
    <row r="209" spans="1:1">
      <c r="A209" t="s">
        <v>999</v>
      </c>
    </row>
    <row r="210" spans="1:1">
      <c r="A210" t="s">
        <v>996</v>
      </c>
    </row>
    <row r="211" spans="1:1">
      <c r="A211" t="s">
        <v>991</v>
      </c>
    </row>
    <row r="212" spans="1:1">
      <c r="A212" t="s">
        <v>990</v>
      </c>
    </row>
    <row r="213" spans="1:1">
      <c r="A213" t="s">
        <v>1813</v>
      </c>
    </row>
    <row r="214" spans="1:1">
      <c r="A214" t="s">
        <v>1814</v>
      </c>
    </row>
    <row r="215" spans="1:1">
      <c r="A215" t="s">
        <v>1851</v>
      </c>
    </row>
    <row r="216" spans="1:1">
      <c r="A216" t="s">
        <v>926</v>
      </c>
    </row>
    <row r="217" spans="1:1">
      <c r="A217" t="s">
        <v>1815</v>
      </c>
    </row>
    <row r="218" spans="1:1">
      <c r="A218" t="s">
        <v>959</v>
      </c>
    </row>
    <row r="219" spans="1:1">
      <c r="A219" t="s">
        <v>1852</v>
      </c>
    </row>
    <row r="220" spans="1:1">
      <c r="A220" t="s">
        <v>953</v>
      </c>
    </row>
    <row r="221" spans="1:1">
      <c r="A221" t="s">
        <v>937</v>
      </c>
    </row>
    <row r="222" spans="1:1">
      <c r="A222" t="s">
        <v>934</v>
      </c>
    </row>
  </sheetData>
  <sortState xmlns:xlrd2="http://schemas.microsoft.com/office/spreadsheetml/2017/richdata2" ref="I2:I75">
    <sortCondition ref="I2:I75"/>
  </sortState>
  <mergeCells count="1">
    <mergeCell ref="H1:H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745"/>
  <sheetViews>
    <sheetView tabSelected="1" workbookViewId="0">
      <selection activeCell="K31" sqref="K31"/>
    </sheetView>
  </sheetViews>
  <sheetFormatPr defaultRowHeight="14.45"/>
  <cols>
    <col min="8" max="8" width="43.5703125" customWidth="1"/>
    <col min="10" max="10" width="26.140625" customWidth="1"/>
  </cols>
  <sheetData>
    <row r="1" spans="1:14" s="12" customFormat="1" ht="15">
      <c r="A1" s="16" t="s">
        <v>1853</v>
      </c>
      <c r="B1" s="16"/>
      <c r="C1" s="16"/>
      <c r="D1" s="16"/>
      <c r="E1" s="16" t="s">
        <v>1854</v>
      </c>
      <c r="F1" s="16"/>
      <c r="H1" s="14" t="s">
        <v>1855</v>
      </c>
      <c r="I1" s="44" t="s">
        <v>1821</v>
      </c>
      <c r="J1" s="9"/>
      <c r="K1" s="44"/>
      <c r="L1" s="44" t="s">
        <v>1856</v>
      </c>
      <c r="M1" s="44"/>
      <c r="N1" s="44"/>
    </row>
    <row r="2" spans="1:14">
      <c r="A2" t="s">
        <v>1857</v>
      </c>
      <c r="E2" t="s">
        <v>1006</v>
      </c>
      <c r="H2" s="14"/>
      <c r="I2" t="s">
        <v>1858</v>
      </c>
      <c r="L2" t="s">
        <v>1857</v>
      </c>
    </row>
    <row r="3" spans="1:14">
      <c r="A3" t="s">
        <v>1136</v>
      </c>
      <c r="E3" t="s">
        <v>1211</v>
      </c>
      <c r="I3" t="s">
        <v>1859</v>
      </c>
      <c r="L3" t="s">
        <v>1136</v>
      </c>
    </row>
    <row r="4" spans="1:14">
      <c r="A4" t="s">
        <v>1292</v>
      </c>
      <c r="E4" t="s">
        <v>952</v>
      </c>
      <c r="I4" s="11" t="s">
        <v>1127</v>
      </c>
      <c r="L4" t="s">
        <v>1292</v>
      </c>
    </row>
    <row r="5" spans="1:14">
      <c r="A5" t="s">
        <v>1143</v>
      </c>
      <c r="E5" t="s">
        <v>1858</v>
      </c>
      <c r="I5" t="s">
        <v>1860</v>
      </c>
      <c r="L5" t="s">
        <v>1143</v>
      </c>
    </row>
    <row r="6" spans="1:14">
      <c r="A6" t="s">
        <v>1861</v>
      </c>
      <c r="E6" t="s">
        <v>1862</v>
      </c>
      <c r="I6" t="s">
        <v>1719</v>
      </c>
      <c r="L6" t="s">
        <v>1861</v>
      </c>
    </row>
    <row r="7" spans="1:14">
      <c r="A7" t="s">
        <v>1863</v>
      </c>
      <c r="E7" t="s">
        <v>1859</v>
      </c>
      <c r="I7" s="11" t="s">
        <v>1864</v>
      </c>
      <c r="L7" t="s">
        <v>1863</v>
      </c>
    </row>
    <row r="8" spans="1:14">
      <c r="A8" t="s">
        <v>1573</v>
      </c>
      <c r="E8" t="s">
        <v>998</v>
      </c>
      <c r="I8" t="s">
        <v>1865</v>
      </c>
      <c r="L8" t="s">
        <v>1573</v>
      </c>
    </row>
    <row r="9" spans="1:14">
      <c r="A9" t="s">
        <v>1866</v>
      </c>
      <c r="E9" t="s">
        <v>974</v>
      </c>
      <c r="I9" t="s">
        <v>946</v>
      </c>
      <c r="L9" t="s">
        <v>1866</v>
      </c>
    </row>
    <row r="10" spans="1:14">
      <c r="A10" t="s">
        <v>1140</v>
      </c>
      <c r="E10" t="s">
        <v>1000</v>
      </c>
      <c r="I10" t="s">
        <v>1867</v>
      </c>
      <c r="L10" t="s">
        <v>1140</v>
      </c>
    </row>
    <row r="11" spans="1:14">
      <c r="A11" t="s">
        <v>1868</v>
      </c>
      <c r="E11" t="s">
        <v>1535</v>
      </c>
      <c r="I11" t="s">
        <v>1869</v>
      </c>
      <c r="L11" t="s">
        <v>1868</v>
      </c>
    </row>
    <row r="12" spans="1:14">
      <c r="A12" t="s">
        <v>1244</v>
      </c>
      <c r="E12" t="s">
        <v>1127</v>
      </c>
      <c r="I12" t="s">
        <v>1870</v>
      </c>
      <c r="L12" t="s">
        <v>1244</v>
      </c>
    </row>
    <row r="13" spans="1:14">
      <c r="A13" t="s">
        <v>1367</v>
      </c>
      <c r="E13" t="s">
        <v>1860</v>
      </c>
      <c r="I13" t="s">
        <v>1871</v>
      </c>
      <c r="L13" t="s">
        <v>1367</v>
      </c>
    </row>
    <row r="14" spans="1:14">
      <c r="A14" t="s">
        <v>1477</v>
      </c>
      <c r="E14" t="s">
        <v>978</v>
      </c>
      <c r="I14" t="s">
        <v>1872</v>
      </c>
      <c r="L14" t="s">
        <v>1477</v>
      </c>
    </row>
    <row r="15" spans="1:14">
      <c r="A15" t="s">
        <v>1572</v>
      </c>
      <c r="E15" t="s">
        <v>1011</v>
      </c>
      <c r="I15" t="s">
        <v>1873</v>
      </c>
      <c r="L15" t="s">
        <v>1572</v>
      </c>
    </row>
    <row r="16" spans="1:14">
      <c r="A16" t="s">
        <v>1874</v>
      </c>
      <c r="E16" t="s">
        <v>962</v>
      </c>
      <c r="I16" t="s">
        <v>1875</v>
      </c>
      <c r="L16" t="s">
        <v>1874</v>
      </c>
    </row>
    <row r="17" spans="1:12">
      <c r="A17" t="s">
        <v>936</v>
      </c>
      <c r="E17" t="s">
        <v>1719</v>
      </c>
      <c r="I17" t="s">
        <v>1876</v>
      </c>
      <c r="L17" t="s">
        <v>936</v>
      </c>
    </row>
    <row r="18" spans="1:12">
      <c r="A18" t="s">
        <v>981</v>
      </c>
      <c r="E18" t="s">
        <v>1877</v>
      </c>
      <c r="I18" s="11" t="s">
        <v>1802</v>
      </c>
      <c r="L18" t="s">
        <v>981</v>
      </c>
    </row>
    <row r="19" spans="1:12">
      <c r="A19" t="s">
        <v>1571</v>
      </c>
      <c r="E19" t="s">
        <v>948</v>
      </c>
      <c r="I19" t="s">
        <v>1878</v>
      </c>
      <c r="L19" t="s">
        <v>1571</v>
      </c>
    </row>
    <row r="20" spans="1:12">
      <c r="A20" t="s">
        <v>960</v>
      </c>
      <c r="E20" s="11" t="s">
        <v>1864</v>
      </c>
      <c r="I20" t="s">
        <v>1879</v>
      </c>
      <c r="L20" t="s">
        <v>960</v>
      </c>
    </row>
    <row r="21" spans="1:12">
      <c r="A21" t="s">
        <v>1406</v>
      </c>
      <c r="E21" t="s">
        <v>1865</v>
      </c>
      <c r="I21" t="s">
        <v>1880</v>
      </c>
      <c r="L21" t="s">
        <v>1406</v>
      </c>
    </row>
    <row r="22" spans="1:12">
      <c r="A22" t="s">
        <v>1020</v>
      </c>
      <c r="E22" t="s">
        <v>946</v>
      </c>
      <c r="I22" t="s">
        <v>1881</v>
      </c>
      <c r="L22" t="s">
        <v>1020</v>
      </c>
    </row>
    <row r="23" spans="1:12">
      <c r="A23" t="s">
        <v>1205</v>
      </c>
      <c r="E23" s="11" t="s">
        <v>1867</v>
      </c>
      <c r="I23" t="s">
        <v>1193</v>
      </c>
      <c r="L23" t="s">
        <v>1205</v>
      </c>
    </row>
    <row r="24" spans="1:12">
      <c r="A24" t="s">
        <v>1882</v>
      </c>
      <c r="E24" t="s">
        <v>916</v>
      </c>
      <c r="L24" t="s">
        <v>1882</v>
      </c>
    </row>
    <row r="25" spans="1:12">
      <c r="A25" t="s">
        <v>1883</v>
      </c>
      <c r="E25" s="11" t="s">
        <v>930</v>
      </c>
      <c r="L25" t="s">
        <v>1883</v>
      </c>
    </row>
    <row r="26" spans="1:12">
      <c r="A26" t="s">
        <v>1884</v>
      </c>
      <c r="E26" t="s">
        <v>1869</v>
      </c>
      <c r="L26" t="s">
        <v>1884</v>
      </c>
    </row>
    <row r="27" spans="1:12">
      <c r="A27" t="s">
        <v>1032</v>
      </c>
      <c r="E27" t="s">
        <v>1870</v>
      </c>
      <c r="L27" t="s">
        <v>1032</v>
      </c>
    </row>
    <row r="28" spans="1:12">
      <c r="A28" t="s">
        <v>1117</v>
      </c>
      <c r="E28" t="s">
        <v>1871</v>
      </c>
      <c r="L28" t="s">
        <v>1117</v>
      </c>
    </row>
    <row r="29" spans="1:12">
      <c r="A29" t="s">
        <v>1106</v>
      </c>
      <c r="E29" t="s">
        <v>1885</v>
      </c>
      <c r="L29" t="s">
        <v>1106</v>
      </c>
    </row>
    <row r="30" spans="1:12">
      <c r="A30" t="s">
        <v>1886</v>
      </c>
      <c r="E30" t="s">
        <v>1276</v>
      </c>
      <c r="L30" t="s">
        <v>1886</v>
      </c>
    </row>
    <row r="31" spans="1:12">
      <c r="A31" t="s">
        <v>1056</v>
      </c>
      <c r="E31" t="s">
        <v>1887</v>
      </c>
      <c r="L31" t="s">
        <v>1056</v>
      </c>
    </row>
    <row r="32" spans="1:12">
      <c r="A32" t="s">
        <v>1006</v>
      </c>
      <c r="E32" t="s">
        <v>1307</v>
      </c>
      <c r="L32" t="s">
        <v>1888</v>
      </c>
    </row>
    <row r="33" spans="1:12">
      <c r="A33" t="s">
        <v>1211</v>
      </c>
      <c r="E33" t="s">
        <v>1872</v>
      </c>
      <c r="L33" t="s">
        <v>1334</v>
      </c>
    </row>
    <row r="34" spans="1:12">
      <c r="A34" t="s">
        <v>1888</v>
      </c>
      <c r="E34" t="s">
        <v>1191</v>
      </c>
      <c r="L34" t="s">
        <v>1330</v>
      </c>
    </row>
    <row r="35" spans="1:12">
      <c r="A35" t="s">
        <v>1334</v>
      </c>
      <c r="E35" t="s">
        <v>933</v>
      </c>
      <c r="L35" t="s">
        <v>1098</v>
      </c>
    </row>
    <row r="36" spans="1:12">
      <c r="A36" t="s">
        <v>1330</v>
      </c>
      <c r="E36" t="s">
        <v>1122</v>
      </c>
      <c r="L36" t="s">
        <v>1505</v>
      </c>
    </row>
    <row r="37" spans="1:12">
      <c r="A37" t="s">
        <v>1098</v>
      </c>
      <c r="E37" t="s">
        <v>1067</v>
      </c>
      <c r="L37" t="s">
        <v>1889</v>
      </c>
    </row>
    <row r="38" spans="1:12">
      <c r="A38" t="s">
        <v>1505</v>
      </c>
      <c r="E38" t="s">
        <v>1873</v>
      </c>
      <c r="L38" t="s">
        <v>1890</v>
      </c>
    </row>
    <row r="39" spans="1:12">
      <c r="A39" t="s">
        <v>1889</v>
      </c>
      <c r="E39" t="s">
        <v>1875</v>
      </c>
      <c r="L39" t="s">
        <v>1569</v>
      </c>
    </row>
    <row r="40" spans="1:12">
      <c r="A40" t="s">
        <v>1890</v>
      </c>
      <c r="E40" t="s">
        <v>1876</v>
      </c>
      <c r="L40" t="s">
        <v>1891</v>
      </c>
    </row>
    <row r="41" spans="1:12">
      <c r="A41" t="s">
        <v>1569</v>
      </c>
      <c r="E41" t="s">
        <v>1114</v>
      </c>
      <c r="L41" t="s">
        <v>1567</v>
      </c>
    </row>
    <row r="42" spans="1:12">
      <c r="A42" t="s">
        <v>1891</v>
      </c>
      <c r="E42" t="s">
        <v>1802</v>
      </c>
      <c r="L42" t="s">
        <v>1560</v>
      </c>
    </row>
    <row r="43" spans="1:12">
      <c r="A43" t="s">
        <v>1567</v>
      </c>
      <c r="E43" t="s">
        <v>1878</v>
      </c>
      <c r="L43" t="s">
        <v>1442</v>
      </c>
    </row>
    <row r="44" spans="1:12">
      <c r="A44" t="s">
        <v>1560</v>
      </c>
      <c r="E44" t="s">
        <v>1004</v>
      </c>
      <c r="L44" t="s">
        <v>1384</v>
      </c>
    </row>
    <row r="45" spans="1:12">
      <c r="A45" t="s">
        <v>1442</v>
      </c>
      <c r="E45" t="s">
        <v>1879</v>
      </c>
      <c r="L45" t="s">
        <v>1280</v>
      </c>
    </row>
    <row r="46" spans="1:12">
      <c r="A46" t="s">
        <v>1384</v>
      </c>
      <c r="E46" t="s">
        <v>1880</v>
      </c>
      <c r="L46" t="s">
        <v>49</v>
      </c>
    </row>
    <row r="47" spans="1:12">
      <c r="A47" t="s">
        <v>1280</v>
      </c>
      <c r="E47" t="s">
        <v>1881</v>
      </c>
      <c r="L47" t="s">
        <v>1684</v>
      </c>
    </row>
    <row r="48" spans="1:12">
      <c r="A48" t="s">
        <v>49</v>
      </c>
      <c r="E48" t="s">
        <v>1814</v>
      </c>
      <c r="L48" t="s">
        <v>1892</v>
      </c>
    </row>
    <row r="49" spans="1:12">
      <c r="A49" t="s">
        <v>1684</v>
      </c>
      <c r="E49" t="s">
        <v>987</v>
      </c>
      <c r="L49" t="s">
        <v>965</v>
      </c>
    </row>
    <row r="50" spans="1:12">
      <c r="A50" t="s">
        <v>1892</v>
      </c>
      <c r="E50" t="s">
        <v>1193</v>
      </c>
      <c r="L50" t="s">
        <v>1013</v>
      </c>
    </row>
    <row r="51" spans="1:12">
      <c r="A51" t="s">
        <v>965</v>
      </c>
      <c r="E51" t="s">
        <v>997</v>
      </c>
      <c r="L51" t="s">
        <v>1081</v>
      </c>
    </row>
    <row r="52" spans="1:12">
      <c r="A52" t="s">
        <v>1013</v>
      </c>
      <c r="L52" t="s">
        <v>1185</v>
      </c>
    </row>
    <row r="53" spans="1:12">
      <c r="A53" t="s">
        <v>1081</v>
      </c>
      <c r="L53" t="s">
        <v>967</v>
      </c>
    </row>
    <row r="54" spans="1:12">
      <c r="A54" t="s">
        <v>952</v>
      </c>
      <c r="L54" t="s">
        <v>1001</v>
      </c>
    </row>
    <row r="55" spans="1:12">
      <c r="A55" t="s">
        <v>1185</v>
      </c>
      <c r="L55" t="s">
        <v>1021</v>
      </c>
    </row>
    <row r="56" spans="1:12">
      <c r="A56" t="s">
        <v>967</v>
      </c>
      <c r="L56" t="s">
        <v>1217</v>
      </c>
    </row>
    <row r="57" spans="1:12">
      <c r="A57" t="s">
        <v>1001</v>
      </c>
      <c r="L57" t="s">
        <v>1568</v>
      </c>
    </row>
    <row r="58" spans="1:12">
      <c r="A58" t="s">
        <v>1021</v>
      </c>
      <c r="L58" t="s">
        <v>1370</v>
      </c>
    </row>
    <row r="59" spans="1:12">
      <c r="A59" t="s">
        <v>1217</v>
      </c>
      <c r="L59" t="s">
        <v>951</v>
      </c>
    </row>
    <row r="60" spans="1:12">
      <c r="A60" t="s">
        <v>1568</v>
      </c>
      <c r="L60" t="s">
        <v>1893</v>
      </c>
    </row>
    <row r="61" spans="1:12">
      <c r="A61" t="s">
        <v>1370</v>
      </c>
      <c r="L61" t="s">
        <v>1318</v>
      </c>
    </row>
    <row r="62" spans="1:12">
      <c r="A62" t="s">
        <v>951</v>
      </c>
      <c r="L62" t="s">
        <v>1072</v>
      </c>
    </row>
    <row r="63" spans="1:12">
      <c r="A63" t="s">
        <v>1893</v>
      </c>
      <c r="L63" t="s">
        <v>927</v>
      </c>
    </row>
    <row r="64" spans="1:12">
      <c r="A64" t="s">
        <v>1318</v>
      </c>
      <c r="L64" t="s">
        <v>922</v>
      </c>
    </row>
    <row r="65" spans="1:12">
      <c r="A65" t="s">
        <v>1072</v>
      </c>
      <c r="L65" t="s">
        <v>1561</v>
      </c>
    </row>
    <row r="66" spans="1:12">
      <c r="A66" t="s">
        <v>927</v>
      </c>
      <c r="L66" t="s">
        <v>1414</v>
      </c>
    </row>
    <row r="67" spans="1:12">
      <c r="A67" t="s">
        <v>922</v>
      </c>
      <c r="L67" t="s">
        <v>984</v>
      </c>
    </row>
    <row r="68" spans="1:12">
      <c r="A68" t="s">
        <v>1561</v>
      </c>
      <c r="L68" t="s">
        <v>1894</v>
      </c>
    </row>
    <row r="69" spans="1:12">
      <c r="A69" t="s">
        <v>1414</v>
      </c>
      <c r="L69" t="s">
        <v>1539</v>
      </c>
    </row>
    <row r="70" spans="1:12">
      <c r="A70" t="s">
        <v>984</v>
      </c>
      <c r="L70" t="s">
        <v>1418</v>
      </c>
    </row>
    <row r="71" spans="1:12">
      <c r="A71" t="s">
        <v>1894</v>
      </c>
      <c r="L71" t="s">
        <v>1328</v>
      </c>
    </row>
    <row r="72" spans="1:12">
      <c r="A72" t="s">
        <v>1539</v>
      </c>
      <c r="L72" t="s">
        <v>1110</v>
      </c>
    </row>
    <row r="73" spans="1:12">
      <c r="A73" t="s">
        <v>1418</v>
      </c>
      <c r="L73" t="s">
        <v>1507</v>
      </c>
    </row>
    <row r="74" spans="1:12">
      <c r="A74" t="s">
        <v>1328</v>
      </c>
      <c r="L74" t="s">
        <v>1195</v>
      </c>
    </row>
    <row r="75" spans="1:12">
      <c r="A75" t="s">
        <v>1110</v>
      </c>
      <c r="L75" t="s">
        <v>994</v>
      </c>
    </row>
    <row r="76" spans="1:12">
      <c r="A76" t="s">
        <v>1507</v>
      </c>
      <c r="L76" t="s">
        <v>939</v>
      </c>
    </row>
    <row r="77" spans="1:12">
      <c r="A77" t="s">
        <v>1195</v>
      </c>
      <c r="L77" t="s">
        <v>947</v>
      </c>
    </row>
    <row r="78" spans="1:12">
      <c r="A78" t="s">
        <v>994</v>
      </c>
      <c r="L78" t="s">
        <v>1024</v>
      </c>
    </row>
    <row r="79" spans="1:12">
      <c r="A79" t="s">
        <v>939</v>
      </c>
      <c r="L79" t="s">
        <v>1510</v>
      </c>
    </row>
    <row r="80" spans="1:12">
      <c r="A80" t="s">
        <v>947</v>
      </c>
      <c r="L80" t="s">
        <v>1320</v>
      </c>
    </row>
    <row r="81" spans="1:12">
      <c r="A81" t="s">
        <v>1024</v>
      </c>
      <c r="L81" t="s">
        <v>1408</v>
      </c>
    </row>
    <row r="82" spans="1:12">
      <c r="A82" t="s">
        <v>1510</v>
      </c>
      <c r="L82" t="s">
        <v>1010</v>
      </c>
    </row>
    <row r="83" spans="1:12">
      <c r="A83" t="s">
        <v>1320</v>
      </c>
      <c r="L83" t="s">
        <v>1688</v>
      </c>
    </row>
    <row r="84" spans="1:12">
      <c r="A84" t="s">
        <v>1408</v>
      </c>
      <c r="L84" t="s">
        <v>1519</v>
      </c>
    </row>
    <row r="85" spans="1:12">
      <c r="A85" t="s">
        <v>1010</v>
      </c>
      <c r="L85" t="s">
        <v>1689</v>
      </c>
    </row>
    <row r="86" spans="1:12">
      <c r="A86" t="s">
        <v>1688</v>
      </c>
      <c r="L86" t="s">
        <v>1690</v>
      </c>
    </row>
    <row r="87" spans="1:12">
      <c r="A87" t="s">
        <v>1862</v>
      </c>
      <c r="L87" t="s">
        <v>1691</v>
      </c>
    </row>
    <row r="88" spans="1:12">
      <c r="A88" t="s">
        <v>1519</v>
      </c>
      <c r="L88" t="s">
        <v>1895</v>
      </c>
    </row>
    <row r="89" spans="1:12">
      <c r="A89" t="s">
        <v>998</v>
      </c>
      <c r="L89" t="s">
        <v>1564</v>
      </c>
    </row>
    <row r="90" spans="1:12">
      <c r="A90" t="s">
        <v>1689</v>
      </c>
      <c r="L90" t="s">
        <v>1171</v>
      </c>
    </row>
    <row r="91" spans="1:12">
      <c r="A91" t="s">
        <v>1690</v>
      </c>
      <c r="L91" t="s">
        <v>1563</v>
      </c>
    </row>
    <row r="92" spans="1:12">
      <c r="A92" t="s">
        <v>1691</v>
      </c>
      <c r="L92" t="s">
        <v>1896</v>
      </c>
    </row>
    <row r="93" spans="1:12">
      <c r="A93" t="s">
        <v>1895</v>
      </c>
      <c r="L93" t="s">
        <v>1897</v>
      </c>
    </row>
    <row r="94" spans="1:12">
      <c r="A94" t="s">
        <v>1564</v>
      </c>
      <c r="L94" t="s">
        <v>1174</v>
      </c>
    </row>
    <row r="95" spans="1:12">
      <c r="A95" t="s">
        <v>1171</v>
      </c>
      <c r="L95" t="s">
        <v>1562</v>
      </c>
    </row>
    <row r="96" spans="1:12">
      <c r="A96" t="s">
        <v>1563</v>
      </c>
      <c r="L96" t="s">
        <v>1428</v>
      </c>
    </row>
    <row r="97" spans="1:12">
      <c r="A97" t="s">
        <v>1896</v>
      </c>
      <c r="L97" t="s">
        <v>1898</v>
      </c>
    </row>
    <row r="98" spans="1:12">
      <c r="A98" t="s">
        <v>1897</v>
      </c>
      <c r="L98" t="s">
        <v>1449</v>
      </c>
    </row>
    <row r="99" spans="1:12">
      <c r="A99" t="s">
        <v>1174</v>
      </c>
      <c r="L99" t="s">
        <v>1399</v>
      </c>
    </row>
    <row r="100" spans="1:12">
      <c r="A100" t="s">
        <v>1562</v>
      </c>
      <c r="L100" t="s">
        <v>1290</v>
      </c>
    </row>
    <row r="101" spans="1:12">
      <c r="A101" t="s">
        <v>1428</v>
      </c>
      <c r="L101" t="s">
        <v>1431</v>
      </c>
    </row>
    <row r="102" spans="1:12">
      <c r="A102" t="s">
        <v>1898</v>
      </c>
      <c r="L102" t="s">
        <v>1207</v>
      </c>
    </row>
    <row r="103" spans="1:12">
      <c r="A103" t="s">
        <v>1449</v>
      </c>
      <c r="L103" t="s">
        <v>1331</v>
      </c>
    </row>
    <row r="104" spans="1:12">
      <c r="A104" t="s">
        <v>1399</v>
      </c>
      <c r="L104" t="s">
        <v>1253</v>
      </c>
    </row>
    <row r="105" spans="1:12">
      <c r="A105" t="s">
        <v>1290</v>
      </c>
      <c r="L105" t="s">
        <v>1559</v>
      </c>
    </row>
    <row r="106" spans="1:12">
      <c r="A106" t="s">
        <v>1431</v>
      </c>
      <c r="L106" t="s">
        <v>1558</v>
      </c>
    </row>
    <row r="107" spans="1:12">
      <c r="A107" t="s">
        <v>1207</v>
      </c>
      <c r="L107" t="s">
        <v>1899</v>
      </c>
    </row>
    <row r="108" spans="1:12">
      <c r="A108" t="s">
        <v>1331</v>
      </c>
      <c r="L108" t="s">
        <v>1692</v>
      </c>
    </row>
    <row r="109" spans="1:12">
      <c r="A109" t="s">
        <v>1253</v>
      </c>
      <c r="L109" t="s">
        <v>1693</v>
      </c>
    </row>
    <row r="110" spans="1:12">
      <c r="A110" t="s">
        <v>1559</v>
      </c>
      <c r="L110" t="s">
        <v>1900</v>
      </c>
    </row>
    <row r="111" spans="1:12">
      <c r="A111" t="s">
        <v>1558</v>
      </c>
      <c r="L111" t="s">
        <v>1901</v>
      </c>
    </row>
    <row r="112" spans="1:12">
      <c r="A112" t="s">
        <v>1899</v>
      </c>
      <c r="L112" t="s">
        <v>1054</v>
      </c>
    </row>
    <row r="113" spans="1:12">
      <c r="A113" t="s">
        <v>1692</v>
      </c>
      <c r="L113" t="s">
        <v>1410</v>
      </c>
    </row>
    <row r="114" spans="1:12">
      <c r="A114" t="s">
        <v>1693</v>
      </c>
      <c r="L114" t="s">
        <v>1557</v>
      </c>
    </row>
    <row r="115" spans="1:12">
      <c r="A115" t="s">
        <v>1900</v>
      </c>
      <c r="L115" t="s">
        <v>1469</v>
      </c>
    </row>
    <row r="116" spans="1:12">
      <c r="A116" t="s">
        <v>1901</v>
      </c>
      <c r="L116" t="s">
        <v>1424</v>
      </c>
    </row>
    <row r="117" spans="1:12">
      <c r="A117" t="s">
        <v>1054</v>
      </c>
      <c r="L117" t="s">
        <v>1555</v>
      </c>
    </row>
    <row r="118" spans="1:12">
      <c r="A118" t="s">
        <v>1410</v>
      </c>
      <c r="L118" t="s">
        <v>1902</v>
      </c>
    </row>
    <row r="119" spans="1:12">
      <c r="A119" t="s">
        <v>1557</v>
      </c>
      <c r="L119" t="s">
        <v>1903</v>
      </c>
    </row>
    <row r="120" spans="1:12">
      <c r="A120" t="s">
        <v>1469</v>
      </c>
      <c r="L120" t="s">
        <v>1440</v>
      </c>
    </row>
    <row r="121" spans="1:12">
      <c r="A121" t="s">
        <v>1424</v>
      </c>
      <c r="L121" t="s">
        <v>1075</v>
      </c>
    </row>
    <row r="122" spans="1:12">
      <c r="A122" t="s">
        <v>1555</v>
      </c>
      <c r="L122" t="s">
        <v>1351</v>
      </c>
    </row>
    <row r="123" spans="1:12">
      <c r="A123" t="s">
        <v>1902</v>
      </c>
      <c r="L123" t="s">
        <v>1541</v>
      </c>
    </row>
    <row r="124" spans="1:12">
      <c r="A124" t="s">
        <v>1903</v>
      </c>
      <c r="L124" t="s">
        <v>1252</v>
      </c>
    </row>
    <row r="125" spans="1:12">
      <c r="A125" t="s">
        <v>1440</v>
      </c>
      <c r="L125" t="s">
        <v>1045</v>
      </c>
    </row>
    <row r="126" spans="1:12">
      <c r="A126" t="s">
        <v>974</v>
      </c>
      <c r="L126" t="s">
        <v>1549</v>
      </c>
    </row>
    <row r="127" spans="1:12">
      <c r="A127" t="s">
        <v>1075</v>
      </c>
      <c r="L127" t="s">
        <v>1904</v>
      </c>
    </row>
    <row r="128" spans="1:12">
      <c r="A128" t="s">
        <v>1351</v>
      </c>
      <c r="L128" t="s">
        <v>1103</v>
      </c>
    </row>
    <row r="129" spans="1:12">
      <c r="A129" t="s">
        <v>1541</v>
      </c>
      <c r="L129" t="s">
        <v>1412</v>
      </c>
    </row>
    <row r="130" spans="1:12">
      <c r="A130" t="s">
        <v>1252</v>
      </c>
      <c r="L130" t="s">
        <v>1905</v>
      </c>
    </row>
    <row r="131" spans="1:12">
      <c r="A131" t="s">
        <v>1045</v>
      </c>
      <c r="L131" t="s">
        <v>1394</v>
      </c>
    </row>
    <row r="132" spans="1:12">
      <c r="A132" t="s">
        <v>1549</v>
      </c>
      <c r="L132" t="s">
        <v>1548</v>
      </c>
    </row>
    <row r="133" spans="1:12">
      <c r="A133" t="s">
        <v>1904</v>
      </c>
      <c r="L133" t="s">
        <v>1547</v>
      </c>
    </row>
    <row r="134" spans="1:12">
      <c r="A134" t="s">
        <v>1103</v>
      </c>
      <c r="L134" t="s">
        <v>1906</v>
      </c>
    </row>
    <row r="135" spans="1:12">
      <c r="A135" t="s">
        <v>1412</v>
      </c>
      <c r="L135" t="s">
        <v>1698</v>
      </c>
    </row>
    <row r="136" spans="1:12">
      <c r="A136" t="s">
        <v>1905</v>
      </c>
      <c r="L136" t="s">
        <v>1465</v>
      </c>
    </row>
    <row r="137" spans="1:12">
      <c r="A137" t="s">
        <v>1394</v>
      </c>
      <c r="L137" t="s">
        <v>1388</v>
      </c>
    </row>
    <row r="138" spans="1:12">
      <c r="A138" t="s">
        <v>1548</v>
      </c>
      <c r="L138" t="s">
        <v>1437</v>
      </c>
    </row>
    <row r="139" spans="1:12">
      <c r="A139" t="s">
        <v>1547</v>
      </c>
      <c r="L139" t="s">
        <v>1699</v>
      </c>
    </row>
    <row r="140" spans="1:12">
      <c r="A140" t="s">
        <v>1906</v>
      </c>
      <c r="L140" t="s">
        <v>943</v>
      </c>
    </row>
    <row r="141" spans="1:12">
      <c r="A141" t="s">
        <v>1698</v>
      </c>
      <c r="L141" t="s">
        <v>1512</v>
      </c>
    </row>
    <row r="142" spans="1:12">
      <c r="A142" t="s">
        <v>1465</v>
      </c>
      <c r="L142" t="s">
        <v>1700</v>
      </c>
    </row>
    <row r="143" spans="1:12">
      <c r="A143" t="s">
        <v>1388</v>
      </c>
      <c r="L143" t="s">
        <v>1337</v>
      </c>
    </row>
    <row r="144" spans="1:12">
      <c r="A144" t="s">
        <v>1437</v>
      </c>
      <c r="L144" t="s">
        <v>1033</v>
      </c>
    </row>
    <row r="145" spans="1:12" ht="15">
      <c r="A145" t="s">
        <v>1699</v>
      </c>
      <c r="L145" s="11" t="s">
        <v>1470</v>
      </c>
    </row>
    <row r="146" spans="1:12">
      <c r="A146" t="s">
        <v>943</v>
      </c>
      <c r="L146" t="s">
        <v>1543</v>
      </c>
    </row>
    <row r="147" spans="1:12">
      <c r="A147" t="s">
        <v>1512</v>
      </c>
      <c r="L147" t="s">
        <v>1907</v>
      </c>
    </row>
    <row r="148" spans="1:12">
      <c r="A148" t="s">
        <v>1700</v>
      </c>
      <c r="L148" t="s">
        <v>1908</v>
      </c>
    </row>
    <row r="149" spans="1:12">
      <c r="A149" t="s">
        <v>1337</v>
      </c>
      <c r="L149" t="s">
        <v>1909</v>
      </c>
    </row>
    <row r="150" spans="1:12">
      <c r="A150" t="s">
        <v>1033</v>
      </c>
      <c r="L150" t="s">
        <v>1703</v>
      </c>
    </row>
    <row r="151" spans="1:12">
      <c r="A151" t="s">
        <v>1470</v>
      </c>
      <c r="L151" t="s">
        <v>1212</v>
      </c>
    </row>
    <row r="152" spans="1:12">
      <c r="A152" t="s">
        <v>1543</v>
      </c>
      <c r="L152" t="s">
        <v>1360</v>
      </c>
    </row>
    <row r="153" spans="1:12">
      <c r="A153" t="s">
        <v>1907</v>
      </c>
      <c r="L153" t="s">
        <v>1708</v>
      </c>
    </row>
    <row r="154" spans="1:12">
      <c r="A154" t="s">
        <v>1908</v>
      </c>
      <c r="L154" t="s">
        <v>1142</v>
      </c>
    </row>
    <row r="155" spans="1:12">
      <c r="A155" t="s">
        <v>1909</v>
      </c>
      <c r="L155" t="s">
        <v>1910</v>
      </c>
    </row>
    <row r="156" spans="1:12">
      <c r="A156" t="s">
        <v>1703</v>
      </c>
      <c r="L156" t="s">
        <v>1288</v>
      </c>
    </row>
    <row r="157" spans="1:12">
      <c r="A157" t="s">
        <v>1212</v>
      </c>
      <c r="L157" t="s">
        <v>1536</v>
      </c>
    </row>
    <row r="158" spans="1:12">
      <c r="A158" t="s">
        <v>1360</v>
      </c>
      <c r="L158" t="s">
        <v>1474</v>
      </c>
    </row>
    <row r="159" spans="1:12">
      <c r="A159" t="s">
        <v>1708</v>
      </c>
      <c r="L159" t="s">
        <v>1446</v>
      </c>
    </row>
    <row r="160" spans="1:12">
      <c r="A160" t="s">
        <v>1000</v>
      </c>
      <c r="L160" t="s">
        <v>1534</v>
      </c>
    </row>
    <row r="161" spans="1:12">
      <c r="A161" t="s">
        <v>1142</v>
      </c>
      <c r="L161" t="s">
        <v>1132</v>
      </c>
    </row>
    <row r="162" spans="1:12">
      <c r="A162" t="s">
        <v>1910</v>
      </c>
      <c r="L162" t="s">
        <v>1911</v>
      </c>
    </row>
    <row r="163" spans="1:12">
      <c r="A163" t="s">
        <v>1288</v>
      </c>
      <c r="L163" t="s">
        <v>1255</v>
      </c>
    </row>
    <row r="164" spans="1:12">
      <c r="A164" t="s">
        <v>1536</v>
      </c>
      <c r="L164" t="s">
        <v>1912</v>
      </c>
    </row>
    <row r="165" spans="1:12">
      <c r="A165" t="s">
        <v>1474</v>
      </c>
      <c r="L165" t="s">
        <v>1833</v>
      </c>
    </row>
    <row r="166" spans="1:12">
      <c r="A166" t="s">
        <v>1446</v>
      </c>
      <c r="L166" t="s">
        <v>1513</v>
      </c>
    </row>
    <row r="167" spans="1:12">
      <c r="A167" t="s">
        <v>1535</v>
      </c>
      <c r="L167" t="s">
        <v>940</v>
      </c>
    </row>
    <row r="168" spans="1:12">
      <c r="A168" t="s">
        <v>1534</v>
      </c>
      <c r="L168" t="s">
        <v>1425</v>
      </c>
    </row>
    <row r="169" spans="1:12">
      <c r="A169" t="s">
        <v>1132</v>
      </c>
      <c r="L169" t="s">
        <v>1285</v>
      </c>
    </row>
    <row r="170" spans="1:12">
      <c r="A170" t="s">
        <v>1911</v>
      </c>
      <c r="L170" t="s">
        <v>1228</v>
      </c>
    </row>
    <row r="171" spans="1:12">
      <c r="A171" t="s">
        <v>1255</v>
      </c>
      <c r="L171" t="s">
        <v>1913</v>
      </c>
    </row>
    <row r="172" spans="1:12">
      <c r="A172" t="s">
        <v>1912</v>
      </c>
      <c r="L172" t="s">
        <v>1530</v>
      </c>
    </row>
    <row r="173" spans="1:12">
      <c r="A173" t="s">
        <v>1833</v>
      </c>
      <c r="L173" t="s">
        <v>1158</v>
      </c>
    </row>
    <row r="174" spans="1:12">
      <c r="A174" t="s">
        <v>1513</v>
      </c>
      <c r="L174" t="s">
        <v>1502</v>
      </c>
    </row>
    <row r="175" spans="1:12">
      <c r="A175" t="s">
        <v>940</v>
      </c>
      <c r="L175" t="s">
        <v>1490</v>
      </c>
    </row>
    <row r="176" spans="1:12">
      <c r="A176" t="s">
        <v>1425</v>
      </c>
      <c r="L176" t="s">
        <v>917</v>
      </c>
    </row>
    <row r="177" spans="1:12">
      <c r="A177" t="s">
        <v>1285</v>
      </c>
      <c r="L177" t="s">
        <v>1382</v>
      </c>
    </row>
    <row r="178" spans="1:12">
      <c r="A178" t="s">
        <v>1228</v>
      </c>
      <c r="L178" t="s">
        <v>1714</v>
      </c>
    </row>
    <row r="179" spans="1:12">
      <c r="A179" t="s">
        <v>1913</v>
      </c>
      <c r="L179" t="s">
        <v>1525</v>
      </c>
    </row>
    <row r="180" spans="1:12">
      <c r="A180" t="s">
        <v>1530</v>
      </c>
      <c r="L180" t="s">
        <v>1914</v>
      </c>
    </row>
    <row r="181" spans="1:12">
      <c r="A181" t="s">
        <v>1158</v>
      </c>
      <c r="L181" t="s">
        <v>1379</v>
      </c>
    </row>
    <row r="182" spans="1:12">
      <c r="A182" t="s">
        <v>1502</v>
      </c>
      <c r="L182" t="s">
        <v>1433</v>
      </c>
    </row>
    <row r="183" spans="1:12">
      <c r="A183" t="s">
        <v>1490</v>
      </c>
      <c r="L183" t="s">
        <v>1363</v>
      </c>
    </row>
    <row r="184" spans="1:12">
      <c r="A184" t="s">
        <v>917</v>
      </c>
      <c r="L184" t="s">
        <v>1523</v>
      </c>
    </row>
    <row r="185" spans="1:12">
      <c r="A185" t="s">
        <v>1382</v>
      </c>
      <c r="L185" t="s">
        <v>1416</v>
      </c>
    </row>
    <row r="186" spans="1:12">
      <c r="A186" t="s">
        <v>1714</v>
      </c>
      <c r="L186" t="s">
        <v>1266</v>
      </c>
    </row>
    <row r="187" spans="1:12">
      <c r="A187" t="s">
        <v>1525</v>
      </c>
      <c r="L187" t="s">
        <v>1438</v>
      </c>
    </row>
    <row r="188" spans="1:12">
      <c r="A188" t="s">
        <v>1914</v>
      </c>
      <c r="L188" t="s">
        <v>1224</v>
      </c>
    </row>
    <row r="189" spans="1:12">
      <c r="A189" t="s">
        <v>1379</v>
      </c>
      <c r="L189" t="s">
        <v>1312</v>
      </c>
    </row>
    <row r="190" spans="1:12">
      <c r="A190" t="s">
        <v>1433</v>
      </c>
      <c r="L190" t="s">
        <v>1915</v>
      </c>
    </row>
    <row r="191" spans="1:12">
      <c r="A191" t="s">
        <v>1363</v>
      </c>
      <c r="L191" t="s">
        <v>1718</v>
      </c>
    </row>
    <row r="192" spans="1:12">
      <c r="A192" t="s">
        <v>1523</v>
      </c>
      <c r="L192" t="s">
        <v>1521</v>
      </c>
    </row>
    <row r="193" spans="1:12">
      <c r="A193" t="s">
        <v>1416</v>
      </c>
      <c r="L193" t="s">
        <v>1208</v>
      </c>
    </row>
    <row r="194" spans="1:12">
      <c r="A194" t="s">
        <v>978</v>
      </c>
      <c r="L194" t="s">
        <v>1916</v>
      </c>
    </row>
    <row r="195" spans="1:12">
      <c r="A195" t="s">
        <v>1266</v>
      </c>
      <c r="L195" t="s">
        <v>1520</v>
      </c>
    </row>
    <row r="196" spans="1:12">
      <c r="A196" t="s">
        <v>1438</v>
      </c>
      <c r="L196" t="s">
        <v>1357</v>
      </c>
    </row>
    <row r="197" spans="1:12">
      <c r="A197" t="s">
        <v>1224</v>
      </c>
      <c r="L197" t="s">
        <v>1187</v>
      </c>
    </row>
    <row r="198" spans="1:12">
      <c r="A198" t="s">
        <v>1312</v>
      </c>
      <c r="L198" t="s">
        <v>1148</v>
      </c>
    </row>
    <row r="199" spans="1:12">
      <c r="A199" t="s">
        <v>1915</v>
      </c>
      <c r="L199" t="s">
        <v>1518</v>
      </c>
    </row>
    <row r="200" spans="1:12">
      <c r="A200" t="s">
        <v>1718</v>
      </c>
      <c r="L200" t="s">
        <v>1349</v>
      </c>
    </row>
    <row r="201" spans="1:12">
      <c r="A201" t="s">
        <v>1521</v>
      </c>
      <c r="L201" t="s">
        <v>1517</v>
      </c>
    </row>
    <row r="202" spans="1:12">
      <c r="A202" t="s">
        <v>1208</v>
      </c>
      <c r="L202" t="s">
        <v>1917</v>
      </c>
    </row>
    <row r="203" spans="1:12">
      <c r="A203" t="s">
        <v>1011</v>
      </c>
      <c r="L203" t="s">
        <v>1078</v>
      </c>
    </row>
    <row r="204" spans="1:12">
      <c r="A204" t="s">
        <v>1916</v>
      </c>
      <c r="L204" t="s">
        <v>1516</v>
      </c>
    </row>
    <row r="205" spans="1:12">
      <c r="A205" t="s">
        <v>1520</v>
      </c>
      <c r="L205" t="s">
        <v>1918</v>
      </c>
    </row>
    <row r="206" spans="1:12">
      <c r="A206" t="s">
        <v>962</v>
      </c>
      <c r="L206" t="s">
        <v>1919</v>
      </c>
    </row>
    <row r="207" spans="1:12">
      <c r="A207" t="s">
        <v>1357</v>
      </c>
      <c r="L207" t="s">
        <v>1515</v>
      </c>
    </row>
    <row r="208" spans="1:12">
      <c r="A208" t="s">
        <v>1187</v>
      </c>
      <c r="L208" t="s">
        <v>1920</v>
      </c>
    </row>
    <row r="209" spans="1:12">
      <c r="A209" t="s">
        <v>1148</v>
      </c>
      <c r="L209" t="s">
        <v>1921</v>
      </c>
    </row>
    <row r="210" spans="1:12">
      <c r="A210" t="s">
        <v>1518</v>
      </c>
      <c r="L210" t="s">
        <v>1452</v>
      </c>
    </row>
    <row r="211" spans="1:12">
      <c r="A211" t="s">
        <v>1349</v>
      </c>
      <c r="L211" t="s">
        <v>1310</v>
      </c>
    </row>
    <row r="212" spans="1:12">
      <c r="A212" t="s">
        <v>1517</v>
      </c>
      <c r="L212" t="s">
        <v>1514</v>
      </c>
    </row>
    <row r="213" spans="1:12">
      <c r="A213" t="s">
        <v>1917</v>
      </c>
      <c r="L213" t="s">
        <v>1249</v>
      </c>
    </row>
    <row r="214" spans="1:12">
      <c r="A214" t="s">
        <v>1078</v>
      </c>
      <c r="L214" t="s">
        <v>1511</v>
      </c>
    </row>
    <row r="215" spans="1:12">
      <c r="A215" t="s">
        <v>1516</v>
      </c>
      <c r="L215" t="s">
        <v>1922</v>
      </c>
    </row>
    <row r="216" spans="1:12">
      <c r="A216" t="s">
        <v>1918</v>
      </c>
      <c r="L216" t="s">
        <v>1723</v>
      </c>
    </row>
    <row r="217" spans="1:12">
      <c r="A217" t="s">
        <v>1919</v>
      </c>
      <c r="L217" t="s">
        <v>1134</v>
      </c>
    </row>
    <row r="218" spans="1:12">
      <c r="A218" t="s">
        <v>1515</v>
      </c>
      <c r="L218" t="s">
        <v>1484</v>
      </c>
    </row>
    <row r="219" spans="1:12">
      <c r="A219" t="s">
        <v>1920</v>
      </c>
      <c r="L219" t="s">
        <v>1381</v>
      </c>
    </row>
    <row r="220" spans="1:12">
      <c r="A220" t="s">
        <v>1921</v>
      </c>
      <c r="L220" t="s">
        <v>1506</v>
      </c>
    </row>
    <row r="221" spans="1:12">
      <c r="A221" t="s">
        <v>1452</v>
      </c>
      <c r="L221" t="s">
        <v>1724</v>
      </c>
    </row>
    <row r="222" spans="1:12">
      <c r="A222" t="s">
        <v>1310</v>
      </c>
      <c r="L222" t="s">
        <v>921</v>
      </c>
    </row>
    <row r="223" spans="1:12">
      <c r="A223" t="s">
        <v>1877</v>
      </c>
      <c r="L223" t="s">
        <v>1246</v>
      </c>
    </row>
    <row r="224" spans="1:12">
      <c r="A224" t="s">
        <v>1514</v>
      </c>
      <c r="L224" t="s">
        <v>1504</v>
      </c>
    </row>
    <row r="225" spans="1:12">
      <c r="A225" t="s">
        <v>1249</v>
      </c>
      <c r="L225" t="s">
        <v>1495</v>
      </c>
    </row>
    <row r="226" spans="1:12">
      <c r="A226" t="s">
        <v>1511</v>
      </c>
      <c r="L226" t="s">
        <v>1923</v>
      </c>
    </row>
    <row r="227" spans="1:12">
      <c r="A227" t="s">
        <v>1922</v>
      </c>
      <c r="L227" t="s">
        <v>1499</v>
      </c>
    </row>
    <row r="228" spans="1:12">
      <c r="A228" t="s">
        <v>1723</v>
      </c>
      <c r="L228" t="s">
        <v>1924</v>
      </c>
    </row>
    <row r="229" spans="1:12">
      <c r="A229" t="s">
        <v>948</v>
      </c>
      <c r="L229" t="s">
        <v>1486</v>
      </c>
    </row>
    <row r="230" spans="1:12">
      <c r="A230" t="s">
        <v>1134</v>
      </c>
      <c r="L230" t="s">
        <v>1131</v>
      </c>
    </row>
    <row r="231" spans="1:12">
      <c r="A231" t="s">
        <v>1484</v>
      </c>
      <c r="L231" t="s">
        <v>1925</v>
      </c>
    </row>
    <row r="232" spans="1:12">
      <c r="A232" t="s">
        <v>1381</v>
      </c>
      <c r="L232" t="s">
        <v>1497</v>
      </c>
    </row>
    <row r="233" spans="1:12">
      <c r="A233" t="s">
        <v>1506</v>
      </c>
      <c r="L233" t="s">
        <v>1494</v>
      </c>
    </row>
    <row r="234" spans="1:12">
      <c r="A234" t="s">
        <v>1724</v>
      </c>
      <c r="L234" t="s">
        <v>1492</v>
      </c>
    </row>
    <row r="235" spans="1:12">
      <c r="A235" t="s">
        <v>921</v>
      </c>
      <c r="L235" t="s">
        <v>1926</v>
      </c>
    </row>
    <row r="236" spans="1:12">
      <c r="A236" t="s">
        <v>1246</v>
      </c>
      <c r="L236" t="s">
        <v>1927</v>
      </c>
    </row>
    <row r="237" spans="1:12">
      <c r="A237" t="s">
        <v>1504</v>
      </c>
      <c r="L237" t="s">
        <v>1491</v>
      </c>
    </row>
    <row r="238" spans="1:12">
      <c r="A238" t="s">
        <v>1495</v>
      </c>
      <c r="L238" t="s">
        <v>1059</v>
      </c>
    </row>
    <row r="239" spans="1:12">
      <c r="A239" t="s">
        <v>1923</v>
      </c>
      <c r="L239" t="s">
        <v>1725</v>
      </c>
    </row>
    <row r="240" spans="1:12">
      <c r="A240" t="s">
        <v>1499</v>
      </c>
      <c r="L240" t="s">
        <v>1060</v>
      </c>
    </row>
    <row r="241" spans="1:12">
      <c r="A241" t="s">
        <v>1924</v>
      </c>
      <c r="L241" t="s">
        <v>1928</v>
      </c>
    </row>
    <row r="242" spans="1:12">
      <c r="A242" t="s">
        <v>1486</v>
      </c>
      <c r="L242" t="s">
        <v>1402</v>
      </c>
    </row>
    <row r="243" spans="1:12">
      <c r="A243" t="s">
        <v>1131</v>
      </c>
      <c r="L243" t="s">
        <v>1489</v>
      </c>
    </row>
    <row r="244" spans="1:12">
      <c r="A244" t="s">
        <v>1925</v>
      </c>
      <c r="L244" t="s">
        <v>1929</v>
      </c>
    </row>
    <row r="245" spans="1:12">
      <c r="A245" t="s">
        <v>1497</v>
      </c>
      <c r="L245" t="s">
        <v>1488</v>
      </c>
    </row>
    <row r="246" spans="1:12">
      <c r="A246" t="s">
        <v>1494</v>
      </c>
      <c r="L246" t="s">
        <v>1727</v>
      </c>
    </row>
    <row r="247" spans="1:12">
      <c r="A247" t="s">
        <v>1492</v>
      </c>
      <c r="L247" t="s">
        <v>1487</v>
      </c>
    </row>
    <row r="248" spans="1:12">
      <c r="A248" t="s">
        <v>1926</v>
      </c>
      <c r="L248" t="s">
        <v>1485</v>
      </c>
    </row>
    <row r="249" spans="1:12">
      <c r="A249" t="s">
        <v>1927</v>
      </c>
      <c r="L249" t="s">
        <v>1272</v>
      </c>
    </row>
    <row r="250" spans="1:12">
      <c r="A250" t="s">
        <v>1491</v>
      </c>
      <c r="L250" t="s">
        <v>1930</v>
      </c>
    </row>
    <row r="251" spans="1:12">
      <c r="A251" t="s">
        <v>1059</v>
      </c>
      <c r="L251" t="s">
        <v>1184</v>
      </c>
    </row>
    <row r="252" spans="1:12">
      <c r="A252" t="s">
        <v>1725</v>
      </c>
      <c r="L252" t="s">
        <v>1730</v>
      </c>
    </row>
    <row r="253" spans="1:12">
      <c r="A253" t="s">
        <v>1060</v>
      </c>
      <c r="L253" t="s">
        <v>1051</v>
      </c>
    </row>
    <row r="254" spans="1:12">
      <c r="A254" t="s">
        <v>1928</v>
      </c>
      <c r="L254" t="s">
        <v>1931</v>
      </c>
    </row>
    <row r="255" spans="1:12">
      <c r="A255" t="s">
        <v>1402</v>
      </c>
      <c r="L255" t="s">
        <v>1932</v>
      </c>
    </row>
    <row r="256" spans="1:12">
      <c r="A256" t="s">
        <v>1489</v>
      </c>
      <c r="L256" t="s">
        <v>1481</v>
      </c>
    </row>
    <row r="257" spans="1:12">
      <c r="A257" t="s">
        <v>1929</v>
      </c>
      <c r="L257" t="s">
        <v>1480</v>
      </c>
    </row>
    <row r="258" spans="1:12">
      <c r="A258" t="s">
        <v>1488</v>
      </c>
      <c r="L258" t="s">
        <v>1479</v>
      </c>
    </row>
    <row r="259" spans="1:12">
      <c r="A259" t="s">
        <v>1727</v>
      </c>
      <c r="L259" t="s">
        <v>1933</v>
      </c>
    </row>
    <row r="260" spans="1:12">
      <c r="A260" t="s">
        <v>1487</v>
      </c>
      <c r="L260" t="s">
        <v>1467</v>
      </c>
    </row>
    <row r="261" spans="1:12">
      <c r="A261" t="s">
        <v>1485</v>
      </c>
      <c r="L261" t="s">
        <v>1478</v>
      </c>
    </row>
    <row r="262" spans="1:12">
      <c r="A262" t="s">
        <v>1272</v>
      </c>
      <c r="L262" t="s">
        <v>1934</v>
      </c>
    </row>
    <row r="263" spans="1:12">
      <c r="A263" t="s">
        <v>1930</v>
      </c>
      <c r="L263" t="s">
        <v>1935</v>
      </c>
    </row>
    <row r="264" spans="1:12">
      <c r="A264" t="s">
        <v>1184</v>
      </c>
      <c r="L264" t="s">
        <v>1475</v>
      </c>
    </row>
    <row r="265" spans="1:12">
      <c r="A265" t="s">
        <v>1730</v>
      </c>
      <c r="L265" t="s">
        <v>1473</v>
      </c>
    </row>
    <row r="266" spans="1:12">
      <c r="A266" t="s">
        <v>1051</v>
      </c>
      <c r="L266" t="s">
        <v>1371</v>
      </c>
    </row>
    <row r="267" spans="1:12">
      <c r="A267" t="s">
        <v>1931</v>
      </c>
      <c r="L267" t="s">
        <v>1472</v>
      </c>
    </row>
    <row r="268" spans="1:12">
      <c r="A268" t="s">
        <v>1932</v>
      </c>
      <c r="L268" t="s">
        <v>1734</v>
      </c>
    </row>
    <row r="269" spans="1:12">
      <c r="A269" t="s">
        <v>1481</v>
      </c>
      <c r="L269" t="s">
        <v>1471</v>
      </c>
    </row>
    <row r="270" spans="1:12">
      <c r="A270" t="s">
        <v>1480</v>
      </c>
      <c r="L270" t="s">
        <v>1278</v>
      </c>
    </row>
    <row r="271" spans="1:12">
      <c r="A271" t="s">
        <v>1479</v>
      </c>
      <c r="L271" t="s">
        <v>1358</v>
      </c>
    </row>
    <row r="272" spans="1:12">
      <c r="A272" t="s">
        <v>1933</v>
      </c>
      <c r="L272" t="s">
        <v>1936</v>
      </c>
    </row>
    <row r="273" spans="1:12">
      <c r="A273" t="s">
        <v>1467</v>
      </c>
      <c r="L273" t="s">
        <v>1372</v>
      </c>
    </row>
    <row r="274" spans="1:12">
      <c r="A274" t="s">
        <v>1478</v>
      </c>
      <c r="L274" t="s">
        <v>1468</v>
      </c>
    </row>
    <row r="275" spans="1:12">
      <c r="A275" t="s">
        <v>1934</v>
      </c>
      <c r="L275" t="s">
        <v>1466</v>
      </c>
    </row>
    <row r="276" spans="1:12">
      <c r="A276" t="s">
        <v>1935</v>
      </c>
      <c r="L276" t="s">
        <v>1937</v>
      </c>
    </row>
    <row r="277" spans="1:12">
      <c r="A277" t="s">
        <v>1475</v>
      </c>
      <c r="L277" t="s">
        <v>1735</v>
      </c>
    </row>
    <row r="278" spans="1:12">
      <c r="A278" t="s">
        <v>1473</v>
      </c>
      <c r="L278" t="s">
        <v>1464</v>
      </c>
    </row>
    <row r="279" spans="1:12">
      <c r="A279" t="s">
        <v>1371</v>
      </c>
      <c r="L279" t="s">
        <v>1463</v>
      </c>
    </row>
    <row r="280" spans="1:12">
      <c r="A280" t="s">
        <v>1472</v>
      </c>
      <c r="L280" t="s">
        <v>1462</v>
      </c>
    </row>
    <row r="281" spans="1:12">
      <c r="A281" t="s">
        <v>1734</v>
      </c>
      <c r="L281" t="s">
        <v>1938</v>
      </c>
    </row>
    <row r="282" spans="1:12">
      <c r="A282" t="s">
        <v>1471</v>
      </c>
      <c r="L282" t="s">
        <v>1939</v>
      </c>
    </row>
    <row r="283" spans="1:12">
      <c r="A283" t="s">
        <v>1278</v>
      </c>
      <c r="L283" t="s">
        <v>1940</v>
      </c>
    </row>
    <row r="284" spans="1:12">
      <c r="A284" t="s">
        <v>1358</v>
      </c>
      <c r="L284" t="s">
        <v>1941</v>
      </c>
    </row>
    <row r="285" spans="1:12">
      <c r="A285" t="s">
        <v>1936</v>
      </c>
      <c r="L285" t="s">
        <v>1460</v>
      </c>
    </row>
    <row r="286" spans="1:12">
      <c r="A286" t="s">
        <v>1372</v>
      </c>
      <c r="L286" t="s">
        <v>1459</v>
      </c>
    </row>
    <row r="287" spans="1:12">
      <c r="A287" t="s">
        <v>1468</v>
      </c>
      <c r="L287" t="s">
        <v>1458</v>
      </c>
    </row>
    <row r="288" spans="1:12">
      <c r="A288" t="s">
        <v>1466</v>
      </c>
      <c r="L288" t="s">
        <v>1108</v>
      </c>
    </row>
    <row r="289" spans="1:12">
      <c r="A289" t="s">
        <v>1937</v>
      </c>
      <c r="L289" t="s">
        <v>1199</v>
      </c>
    </row>
    <row r="290" spans="1:12">
      <c r="A290" t="s">
        <v>1735</v>
      </c>
      <c r="L290" t="s">
        <v>1063</v>
      </c>
    </row>
    <row r="291" spans="1:12">
      <c r="A291" t="s">
        <v>1464</v>
      </c>
      <c r="L291" t="s">
        <v>1457</v>
      </c>
    </row>
    <row r="292" spans="1:12">
      <c r="A292" t="s">
        <v>1463</v>
      </c>
      <c r="L292" t="s">
        <v>1942</v>
      </c>
    </row>
    <row r="293" spans="1:12">
      <c r="A293" t="s">
        <v>1462</v>
      </c>
      <c r="L293" t="s">
        <v>1082</v>
      </c>
    </row>
    <row r="294" spans="1:12">
      <c r="A294" t="s">
        <v>1938</v>
      </c>
      <c r="L294" t="s">
        <v>1456</v>
      </c>
    </row>
    <row r="295" spans="1:12">
      <c r="A295" t="s">
        <v>1939</v>
      </c>
      <c r="L295" t="s">
        <v>1742</v>
      </c>
    </row>
    <row r="296" spans="1:12">
      <c r="A296" t="s">
        <v>1940</v>
      </c>
      <c r="L296" t="s">
        <v>1453</v>
      </c>
    </row>
    <row r="297" spans="1:12">
      <c r="A297" t="s">
        <v>1941</v>
      </c>
      <c r="L297" t="s">
        <v>1403</v>
      </c>
    </row>
    <row r="298" spans="1:12">
      <c r="A298" t="s">
        <v>1460</v>
      </c>
      <c r="L298" t="s">
        <v>955</v>
      </c>
    </row>
    <row r="299" spans="1:12">
      <c r="A299" t="s">
        <v>1459</v>
      </c>
      <c r="L299" t="s">
        <v>944</v>
      </c>
    </row>
    <row r="300" spans="1:12">
      <c r="A300" t="s">
        <v>1458</v>
      </c>
      <c r="L300" t="s">
        <v>1448</v>
      </c>
    </row>
    <row r="301" spans="1:12">
      <c r="A301" t="s">
        <v>1108</v>
      </c>
      <c r="L301" t="s">
        <v>977</v>
      </c>
    </row>
    <row r="302" spans="1:12">
      <c r="A302" t="s">
        <v>1199</v>
      </c>
      <c r="L302" t="s">
        <v>1447</v>
      </c>
    </row>
    <row r="303" spans="1:12">
      <c r="A303" t="s">
        <v>1063</v>
      </c>
      <c r="L303" t="s">
        <v>1016</v>
      </c>
    </row>
    <row r="304" spans="1:12">
      <c r="A304" t="s">
        <v>1457</v>
      </c>
      <c r="L304" t="s">
        <v>1445</v>
      </c>
    </row>
    <row r="305" spans="1:12">
      <c r="A305" t="s">
        <v>1942</v>
      </c>
      <c r="L305" t="s">
        <v>1444</v>
      </c>
    </row>
    <row r="306" spans="1:12">
      <c r="A306" t="s">
        <v>1082</v>
      </c>
      <c r="L306" t="s">
        <v>1443</v>
      </c>
    </row>
    <row r="307" spans="1:12">
      <c r="A307" t="s">
        <v>1456</v>
      </c>
      <c r="L307" t="s">
        <v>1744</v>
      </c>
    </row>
    <row r="308" spans="1:12">
      <c r="A308" t="s">
        <v>916</v>
      </c>
      <c r="L308" t="s">
        <v>1441</v>
      </c>
    </row>
    <row r="309" spans="1:12">
      <c r="A309" t="s">
        <v>1742</v>
      </c>
      <c r="L309" t="s">
        <v>1301</v>
      </c>
    </row>
    <row r="310" spans="1:12">
      <c r="A310" t="s">
        <v>930</v>
      </c>
      <c r="L310" t="s">
        <v>1421</v>
      </c>
    </row>
    <row r="311" spans="1:12">
      <c r="A311" t="s">
        <v>1453</v>
      </c>
      <c r="L311" t="s">
        <v>1294</v>
      </c>
    </row>
    <row r="312" spans="1:12">
      <c r="A312" t="s">
        <v>1403</v>
      </c>
      <c r="L312" t="s">
        <v>1943</v>
      </c>
    </row>
    <row r="313" spans="1:12">
      <c r="A313" t="s">
        <v>955</v>
      </c>
      <c r="L313" t="s">
        <v>1439</v>
      </c>
    </row>
    <row r="314" spans="1:12">
      <c r="A314" t="s">
        <v>944</v>
      </c>
      <c r="L314" t="s">
        <v>1112</v>
      </c>
    </row>
    <row r="315" spans="1:12">
      <c r="A315" t="s">
        <v>1448</v>
      </c>
      <c r="L315" t="s">
        <v>1944</v>
      </c>
    </row>
    <row r="316" spans="1:12">
      <c r="A316" t="s">
        <v>977</v>
      </c>
      <c r="L316" t="s">
        <v>1339</v>
      </c>
    </row>
    <row r="317" spans="1:12">
      <c r="A317" t="s">
        <v>1447</v>
      </c>
      <c r="L317" t="s">
        <v>1436</v>
      </c>
    </row>
    <row r="318" spans="1:12">
      <c r="A318" t="s">
        <v>1016</v>
      </c>
      <c r="L318" t="s">
        <v>1945</v>
      </c>
    </row>
    <row r="319" spans="1:12">
      <c r="A319" t="s">
        <v>1445</v>
      </c>
      <c r="L319" t="s">
        <v>1946</v>
      </c>
    </row>
    <row r="320" spans="1:12">
      <c r="A320" t="s">
        <v>1444</v>
      </c>
      <c r="L320" t="s">
        <v>1427</v>
      </c>
    </row>
    <row r="321" spans="1:12">
      <c r="A321" t="s">
        <v>1443</v>
      </c>
      <c r="L321" t="s">
        <v>1049</v>
      </c>
    </row>
    <row r="322" spans="1:12">
      <c r="A322" t="s">
        <v>1744</v>
      </c>
      <c r="L322" t="s">
        <v>1426</v>
      </c>
    </row>
    <row r="323" spans="1:12">
      <c r="A323" t="s">
        <v>1441</v>
      </c>
      <c r="L323" t="s">
        <v>1027</v>
      </c>
    </row>
    <row r="324" spans="1:12">
      <c r="A324" t="s">
        <v>1301</v>
      </c>
      <c r="L324" t="s">
        <v>1947</v>
      </c>
    </row>
    <row r="325" spans="1:12">
      <c r="A325" t="s">
        <v>1421</v>
      </c>
      <c r="L325" t="s">
        <v>1365</v>
      </c>
    </row>
    <row r="326" spans="1:12">
      <c r="A326" t="s">
        <v>1294</v>
      </c>
      <c r="L326" t="s">
        <v>957</v>
      </c>
    </row>
    <row r="327" spans="1:12">
      <c r="A327" t="s">
        <v>1943</v>
      </c>
      <c r="L327" t="s">
        <v>1948</v>
      </c>
    </row>
    <row r="328" spans="1:12">
      <c r="A328" t="s">
        <v>1439</v>
      </c>
      <c r="L328" t="s">
        <v>1754</v>
      </c>
    </row>
    <row r="329" spans="1:12">
      <c r="A329" t="s">
        <v>1112</v>
      </c>
      <c r="L329" t="s">
        <v>1423</v>
      </c>
    </row>
    <row r="330" spans="1:12">
      <c r="A330" t="s">
        <v>1944</v>
      </c>
      <c r="L330" t="s">
        <v>1949</v>
      </c>
    </row>
    <row r="331" spans="1:12">
      <c r="A331" t="s">
        <v>1885</v>
      </c>
      <c r="L331" t="s">
        <v>1422</v>
      </c>
    </row>
    <row r="332" spans="1:12">
      <c r="A332" t="s">
        <v>1339</v>
      </c>
      <c r="L332" t="s">
        <v>1950</v>
      </c>
    </row>
    <row r="333" spans="1:12">
      <c r="A333" t="s">
        <v>1436</v>
      </c>
      <c r="L333" t="s">
        <v>1951</v>
      </c>
    </row>
    <row r="334" spans="1:12">
      <c r="A334" t="s">
        <v>1945</v>
      </c>
      <c r="L334" t="s">
        <v>1420</v>
      </c>
    </row>
    <row r="335" spans="1:12">
      <c r="A335" t="s">
        <v>1946</v>
      </c>
      <c r="L335" t="s">
        <v>1419</v>
      </c>
    </row>
    <row r="336" spans="1:12">
      <c r="A336" t="s">
        <v>1427</v>
      </c>
      <c r="L336" t="s">
        <v>1417</v>
      </c>
    </row>
    <row r="337" spans="1:12">
      <c r="A337" t="s">
        <v>1049</v>
      </c>
      <c r="L337" t="s">
        <v>993</v>
      </c>
    </row>
    <row r="338" spans="1:12">
      <c r="A338" t="s">
        <v>1426</v>
      </c>
      <c r="L338" t="s">
        <v>1415</v>
      </c>
    </row>
    <row r="339" spans="1:12">
      <c r="A339" t="s">
        <v>1027</v>
      </c>
      <c r="L339" t="s">
        <v>1411</v>
      </c>
    </row>
    <row r="340" spans="1:12">
      <c r="A340" t="s">
        <v>1947</v>
      </c>
      <c r="L340" t="s">
        <v>1952</v>
      </c>
    </row>
    <row r="341" spans="1:12">
      <c r="A341" t="s">
        <v>1365</v>
      </c>
      <c r="L341" t="s">
        <v>1953</v>
      </c>
    </row>
    <row r="342" spans="1:12">
      <c r="A342" t="s">
        <v>957</v>
      </c>
      <c r="L342" t="s">
        <v>1100</v>
      </c>
    </row>
    <row r="343" spans="1:12">
      <c r="A343" t="s">
        <v>1948</v>
      </c>
      <c r="L343" t="s">
        <v>1407</v>
      </c>
    </row>
    <row r="344" spans="1:12">
      <c r="A344" t="s">
        <v>1754</v>
      </c>
      <c r="L344" t="s">
        <v>1196</v>
      </c>
    </row>
    <row r="345" spans="1:12">
      <c r="A345" t="s">
        <v>1423</v>
      </c>
      <c r="L345" t="s">
        <v>1405</v>
      </c>
    </row>
    <row r="346" spans="1:12">
      <c r="A346" t="s">
        <v>1949</v>
      </c>
      <c r="L346" t="s">
        <v>1404</v>
      </c>
    </row>
    <row r="347" spans="1:12">
      <c r="A347" t="s">
        <v>1422</v>
      </c>
      <c r="L347" t="s">
        <v>1284</v>
      </c>
    </row>
    <row r="348" spans="1:12">
      <c r="A348" t="s">
        <v>1950</v>
      </c>
      <c r="L348" t="s">
        <v>1400</v>
      </c>
    </row>
    <row r="349" spans="1:12">
      <c r="A349" t="s">
        <v>1951</v>
      </c>
      <c r="L349" t="s">
        <v>1396</v>
      </c>
    </row>
    <row r="350" spans="1:12">
      <c r="A350" t="s">
        <v>1420</v>
      </c>
      <c r="L350" t="s">
        <v>1755</v>
      </c>
    </row>
    <row r="351" spans="1:12">
      <c r="A351" t="s">
        <v>1419</v>
      </c>
      <c r="L351" t="s">
        <v>1374</v>
      </c>
    </row>
    <row r="352" spans="1:12">
      <c r="A352" t="s">
        <v>1417</v>
      </c>
      <c r="L352" t="s">
        <v>1094</v>
      </c>
    </row>
    <row r="353" spans="1:12">
      <c r="A353" t="s">
        <v>993</v>
      </c>
      <c r="L353" t="s">
        <v>1954</v>
      </c>
    </row>
    <row r="354" spans="1:12">
      <c r="A354" t="s">
        <v>1415</v>
      </c>
      <c r="L354" t="s">
        <v>1401</v>
      </c>
    </row>
    <row r="355" spans="1:12">
      <c r="A355" t="s">
        <v>1411</v>
      </c>
      <c r="L355" t="s">
        <v>1756</v>
      </c>
    </row>
    <row r="356" spans="1:12">
      <c r="A356" t="s">
        <v>1952</v>
      </c>
      <c r="L356" t="s">
        <v>1955</v>
      </c>
    </row>
    <row r="357" spans="1:12">
      <c r="A357" t="s">
        <v>1953</v>
      </c>
      <c r="L357" t="s">
        <v>1084</v>
      </c>
    </row>
    <row r="358" spans="1:12">
      <c r="A358" t="s">
        <v>1100</v>
      </c>
      <c r="L358" t="s">
        <v>1757</v>
      </c>
    </row>
    <row r="359" spans="1:12">
      <c r="A359" t="s">
        <v>1407</v>
      </c>
      <c r="L359" t="s">
        <v>1035</v>
      </c>
    </row>
    <row r="360" spans="1:12">
      <c r="A360" t="s">
        <v>1196</v>
      </c>
      <c r="L360" t="s">
        <v>1300</v>
      </c>
    </row>
    <row r="361" spans="1:12">
      <c r="A361" t="s">
        <v>1405</v>
      </c>
      <c r="L361" t="s">
        <v>983</v>
      </c>
    </row>
    <row r="362" spans="1:12">
      <c r="A362" t="s">
        <v>1404</v>
      </c>
      <c r="L362" t="s">
        <v>1758</v>
      </c>
    </row>
    <row r="363" spans="1:12">
      <c r="A363" t="s">
        <v>1284</v>
      </c>
      <c r="L363" t="s">
        <v>1759</v>
      </c>
    </row>
    <row r="364" spans="1:12">
      <c r="A364" t="s">
        <v>1400</v>
      </c>
      <c r="L364" t="s">
        <v>1398</v>
      </c>
    </row>
    <row r="365" spans="1:12">
      <c r="A365" t="s">
        <v>1396</v>
      </c>
      <c r="L365" t="s">
        <v>1761</v>
      </c>
    </row>
    <row r="366" spans="1:12">
      <c r="A366" t="s">
        <v>1755</v>
      </c>
      <c r="L366" t="s">
        <v>1762</v>
      </c>
    </row>
    <row r="367" spans="1:12">
      <c r="A367" t="s">
        <v>1374</v>
      </c>
      <c r="L367" t="s">
        <v>1397</v>
      </c>
    </row>
    <row r="368" spans="1:12">
      <c r="A368" t="s">
        <v>1094</v>
      </c>
      <c r="L368" t="s">
        <v>1395</v>
      </c>
    </row>
    <row r="369" spans="1:12">
      <c r="A369" t="s">
        <v>1954</v>
      </c>
      <c r="L369" t="s">
        <v>1168</v>
      </c>
    </row>
    <row r="370" spans="1:12">
      <c r="A370" t="s">
        <v>1401</v>
      </c>
      <c r="L370" t="s">
        <v>1393</v>
      </c>
    </row>
    <row r="371" spans="1:12">
      <c r="A371" t="s">
        <v>1756</v>
      </c>
      <c r="L371" t="s">
        <v>1155</v>
      </c>
    </row>
    <row r="372" spans="1:12">
      <c r="A372" t="s">
        <v>1955</v>
      </c>
      <c r="L372" t="s">
        <v>1765</v>
      </c>
    </row>
    <row r="373" spans="1:12">
      <c r="A373" t="s">
        <v>1084</v>
      </c>
      <c r="L373" t="s">
        <v>1390</v>
      </c>
    </row>
    <row r="374" spans="1:12">
      <c r="A374" t="s">
        <v>1757</v>
      </c>
      <c r="L374" t="s">
        <v>1389</v>
      </c>
    </row>
    <row r="375" spans="1:12">
      <c r="A375" t="s">
        <v>1035</v>
      </c>
      <c r="L375" t="s">
        <v>1387</v>
      </c>
    </row>
    <row r="376" spans="1:12">
      <c r="A376" t="s">
        <v>1300</v>
      </c>
      <c r="L376" t="s">
        <v>1386</v>
      </c>
    </row>
    <row r="377" spans="1:12">
      <c r="A377" t="s">
        <v>983</v>
      </c>
      <c r="L377" t="s">
        <v>1385</v>
      </c>
    </row>
    <row r="378" spans="1:12">
      <c r="A378" t="s">
        <v>1758</v>
      </c>
      <c r="L378" t="s">
        <v>1383</v>
      </c>
    </row>
    <row r="379" spans="1:12">
      <c r="A379" t="s">
        <v>1759</v>
      </c>
      <c r="L379" t="s">
        <v>1956</v>
      </c>
    </row>
    <row r="380" spans="1:12">
      <c r="A380" t="s">
        <v>1398</v>
      </c>
      <c r="L380" t="s">
        <v>1236</v>
      </c>
    </row>
    <row r="381" spans="1:12">
      <c r="A381" t="s">
        <v>1761</v>
      </c>
      <c r="L381" t="s">
        <v>1957</v>
      </c>
    </row>
    <row r="382" spans="1:12">
      <c r="A382" t="s">
        <v>1762</v>
      </c>
      <c r="L382" t="s">
        <v>1380</v>
      </c>
    </row>
    <row r="383" spans="1:12">
      <c r="A383" t="s">
        <v>1397</v>
      </c>
      <c r="L383" t="s">
        <v>1958</v>
      </c>
    </row>
    <row r="384" spans="1:12">
      <c r="A384" t="s">
        <v>1395</v>
      </c>
      <c r="L384" t="s">
        <v>1344</v>
      </c>
    </row>
    <row r="385" spans="1:12">
      <c r="A385" t="s">
        <v>1168</v>
      </c>
      <c r="L385" t="s">
        <v>1376</v>
      </c>
    </row>
    <row r="386" spans="1:12">
      <c r="A386" t="s">
        <v>1393</v>
      </c>
      <c r="L386" t="s">
        <v>1378</v>
      </c>
    </row>
    <row r="387" spans="1:12">
      <c r="A387" t="s">
        <v>1155</v>
      </c>
      <c r="L387" t="s">
        <v>1377</v>
      </c>
    </row>
    <row r="388" spans="1:12">
      <c r="A388" t="s">
        <v>1765</v>
      </c>
      <c r="L388" t="s">
        <v>1306</v>
      </c>
    </row>
    <row r="389" spans="1:12">
      <c r="A389" t="s">
        <v>1390</v>
      </c>
      <c r="L389" t="s">
        <v>1087</v>
      </c>
    </row>
    <row r="390" spans="1:12">
      <c r="A390" t="s">
        <v>1389</v>
      </c>
      <c r="L390" t="s">
        <v>1269</v>
      </c>
    </row>
    <row r="391" spans="1:12">
      <c r="A391" t="s">
        <v>1387</v>
      </c>
      <c r="L391" t="s">
        <v>1259</v>
      </c>
    </row>
    <row r="392" spans="1:12">
      <c r="A392" t="s">
        <v>1386</v>
      </c>
      <c r="L392" t="s">
        <v>1959</v>
      </c>
    </row>
    <row r="393" spans="1:12">
      <c r="A393" t="s">
        <v>1385</v>
      </c>
      <c r="L393" t="s">
        <v>1369</v>
      </c>
    </row>
    <row r="394" spans="1:12">
      <c r="A394" t="s">
        <v>1383</v>
      </c>
      <c r="L394" t="s">
        <v>1368</v>
      </c>
    </row>
    <row r="395" spans="1:12">
      <c r="A395" t="s">
        <v>1956</v>
      </c>
      <c r="L395" t="s">
        <v>1768</v>
      </c>
    </row>
    <row r="396" spans="1:12">
      <c r="A396" t="s">
        <v>1236</v>
      </c>
      <c r="L396" t="s">
        <v>1366</v>
      </c>
    </row>
    <row r="397" spans="1:12">
      <c r="A397" t="s">
        <v>1957</v>
      </c>
      <c r="L397" t="s">
        <v>1355</v>
      </c>
    </row>
    <row r="398" spans="1:12">
      <c r="A398" t="s">
        <v>1380</v>
      </c>
      <c r="L398" t="s">
        <v>1362</v>
      </c>
    </row>
    <row r="399" spans="1:12">
      <c r="A399" t="s">
        <v>1958</v>
      </c>
      <c r="L399" t="s">
        <v>1960</v>
      </c>
    </row>
    <row r="400" spans="1:12">
      <c r="A400" t="s">
        <v>1344</v>
      </c>
      <c r="L400" t="s">
        <v>1361</v>
      </c>
    </row>
    <row r="401" spans="1:12">
      <c r="A401" t="s">
        <v>1376</v>
      </c>
      <c r="L401" t="s">
        <v>1359</v>
      </c>
    </row>
    <row r="402" spans="1:12">
      <c r="A402" t="s">
        <v>1378</v>
      </c>
      <c r="L402" t="s">
        <v>1160</v>
      </c>
    </row>
    <row r="403" spans="1:12">
      <c r="A403" t="s">
        <v>1377</v>
      </c>
      <c r="L403" t="s">
        <v>1204</v>
      </c>
    </row>
    <row r="404" spans="1:12">
      <c r="A404" t="s">
        <v>1306</v>
      </c>
      <c r="L404" t="s">
        <v>1356</v>
      </c>
    </row>
    <row r="405" spans="1:12">
      <c r="A405" t="s">
        <v>1087</v>
      </c>
      <c r="L405" t="s">
        <v>1961</v>
      </c>
    </row>
    <row r="406" spans="1:12">
      <c r="A406" t="s">
        <v>1269</v>
      </c>
      <c r="L406" t="s">
        <v>1353</v>
      </c>
    </row>
    <row r="407" spans="1:12">
      <c r="A407" t="s">
        <v>1259</v>
      </c>
      <c r="L407" t="s">
        <v>1962</v>
      </c>
    </row>
    <row r="408" spans="1:12">
      <c r="A408" t="s">
        <v>1959</v>
      </c>
      <c r="L408" t="s">
        <v>1275</v>
      </c>
    </row>
    <row r="409" spans="1:12">
      <c r="A409" t="s">
        <v>1369</v>
      </c>
      <c r="L409" t="s">
        <v>1315</v>
      </c>
    </row>
    <row r="410" spans="1:12">
      <c r="A410" t="s">
        <v>1368</v>
      </c>
      <c r="L410" t="s">
        <v>1322</v>
      </c>
    </row>
    <row r="411" spans="1:12">
      <c r="A411" t="s">
        <v>1768</v>
      </c>
      <c r="L411" t="s">
        <v>1264</v>
      </c>
    </row>
    <row r="412" spans="1:12">
      <c r="A412" t="s">
        <v>1366</v>
      </c>
      <c r="L412" t="s">
        <v>1350</v>
      </c>
    </row>
    <row r="413" spans="1:12">
      <c r="A413" t="s">
        <v>1355</v>
      </c>
      <c r="L413" t="s">
        <v>1348</v>
      </c>
    </row>
    <row r="414" spans="1:12">
      <c r="A414" t="s">
        <v>1362</v>
      </c>
      <c r="L414" t="s">
        <v>1347</v>
      </c>
    </row>
    <row r="415" spans="1:12">
      <c r="A415" t="s">
        <v>1960</v>
      </c>
      <c r="L415" t="s">
        <v>1345</v>
      </c>
    </row>
    <row r="416" spans="1:12">
      <c r="A416" t="s">
        <v>1361</v>
      </c>
      <c r="L416" t="s">
        <v>1963</v>
      </c>
    </row>
    <row r="417" spans="1:12">
      <c r="A417" t="s">
        <v>1359</v>
      </c>
      <c r="L417" t="s">
        <v>1342</v>
      </c>
    </row>
    <row r="418" spans="1:12">
      <c r="A418" t="s">
        <v>1160</v>
      </c>
      <c r="L418" t="s">
        <v>1341</v>
      </c>
    </row>
    <row r="419" spans="1:12">
      <c r="A419" t="s">
        <v>1204</v>
      </c>
      <c r="L419" t="s">
        <v>1340</v>
      </c>
    </row>
    <row r="420" spans="1:12">
      <c r="A420" t="s">
        <v>1356</v>
      </c>
      <c r="L420" t="s">
        <v>1338</v>
      </c>
    </row>
    <row r="421" spans="1:12">
      <c r="A421" t="s">
        <v>1961</v>
      </c>
      <c r="L421" t="s">
        <v>1175</v>
      </c>
    </row>
    <row r="422" spans="1:12">
      <c r="A422" t="s">
        <v>1353</v>
      </c>
      <c r="L422" t="s">
        <v>1335</v>
      </c>
    </row>
    <row r="423" spans="1:12">
      <c r="A423" t="s">
        <v>1962</v>
      </c>
      <c r="L423" t="s">
        <v>1775</v>
      </c>
    </row>
    <row r="424" spans="1:12">
      <c r="A424" t="s">
        <v>1275</v>
      </c>
      <c r="L424" t="s">
        <v>1333</v>
      </c>
    </row>
    <row r="425" spans="1:12">
      <c r="A425" t="s">
        <v>1315</v>
      </c>
      <c r="L425" t="s">
        <v>1332</v>
      </c>
    </row>
    <row r="426" spans="1:12">
      <c r="A426" t="s">
        <v>1322</v>
      </c>
      <c r="L426" t="s">
        <v>1169</v>
      </c>
    </row>
    <row r="427" spans="1:12">
      <c r="A427" t="s">
        <v>1264</v>
      </c>
      <c r="L427" t="s">
        <v>1964</v>
      </c>
    </row>
    <row r="428" spans="1:12">
      <c r="A428" t="s">
        <v>1350</v>
      </c>
      <c r="L428" t="s">
        <v>1198</v>
      </c>
    </row>
    <row r="429" spans="1:12">
      <c r="A429" t="s">
        <v>1348</v>
      </c>
      <c r="L429" t="s">
        <v>1329</v>
      </c>
    </row>
    <row r="430" spans="1:12">
      <c r="A430" t="s">
        <v>1347</v>
      </c>
      <c r="L430" t="s">
        <v>1326</v>
      </c>
    </row>
    <row r="431" spans="1:12">
      <c r="A431" t="s">
        <v>1345</v>
      </c>
      <c r="L431" t="s">
        <v>1303</v>
      </c>
    </row>
    <row r="432" spans="1:12">
      <c r="A432" t="s">
        <v>1963</v>
      </c>
      <c r="L432" t="s">
        <v>1325</v>
      </c>
    </row>
    <row r="433" spans="1:12">
      <c r="A433" t="s">
        <v>1342</v>
      </c>
      <c r="L433" t="s">
        <v>1324</v>
      </c>
    </row>
    <row r="434" spans="1:12">
      <c r="A434" t="s">
        <v>1341</v>
      </c>
      <c r="L434" t="s">
        <v>1323</v>
      </c>
    </row>
    <row r="435" spans="1:12">
      <c r="A435" t="s">
        <v>1340</v>
      </c>
      <c r="L435" t="s">
        <v>1319</v>
      </c>
    </row>
    <row r="436" spans="1:12">
      <c r="A436" t="s">
        <v>1338</v>
      </c>
      <c r="L436" t="s">
        <v>1965</v>
      </c>
    </row>
    <row r="437" spans="1:12">
      <c r="A437" t="s">
        <v>1175</v>
      </c>
      <c r="L437" t="s">
        <v>1966</v>
      </c>
    </row>
    <row r="438" spans="1:12">
      <c r="A438" t="s">
        <v>1335</v>
      </c>
      <c r="L438" t="s">
        <v>1074</v>
      </c>
    </row>
    <row r="439" spans="1:12">
      <c r="A439" t="s">
        <v>1775</v>
      </c>
      <c r="L439" t="s">
        <v>1317</v>
      </c>
    </row>
    <row r="440" spans="1:12">
      <c r="A440" t="s">
        <v>1333</v>
      </c>
      <c r="L440" t="s">
        <v>1967</v>
      </c>
    </row>
    <row r="441" spans="1:12">
      <c r="A441" t="s">
        <v>1332</v>
      </c>
      <c r="L441" t="s">
        <v>1316</v>
      </c>
    </row>
    <row r="442" spans="1:12">
      <c r="A442" t="s">
        <v>1276</v>
      </c>
      <c r="L442" t="s">
        <v>1968</v>
      </c>
    </row>
    <row r="443" spans="1:12">
      <c r="A443" s="11" t="s">
        <v>1169</v>
      </c>
      <c r="L443" t="s">
        <v>1314</v>
      </c>
    </row>
    <row r="444" spans="1:12">
      <c r="A444" t="s">
        <v>1964</v>
      </c>
      <c r="L444" t="s">
        <v>1778</v>
      </c>
    </row>
    <row r="445" spans="1:12">
      <c r="A445" t="s">
        <v>1198</v>
      </c>
      <c r="L445" t="s">
        <v>1030</v>
      </c>
    </row>
    <row r="446" spans="1:12">
      <c r="A446" t="s">
        <v>1329</v>
      </c>
      <c r="L446" t="s">
        <v>1311</v>
      </c>
    </row>
    <row r="447" spans="1:12">
      <c r="A447" t="s">
        <v>1326</v>
      </c>
      <c r="L447" t="s">
        <v>1309</v>
      </c>
    </row>
    <row r="448" spans="1:12">
      <c r="A448" t="s">
        <v>1303</v>
      </c>
      <c r="L448" t="s">
        <v>1779</v>
      </c>
    </row>
    <row r="449" spans="1:12">
      <c r="A449" t="s">
        <v>1325</v>
      </c>
      <c r="L449" t="s">
        <v>1047</v>
      </c>
    </row>
    <row r="450" spans="1:12">
      <c r="A450" t="s">
        <v>1324</v>
      </c>
      <c r="L450" t="s">
        <v>1969</v>
      </c>
    </row>
    <row r="451" spans="1:12">
      <c r="A451" t="s">
        <v>1323</v>
      </c>
      <c r="L451" t="s">
        <v>1970</v>
      </c>
    </row>
    <row r="452" spans="1:12">
      <c r="A452" t="s">
        <v>1319</v>
      </c>
      <c r="L452" t="s">
        <v>1308</v>
      </c>
    </row>
    <row r="453" spans="1:12">
      <c r="A453" t="s">
        <v>1887</v>
      </c>
      <c r="L453" t="s">
        <v>1239</v>
      </c>
    </row>
    <row r="454" spans="1:12">
      <c r="A454" t="s">
        <v>1965</v>
      </c>
      <c r="L454" t="s">
        <v>1305</v>
      </c>
    </row>
    <row r="455" spans="1:12">
      <c r="A455" t="s">
        <v>1966</v>
      </c>
      <c r="L455" t="s">
        <v>1304</v>
      </c>
    </row>
    <row r="456" spans="1:12">
      <c r="A456" t="s">
        <v>1074</v>
      </c>
      <c r="L456" t="s">
        <v>1257</v>
      </c>
    </row>
    <row r="457" spans="1:12">
      <c r="A457" t="s">
        <v>1317</v>
      </c>
      <c r="L457" t="s">
        <v>1302</v>
      </c>
    </row>
    <row r="458" spans="1:12">
      <c r="A458" t="s">
        <v>1967</v>
      </c>
      <c r="L458" t="s">
        <v>1234</v>
      </c>
    </row>
    <row r="459" spans="1:12">
      <c r="A459" t="s">
        <v>1316</v>
      </c>
      <c r="L459" t="s">
        <v>1299</v>
      </c>
    </row>
    <row r="460" spans="1:12">
      <c r="A460" t="s">
        <v>1968</v>
      </c>
      <c r="L460" t="s">
        <v>1298</v>
      </c>
    </row>
    <row r="461" spans="1:12">
      <c r="A461" t="s">
        <v>1314</v>
      </c>
      <c r="L461" t="s">
        <v>1971</v>
      </c>
    </row>
    <row r="462" spans="1:12">
      <c r="A462" t="s">
        <v>1778</v>
      </c>
      <c r="L462" t="s">
        <v>1297</v>
      </c>
    </row>
    <row r="463" spans="1:12">
      <c r="A463" t="s">
        <v>1030</v>
      </c>
      <c r="L463" t="s">
        <v>1972</v>
      </c>
    </row>
    <row r="464" spans="1:12">
      <c r="A464" t="s">
        <v>1311</v>
      </c>
      <c r="L464" t="s">
        <v>1296</v>
      </c>
    </row>
    <row r="465" spans="1:12">
      <c r="A465" t="s">
        <v>1309</v>
      </c>
      <c r="L465" t="s">
        <v>1295</v>
      </c>
    </row>
    <row r="466" spans="1:12">
      <c r="A466" t="s">
        <v>1779</v>
      </c>
      <c r="L466" t="s">
        <v>1088</v>
      </c>
    </row>
    <row r="467" spans="1:12">
      <c r="A467" t="s">
        <v>1047</v>
      </c>
      <c r="L467" t="s">
        <v>1201</v>
      </c>
    </row>
    <row r="468" spans="1:12">
      <c r="A468" t="s">
        <v>1969</v>
      </c>
      <c r="L468" t="s">
        <v>1973</v>
      </c>
    </row>
    <row r="469" spans="1:12">
      <c r="A469" t="s">
        <v>1970</v>
      </c>
      <c r="L469" t="s">
        <v>1974</v>
      </c>
    </row>
    <row r="470" spans="1:12">
      <c r="A470" t="s">
        <v>1308</v>
      </c>
      <c r="L470" t="s">
        <v>1293</v>
      </c>
    </row>
    <row r="471" spans="1:12">
      <c r="A471" t="s">
        <v>1307</v>
      </c>
      <c r="L471" t="s">
        <v>1975</v>
      </c>
    </row>
    <row r="472" spans="1:12">
      <c r="A472" t="s">
        <v>1239</v>
      </c>
      <c r="L472" t="s">
        <v>1271</v>
      </c>
    </row>
    <row r="473" spans="1:12">
      <c r="A473" t="s">
        <v>1305</v>
      </c>
      <c r="L473" t="s">
        <v>1291</v>
      </c>
    </row>
    <row r="474" spans="1:12">
      <c r="A474" t="s">
        <v>1304</v>
      </c>
      <c r="L474" t="s">
        <v>1976</v>
      </c>
    </row>
    <row r="475" spans="1:12">
      <c r="A475" t="s">
        <v>1257</v>
      </c>
      <c r="L475" t="s">
        <v>970</v>
      </c>
    </row>
    <row r="476" spans="1:12">
      <c r="A476" t="s">
        <v>1302</v>
      </c>
      <c r="L476" t="s">
        <v>1781</v>
      </c>
    </row>
    <row r="477" spans="1:12">
      <c r="A477" t="s">
        <v>1234</v>
      </c>
      <c r="L477" t="s">
        <v>1289</v>
      </c>
    </row>
    <row r="478" spans="1:12">
      <c r="A478" t="s">
        <v>1299</v>
      </c>
      <c r="L478" t="s">
        <v>1977</v>
      </c>
    </row>
    <row r="479" spans="1:12">
      <c r="A479" t="s">
        <v>1298</v>
      </c>
      <c r="L479" t="s">
        <v>1978</v>
      </c>
    </row>
    <row r="480" spans="1:12">
      <c r="A480" t="s">
        <v>1971</v>
      </c>
      <c r="L480" t="s">
        <v>1287</v>
      </c>
    </row>
    <row r="481" spans="1:12">
      <c r="A481" t="s">
        <v>1297</v>
      </c>
      <c r="L481" t="s">
        <v>1286</v>
      </c>
    </row>
    <row r="482" spans="1:12">
      <c r="A482" t="s">
        <v>1972</v>
      </c>
      <c r="L482" t="s">
        <v>1782</v>
      </c>
    </row>
    <row r="483" spans="1:12">
      <c r="A483" t="s">
        <v>1296</v>
      </c>
      <c r="L483" t="s">
        <v>1192</v>
      </c>
    </row>
    <row r="484" spans="1:12">
      <c r="A484" t="s">
        <v>1295</v>
      </c>
      <c r="L484" t="s">
        <v>1283</v>
      </c>
    </row>
    <row r="485" spans="1:12">
      <c r="A485" t="s">
        <v>1088</v>
      </c>
      <c r="L485" t="s">
        <v>1282</v>
      </c>
    </row>
    <row r="486" spans="1:12">
      <c r="A486" t="s">
        <v>1201</v>
      </c>
      <c r="L486" t="s">
        <v>1281</v>
      </c>
    </row>
    <row r="487" spans="1:12">
      <c r="A487" t="s">
        <v>1973</v>
      </c>
      <c r="L487" t="s">
        <v>1262</v>
      </c>
    </row>
    <row r="488" spans="1:12">
      <c r="A488" t="s">
        <v>1974</v>
      </c>
      <c r="L488" t="s">
        <v>958</v>
      </c>
    </row>
    <row r="489" spans="1:12">
      <c r="A489" t="s">
        <v>1293</v>
      </c>
      <c r="L489" t="s">
        <v>1279</v>
      </c>
    </row>
    <row r="490" spans="1:12">
      <c r="A490" t="s">
        <v>1975</v>
      </c>
      <c r="L490" t="s">
        <v>1277</v>
      </c>
    </row>
    <row r="491" spans="1:12">
      <c r="A491" t="s">
        <v>1271</v>
      </c>
      <c r="L491" t="s">
        <v>1145</v>
      </c>
    </row>
    <row r="492" spans="1:12">
      <c r="A492" t="s">
        <v>1291</v>
      </c>
      <c r="L492" t="s">
        <v>1274</v>
      </c>
    </row>
    <row r="493" spans="1:12">
      <c r="A493" t="s">
        <v>1976</v>
      </c>
      <c r="L493" t="s">
        <v>1178</v>
      </c>
    </row>
    <row r="494" spans="1:12">
      <c r="A494" t="s">
        <v>1191</v>
      </c>
      <c r="L494" t="s">
        <v>1101</v>
      </c>
    </row>
    <row r="495" spans="1:12">
      <c r="A495" t="s">
        <v>970</v>
      </c>
      <c r="L495" t="s">
        <v>1179</v>
      </c>
    </row>
    <row r="496" spans="1:12">
      <c r="A496" t="s">
        <v>1781</v>
      </c>
      <c r="L496" t="s">
        <v>1785</v>
      </c>
    </row>
    <row r="497" spans="1:12">
      <c r="A497" t="s">
        <v>1289</v>
      </c>
      <c r="L497" t="s">
        <v>1137</v>
      </c>
    </row>
    <row r="498" spans="1:12">
      <c r="A498" t="s">
        <v>1977</v>
      </c>
      <c r="L498" t="s">
        <v>1273</v>
      </c>
    </row>
    <row r="499" spans="1:12">
      <c r="A499" t="s">
        <v>1978</v>
      </c>
      <c r="L499" t="s">
        <v>989</v>
      </c>
    </row>
    <row r="500" spans="1:12">
      <c r="A500" t="s">
        <v>1287</v>
      </c>
      <c r="L500" t="s">
        <v>1270</v>
      </c>
    </row>
    <row r="501" spans="1:12">
      <c r="A501" t="s">
        <v>1286</v>
      </c>
      <c r="L501" t="s">
        <v>1268</v>
      </c>
    </row>
    <row r="502" spans="1:12">
      <c r="A502" t="s">
        <v>1782</v>
      </c>
      <c r="L502" t="s">
        <v>1267</v>
      </c>
    </row>
    <row r="503" spans="1:12">
      <c r="A503" t="s">
        <v>1192</v>
      </c>
      <c r="L503" t="s">
        <v>1265</v>
      </c>
    </row>
    <row r="504" spans="1:12">
      <c r="A504" t="s">
        <v>1283</v>
      </c>
      <c r="L504" t="s">
        <v>1786</v>
      </c>
    </row>
    <row r="505" spans="1:12">
      <c r="A505" t="s">
        <v>1282</v>
      </c>
      <c r="L505" t="s">
        <v>980</v>
      </c>
    </row>
    <row r="506" spans="1:12">
      <c r="A506" t="s">
        <v>1281</v>
      </c>
      <c r="L506" t="s">
        <v>1788</v>
      </c>
    </row>
    <row r="507" spans="1:12">
      <c r="A507" t="s">
        <v>1262</v>
      </c>
      <c r="L507" t="s">
        <v>1154</v>
      </c>
    </row>
    <row r="508" spans="1:12">
      <c r="A508" t="s">
        <v>958</v>
      </c>
      <c r="L508" t="s">
        <v>1139</v>
      </c>
    </row>
    <row r="509" spans="1:12">
      <c r="A509" t="s">
        <v>1279</v>
      </c>
      <c r="L509" t="s">
        <v>1261</v>
      </c>
    </row>
    <row r="510" spans="1:12">
      <c r="A510" t="s">
        <v>1277</v>
      </c>
      <c r="L510" t="s">
        <v>1790</v>
      </c>
    </row>
    <row r="511" spans="1:12">
      <c r="A511" t="s">
        <v>1145</v>
      </c>
      <c r="L511" t="s">
        <v>1791</v>
      </c>
    </row>
    <row r="512" spans="1:12">
      <c r="A512" t="s">
        <v>1274</v>
      </c>
      <c r="L512" t="s">
        <v>1979</v>
      </c>
    </row>
    <row r="513" spans="1:12">
      <c r="A513" t="s">
        <v>1178</v>
      </c>
      <c r="L513" t="s">
        <v>1258</v>
      </c>
    </row>
    <row r="514" spans="1:12">
      <c r="A514" t="s">
        <v>1101</v>
      </c>
      <c r="L514" t="s">
        <v>1980</v>
      </c>
    </row>
    <row r="515" spans="1:12">
      <c r="A515" t="s">
        <v>1179</v>
      </c>
      <c r="L515" t="s">
        <v>1256</v>
      </c>
    </row>
    <row r="516" spans="1:12">
      <c r="A516" t="s">
        <v>1785</v>
      </c>
      <c r="L516" t="s">
        <v>1254</v>
      </c>
    </row>
    <row r="517" spans="1:12">
      <c r="A517" t="s">
        <v>1137</v>
      </c>
      <c r="L517" t="s">
        <v>1090</v>
      </c>
    </row>
    <row r="518" spans="1:12">
      <c r="A518" t="s">
        <v>1273</v>
      </c>
      <c r="L518" t="s">
        <v>1981</v>
      </c>
    </row>
    <row r="519" spans="1:12">
      <c r="A519" t="s">
        <v>989</v>
      </c>
      <c r="L519" t="s">
        <v>1251</v>
      </c>
    </row>
    <row r="520" spans="1:12">
      <c r="A520" t="s">
        <v>1270</v>
      </c>
      <c r="L520" t="s">
        <v>1250</v>
      </c>
    </row>
    <row r="521" spans="1:12">
      <c r="A521" t="s">
        <v>1268</v>
      </c>
      <c r="L521" t="s">
        <v>1152</v>
      </c>
    </row>
    <row r="522" spans="1:12">
      <c r="A522" t="s">
        <v>1267</v>
      </c>
      <c r="L522" t="s">
        <v>1248</v>
      </c>
    </row>
    <row r="523" spans="1:12">
      <c r="A523" t="s">
        <v>1265</v>
      </c>
      <c r="L523" t="s">
        <v>1982</v>
      </c>
    </row>
    <row r="524" spans="1:12">
      <c r="A524" t="s">
        <v>1786</v>
      </c>
      <c r="L524" t="s">
        <v>1247</v>
      </c>
    </row>
    <row r="525" spans="1:12">
      <c r="A525" t="s">
        <v>980</v>
      </c>
      <c r="L525" t="s">
        <v>1029</v>
      </c>
    </row>
    <row r="526" spans="1:12">
      <c r="A526" t="s">
        <v>1788</v>
      </c>
      <c r="L526" t="s">
        <v>1245</v>
      </c>
    </row>
    <row r="527" spans="1:12">
      <c r="A527" t="s">
        <v>933</v>
      </c>
      <c r="L527" t="s">
        <v>1242</v>
      </c>
    </row>
    <row r="528" spans="1:12">
      <c r="A528" t="s">
        <v>1154</v>
      </c>
      <c r="L528" t="s">
        <v>1241</v>
      </c>
    </row>
    <row r="529" spans="1:12">
      <c r="A529" t="s">
        <v>1139</v>
      </c>
      <c r="L529" t="s">
        <v>1240</v>
      </c>
    </row>
    <row r="530" spans="1:12">
      <c r="A530" t="s">
        <v>1261</v>
      </c>
      <c r="L530" t="s">
        <v>1238</v>
      </c>
    </row>
    <row r="531" spans="1:12">
      <c r="A531" t="s">
        <v>1122</v>
      </c>
      <c r="L531" t="s">
        <v>1237</v>
      </c>
    </row>
    <row r="532" spans="1:12">
      <c r="A532" t="s">
        <v>1790</v>
      </c>
      <c r="L532" t="s">
        <v>1235</v>
      </c>
    </row>
    <row r="533" spans="1:12">
      <c r="A533" t="s">
        <v>1791</v>
      </c>
      <c r="L533" t="s">
        <v>1983</v>
      </c>
    </row>
    <row r="534" spans="1:12">
      <c r="A534" t="s">
        <v>1979</v>
      </c>
      <c r="L534" t="s">
        <v>1232</v>
      </c>
    </row>
    <row r="535" spans="1:12">
      <c r="A535" t="s">
        <v>1258</v>
      </c>
      <c r="L535" t="s">
        <v>1231</v>
      </c>
    </row>
    <row r="536" spans="1:12">
      <c r="A536" t="s">
        <v>1980</v>
      </c>
      <c r="L536" t="s">
        <v>1792</v>
      </c>
    </row>
    <row r="537" spans="1:12">
      <c r="A537" t="s">
        <v>1256</v>
      </c>
      <c r="L537" t="s">
        <v>1230</v>
      </c>
    </row>
    <row r="538" spans="1:12">
      <c r="A538" t="s">
        <v>1254</v>
      </c>
      <c r="L538" t="s">
        <v>1793</v>
      </c>
    </row>
    <row r="539" spans="1:12">
      <c r="A539" t="s">
        <v>1090</v>
      </c>
      <c r="L539" t="s">
        <v>1984</v>
      </c>
    </row>
    <row r="540" spans="1:12">
      <c r="A540" t="s">
        <v>1981</v>
      </c>
      <c r="L540" t="s">
        <v>1229</v>
      </c>
    </row>
    <row r="541" spans="1:12">
      <c r="A541" t="s">
        <v>1251</v>
      </c>
      <c r="L541" t="s">
        <v>1227</v>
      </c>
    </row>
    <row r="542" spans="1:12">
      <c r="A542" t="s">
        <v>1250</v>
      </c>
      <c r="L542" t="s">
        <v>1985</v>
      </c>
    </row>
    <row r="543" spans="1:12">
      <c r="A543" t="s">
        <v>1152</v>
      </c>
      <c r="L543" t="s">
        <v>1225</v>
      </c>
    </row>
    <row r="544" spans="1:12">
      <c r="A544" t="s">
        <v>1248</v>
      </c>
      <c r="L544" t="s">
        <v>1223</v>
      </c>
    </row>
    <row r="545" spans="1:12">
      <c r="A545" t="s">
        <v>1982</v>
      </c>
      <c r="L545" t="s">
        <v>1070</v>
      </c>
    </row>
    <row r="546" spans="1:12">
      <c r="A546" t="s">
        <v>1247</v>
      </c>
      <c r="L546" t="s">
        <v>1221</v>
      </c>
    </row>
    <row r="547" spans="1:12">
      <c r="A547" t="s">
        <v>1029</v>
      </c>
      <c r="L547" t="s">
        <v>1220</v>
      </c>
    </row>
    <row r="548" spans="1:12">
      <c r="A548" t="s">
        <v>1245</v>
      </c>
      <c r="L548" t="s">
        <v>1218</v>
      </c>
    </row>
    <row r="549" spans="1:12">
      <c r="A549" t="s">
        <v>1242</v>
      </c>
      <c r="L549" t="s">
        <v>1151</v>
      </c>
    </row>
    <row r="550" spans="1:12">
      <c r="A550" t="s">
        <v>1241</v>
      </c>
      <c r="L550" t="s">
        <v>1215</v>
      </c>
    </row>
    <row r="551" spans="1:12">
      <c r="A551" t="s">
        <v>1240</v>
      </c>
      <c r="L551" t="s">
        <v>1213</v>
      </c>
    </row>
    <row r="552" spans="1:12">
      <c r="A552" t="s">
        <v>1238</v>
      </c>
      <c r="L552" t="s">
        <v>1003</v>
      </c>
    </row>
    <row r="553" spans="1:12">
      <c r="A553" t="s">
        <v>1237</v>
      </c>
      <c r="L553" t="s">
        <v>1097</v>
      </c>
    </row>
    <row r="554" spans="1:12">
      <c r="A554" t="s">
        <v>1235</v>
      </c>
      <c r="L554" t="s">
        <v>1210</v>
      </c>
    </row>
    <row r="555" spans="1:12">
      <c r="A555" t="s">
        <v>1983</v>
      </c>
      <c r="L555" t="s">
        <v>1796</v>
      </c>
    </row>
    <row r="556" spans="1:12">
      <c r="A556" t="s">
        <v>1232</v>
      </c>
      <c r="L556" t="s">
        <v>1209</v>
      </c>
    </row>
    <row r="557" spans="1:12">
      <c r="A557" t="s">
        <v>1231</v>
      </c>
      <c r="L557" t="s">
        <v>1226</v>
      </c>
    </row>
    <row r="558" spans="1:12">
      <c r="A558" t="s">
        <v>1792</v>
      </c>
      <c r="L558" t="s">
        <v>1797</v>
      </c>
    </row>
    <row r="559" spans="1:12">
      <c r="A559" t="s">
        <v>1230</v>
      </c>
      <c r="L559" t="s">
        <v>1206</v>
      </c>
    </row>
    <row r="560" spans="1:12">
      <c r="A560" t="s">
        <v>1793</v>
      </c>
      <c r="L560" t="s">
        <v>1203</v>
      </c>
    </row>
    <row r="561" spans="1:12">
      <c r="A561" t="s">
        <v>1984</v>
      </c>
      <c r="L561" t="s">
        <v>1202</v>
      </c>
    </row>
    <row r="562" spans="1:12">
      <c r="A562" t="s">
        <v>1229</v>
      </c>
      <c r="L562" t="s">
        <v>1200</v>
      </c>
    </row>
    <row r="563" spans="1:12">
      <c r="A563" t="s">
        <v>1227</v>
      </c>
      <c r="L563" t="s">
        <v>1126</v>
      </c>
    </row>
    <row r="564" spans="1:12">
      <c r="A564" t="s">
        <v>1985</v>
      </c>
      <c r="L564" t="s">
        <v>1197</v>
      </c>
    </row>
    <row r="565" spans="1:12">
      <c r="A565" t="s">
        <v>1225</v>
      </c>
      <c r="L565" t="s">
        <v>1065</v>
      </c>
    </row>
    <row r="566" spans="1:12">
      <c r="A566" t="s">
        <v>1223</v>
      </c>
      <c r="L566" t="s">
        <v>1194</v>
      </c>
    </row>
    <row r="567" spans="1:12">
      <c r="A567" t="s">
        <v>1070</v>
      </c>
      <c r="L567" t="s">
        <v>1166</v>
      </c>
    </row>
    <row r="568" spans="1:12">
      <c r="A568" t="s">
        <v>1221</v>
      </c>
      <c r="L568" t="s">
        <v>1222</v>
      </c>
    </row>
    <row r="569" spans="1:12">
      <c r="A569" t="s">
        <v>1220</v>
      </c>
      <c r="L569" t="s">
        <v>1157</v>
      </c>
    </row>
    <row r="570" spans="1:12">
      <c r="A570" t="s">
        <v>1218</v>
      </c>
      <c r="L570" t="s">
        <v>1036</v>
      </c>
    </row>
    <row r="571" spans="1:12">
      <c r="A571" t="s">
        <v>1151</v>
      </c>
      <c r="L571" t="s">
        <v>1190</v>
      </c>
    </row>
    <row r="572" spans="1:12">
      <c r="A572" t="s">
        <v>1215</v>
      </c>
      <c r="L572" t="s">
        <v>1188</v>
      </c>
    </row>
    <row r="573" spans="1:12">
      <c r="A573" t="s">
        <v>1213</v>
      </c>
      <c r="L573" t="s">
        <v>1186</v>
      </c>
    </row>
    <row r="574" spans="1:12">
      <c r="A574" t="s">
        <v>1003</v>
      </c>
      <c r="L574" t="s">
        <v>1080</v>
      </c>
    </row>
    <row r="575" spans="1:12">
      <c r="A575" t="s">
        <v>1097</v>
      </c>
      <c r="L575" t="s">
        <v>1183</v>
      </c>
    </row>
    <row r="576" spans="1:12">
      <c r="A576" t="s">
        <v>1210</v>
      </c>
      <c r="L576" t="s">
        <v>1182</v>
      </c>
    </row>
    <row r="577" spans="1:12">
      <c r="A577" t="s">
        <v>1796</v>
      </c>
      <c r="L577" t="s">
        <v>1180</v>
      </c>
    </row>
    <row r="578" spans="1:12">
      <c r="A578" t="s">
        <v>1209</v>
      </c>
      <c r="L578" t="s">
        <v>1177</v>
      </c>
    </row>
    <row r="579" spans="1:12">
      <c r="A579" t="s">
        <v>1226</v>
      </c>
      <c r="L579" t="s">
        <v>1176</v>
      </c>
    </row>
    <row r="580" spans="1:12">
      <c r="A580" t="s">
        <v>1067</v>
      </c>
      <c r="L580" t="s">
        <v>1173</v>
      </c>
    </row>
    <row r="581" spans="1:12">
      <c r="A581" t="s">
        <v>1797</v>
      </c>
      <c r="L581" t="s">
        <v>1170</v>
      </c>
    </row>
    <row r="582" spans="1:12">
      <c r="A582" t="s">
        <v>1206</v>
      </c>
      <c r="L582" t="s">
        <v>1167</v>
      </c>
    </row>
    <row r="583" spans="1:12">
      <c r="A583" t="s">
        <v>1203</v>
      </c>
      <c r="L583" t="s">
        <v>1120</v>
      </c>
    </row>
    <row r="584" spans="1:12">
      <c r="A584" t="s">
        <v>1202</v>
      </c>
      <c r="L584" t="s">
        <v>1986</v>
      </c>
    </row>
    <row r="585" spans="1:12">
      <c r="A585" t="s">
        <v>1200</v>
      </c>
      <c r="L585" t="s">
        <v>1800</v>
      </c>
    </row>
    <row r="586" spans="1:12">
      <c r="A586" t="s">
        <v>1126</v>
      </c>
      <c r="L586" t="s">
        <v>1801</v>
      </c>
    </row>
    <row r="587" spans="1:12">
      <c r="A587" t="s">
        <v>1197</v>
      </c>
      <c r="L587" t="s">
        <v>1164</v>
      </c>
    </row>
    <row r="588" spans="1:12">
      <c r="A588" t="s">
        <v>1065</v>
      </c>
      <c r="L588" t="s">
        <v>1162</v>
      </c>
    </row>
    <row r="589" spans="1:12">
      <c r="A589" t="s">
        <v>1194</v>
      </c>
      <c r="L589" t="s">
        <v>1161</v>
      </c>
    </row>
    <row r="590" spans="1:12">
      <c r="A590" t="s">
        <v>1166</v>
      </c>
      <c r="L590" t="s">
        <v>986</v>
      </c>
    </row>
    <row r="591" spans="1:12">
      <c r="A591" t="s">
        <v>1222</v>
      </c>
      <c r="L591" t="s">
        <v>1172</v>
      </c>
    </row>
    <row r="592" spans="1:12">
      <c r="A592" t="s">
        <v>1157</v>
      </c>
      <c r="L592" t="s">
        <v>1987</v>
      </c>
    </row>
    <row r="593" spans="1:12">
      <c r="A593" t="s">
        <v>1036</v>
      </c>
      <c r="L593" t="s">
        <v>1147</v>
      </c>
    </row>
    <row r="594" spans="1:12">
      <c r="A594" s="11" t="s">
        <v>1190</v>
      </c>
      <c r="L594" t="s">
        <v>1146</v>
      </c>
    </row>
    <row r="595" spans="1:12">
      <c r="A595" t="s">
        <v>1188</v>
      </c>
      <c r="L595" t="s">
        <v>1144</v>
      </c>
    </row>
    <row r="596" spans="1:12">
      <c r="A596" t="s">
        <v>1186</v>
      </c>
      <c r="L596" t="s">
        <v>1988</v>
      </c>
    </row>
    <row r="597" spans="1:12">
      <c r="A597" t="s">
        <v>1080</v>
      </c>
      <c r="L597" t="s">
        <v>1141</v>
      </c>
    </row>
    <row r="598" spans="1:12">
      <c r="A598" t="s">
        <v>1183</v>
      </c>
      <c r="L598" t="s">
        <v>1989</v>
      </c>
    </row>
    <row r="599" spans="1:12">
      <c r="A599" t="s">
        <v>1182</v>
      </c>
      <c r="L599" t="s">
        <v>1138</v>
      </c>
    </row>
    <row r="600" spans="1:12">
      <c r="A600" t="s">
        <v>1180</v>
      </c>
      <c r="L600" t="s">
        <v>1135</v>
      </c>
    </row>
    <row r="601" spans="1:12">
      <c r="A601" t="s">
        <v>1177</v>
      </c>
      <c r="L601" t="s">
        <v>1133</v>
      </c>
    </row>
    <row r="602" spans="1:12">
      <c r="A602" t="s">
        <v>1176</v>
      </c>
      <c r="L602" t="s">
        <v>1130</v>
      </c>
    </row>
    <row r="603" spans="1:12">
      <c r="A603" t="s">
        <v>1173</v>
      </c>
      <c r="L603" t="s">
        <v>1129</v>
      </c>
    </row>
    <row r="604" spans="1:12">
      <c r="A604" s="11" t="s">
        <v>1170</v>
      </c>
      <c r="L604" t="s">
        <v>1990</v>
      </c>
    </row>
    <row r="605" spans="1:12">
      <c r="A605" t="s">
        <v>1167</v>
      </c>
      <c r="L605" t="s">
        <v>1125</v>
      </c>
    </row>
    <row r="606" spans="1:12">
      <c r="A606" t="s">
        <v>1120</v>
      </c>
      <c r="L606" t="s">
        <v>1124</v>
      </c>
    </row>
    <row r="607" spans="1:12">
      <c r="A607" t="s">
        <v>1986</v>
      </c>
      <c r="L607" t="s">
        <v>1123</v>
      </c>
    </row>
    <row r="608" spans="1:12">
      <c r="A608" t="s">
        <v>1800</v>
      </c>
      <c r="L608" t="s">
        <v>1121</v>
      </c>
    </row>
    <row r="609" spans="1:12">
      <c r="A609" t="s">
        <v>1801</v>
      </c>
      <c r="L609" t="s">
        <v>1119</v>
      </c>
    </row>
    <row r="610" spans="1:12">
      <c r="A610" t="s">
        <v>1164</v>
      </c>
      <c r="L610" t="s">
        <v>1116</v>
      </c>
    </row>
    <row r="611" spans="1:12">
      <c r="A611" t="s">
        <v>1162</v>
      </c>
      <c r="L611" t="s">
        <v>1115</v>
      </c>
    </row>
    <row r="612" spans="1:12">
      <c r="A612" t="s">
        <v>1161</v>
      </c>
      <c r="L612" t="s">
        <v>1113</v>
      </c>
    </row>
    <row r="613" spans="1:12">
      <c r="A613" t="s">
        <v>986</v>
      </c>
      <c r="L613" t="s">
        <v>1111</v>
      </c>
    </row>
    <row r="614" spans="1:12">
      <c r="A614" t="s">
        <v>1172</v>
      </c>
      <c r="L614" t="s">
        <v>1219</v>
      </c>
    </row>
    <row r="615" spans="1:12">
      <c r="A615" t="s">
        <v>1987</v>
      </c>
      <c r="L615" t="s">
        <v>1109</v>
      </c>
    </row>
    <row r="616" spans="1:12">
      <c r="A616" t="s">
        <v>1114</v>
      </c>
      <c r="L616" t="s">
        <v>1107</v>
      </c>
    </row>
    <row r="617" spans="1:12">
      <c r="A617" t="s">
        <v>1147</v>
      </c>
      <c r="L617" t="s">
        <v>1991</v>
      </c>
    </row>
    <row r="618" spans="1:12">
      <c r="A618" t="s">
        <v>1146</v>
      </c>
      <c r="L618" t="s">
        <v>1062</v>
      </c>
    </row>
    <row r="619" spans="1:12">
      <c r="A619" t="s">
        <v>1144</v>
      </c>
      <c r="L619" t="s">
        <v>1992</v>
      </c>
    </row>
    <row r="620" spans="1:12">
      <c r="A620" t="s">
        <v>1988</v>
      </c>
      <c r="L620" t="s">
        <v>1105</v>
      </c>
    </row>
    <row r="621" spans="1:12">
      <c r="A621" t="s">
        <v>1141</v>
      </c>
      <c r="L621" t="s">
        <v>1102</v>
      </c>
    </row>
    <row r="622" spans="1:12">
      <c r="A622" t="s">
        <v>1989</v>
      </c>
      <c r="L622" t="s">
        <v>1099</v>
      </c>
    </row>
    <row r="623" spans="1:12">
      <c r="A623" t="s">
        <v>1138</v>
      </c>
      <c r="L623" t="s">
        <v>1993</v>
      </c>
    </row>
    <row r="624" spans="1:12">
      <c r="A624" t="s">
        <v>1135</v>
      </c>
      <c r="L624" t="s">
        <v>1014</v>
      </c>
    </row>
    <row r="625" spans="1:12">
      <c r="A625" t="s">
        <v>1133</v>
      </c>
      <c r="L625" t="s">
        <v>963</v>
      </c>
    </row>
    <row r="626" spans="1:12">
      <c r="A626" t="s">
        <v>1130</v>
      </c>
      <c r="L626" t="s">
        <v>1181</v>
      </c>
    </row>
    <row r="627" spans="1:12">
      <c r="A627" t="s">
        <v>1129</v>
      </c>
      <c r="L627" t="s">
        <v>1095</v>
      </c>
    </row>
    <row r="628" spans="1:12">
      <c r="A628" t="s">
        <v>1990</v>
      </c>
      <c r="L628" t="s">
        <v>1994</v>
      </c>
    </row>
    <row r="629" spans="1:12">
      <c r="A629" t="s">
        <v>1125</v>
      </c>
      <c r="L629" t="s">
        <v>1995</v>
      </c>
    </row>
    <row r="630" spans="1:12">
      <c r="A630" t="s">
        <v>1124</v>
      </c>
      <c r="L630" t="s">
        <v>1093</v>
      </c>
    </row>
    <row r="631" spans="1:12">
      <c r="A631" t="s">
        <v>1123</v>
      </c>
      <c r="L631" t="s">
        <v>1091</v>
      </c>
    </row>
    <row r="632" spans="1:12">
      <c r="A632" t="s">
        <v>1121</v>
      </c>
      <c r="L632" t="s">
        <v>1042</v>
      </c>
    </row>
    <row r="633" spans="1:12">
      <c r="A633" t="s">
        <v>1119</v>
      </c>
      <c r="L633" t="s">
        <v>1025</v>
      </c>
    </row>
    <row r="634" spans="1:12">
      <c r="A634" t="s">
        <v>1116</v>
      </c>
      <c r="L634" t="s">
        <v>1163</v>
      </c>
    </row>
    <row r="635" spans="1:12">
      <c r="A635" t="s">
        <v>1115</v>
      </c>
      <c r="L635" t="s">
        <v>1807</v>
      </c>
    </row>
    <row r="636" spans="1:12">
      <c r="A636" t="s">
        <v>1113</v>
      </c>
      <c r="L636" t="s">
        <v>1089</v>
      </c>
    </row>
    <row r="637" spans="1:12">
      <c r="A637" t="s">
        <v>1111</v>
      </c>
      <c r="L637" t="s">
        <v>1017</v>
      </c>
    </row>
    <row r="638" spans="1:12">
      <c r="A638" t="s">
        <v>1219</v>
      </c>
      <c r="L638" t="s">
        <v>1086</v>
      </c>
    </row>
    <row r="639" spans="1:12">
      <c r="A639" t="s">
        <v>1109</v>
      </c>
      <c r="L639" t="s">
        <v>1085</v>
      </c>
    </row>
    <row r="640" spans="1:12">
      <c r="A640" t="s">
        <v>1107</v>
      </c>
      <c r="L640" t="s">
        <v>1083</v>
      </c>
    </row>
    <row r="641" spans="1:12">
      <c r="A641" t="s">
        <v>1991</v>
      </c>
      <c r="L641" t="s">
        <v>1040</v>
      </c>
    </row>
    <row r="642" spans="1:12">
      <c r="A642" t="s">
        <v>1062</v>
      </c>
      <c r="L642" t="s">
        <v>1996</v>
      </c>
    </row>
    <row r="643" spans="1:12">
      <c r="A643" t="s">
        <v>1992</v>
      </c>
      <c r="L643" t="s">
        <v>1997</v>
      </c>
    </row>
    <row r="644" spans="1:12">
      <c r="A644" t="s">
        <v>1105</v>
      </c>
      <c r="L644" t="s">
        <v>1079</v>
      </c>
    </row>
    <row r="645" spans="1:12">
      <c r="A645" t="s">
        <v>1102</v>
      </c>
      <c r="L645" t="s">
        <v>1077</v>
      </c>
    </row>
    <row r="646" spans="1:12">
      <c r="A646" t="s">
        <v>1099</v>
      </c>
      <c r="L646" t="s">
        <v>1998</v>
      </c>
    </row>
    <row r="647" spans="1:12">
      <c r="A647" t="s">
        <v>1993</v>
      </c>
      <c r="L647" t="s">
        <v>1076</v>
      </c>
    </row>
    <row r="648" spans="1:12">
      <c r="A648" t="s">
        <v>1014</v>
      </c>
      <c r="L648" t="s">
        <v>1073</v>
      </c>
    </row>
    <row r="649" spans="1:12">
      <c r="A649" t="s">
        <v>963</v>
      </c>
      <c r="L649" t="s">
        <v>1066</v>
      </c>
    </row>
    <row r="650" spans="1:12">
      <c r="A650" t="s">
        <v>1181</v>
      </c>
      <c r="L650" t="s">
        <v>1811</v>
      </c>
    </row>
    <row r="651" spans="1:12">
      <c r="A651" t="s">
        <v>1095</v>
      </c>
      <c r="L651" t="s">
        <v>1999</v>
      </c>
    </row>
    <row r="652" spans="1:12">
      <c r="A652" t="s">
        <v>1994</v>
      </c>
      <c r="L652" t="s">
        <v>1058</v>
      </c>
    </row>
    <row r="653" spans="1:12">
      <c r="A653" t="s">
        <v>1995</v>
      </c>
      <c r="L653" t="s">
        <v>2000</v>
      </c>
    </row>
    <row r="654" spans="1:12">
      <c r="A654" t="s">
        <v>1093</v>
      </c>
      <c r="L654" t="s">
        <v>1055</v>
      </c>
    </row>
    <row r="655" spans="1:12">
      <c r="A655" t="s">
        <v>1091</v>
      </c>
      <c r="L655" t="s">
        <v>1050</v>
      </c>
    </row>
    <row r="656" spans="1:12">
      <c r="A656" t="s">
        <v>1042</v>
      </c>
      <c r="L656" t="s">
        <v>1046</v>
      </c>
    </row>
    <row r="657" spans="1:12">
      <c r="A657" t="s">
        <v>1025</v>
      </c>
      <c r="L657" t="s">
        <v>1043</v>
      </c>
    </row>
    <row r="658" spans="1:12">
      <c r="A658" t="s">
        <v>1004</v>
      </c>
      <c r="L658" t="s">
        <v>1041</v>
      </c>
    </row>
    <row r="659" spans="1:12">
      <c r="A659" t="s">
        <v>1163</v>
      </c>
      <c r="L659" t="s">
        <v>1037</v>
      </c>
    </row>
    <row r="660" spans="1:12">
      <c r="A660" t="s">
        <v>1807</v>
      </c>
      <c r="L660" t="s">
        <v>1034</v>
      </c>
    </row>
    <row r="661" spans="1:12">
      <c r="A661" t="s">
        <v>1089</v>
      </c>
      <c r="L661" t="s">
        <v>1031</v>
      </c>
    </row>
    <row r="662" spans="1:12">
      <c r="A662" t="s">
        <v>1017</v>
      </c>
      <c r="L662" t="s">
        <v>1028</v>
      </c>
    </row>
    <row r="663" spans="1:12">
      <c r="A663" t="s">
        <v>1086</v>
      </c>
      <c r="L663" t="s">
        <v>1026</v>
      </c>
    </row>
    <row r="664" spans="1:12">
      <c r="A664" t="s">
        <v>1085</v>
      </c>
      <c r="L664" t="s">
        <v>1023</v>
      </c>
    </row>
    <row r="665" spans="1:12">
      <c r="A665" t="s">
        <v>1083</v>
      </c>
      <c r="L665" t="s">
        <v>1022</v>
      </c>
    </row>
    <row r="666" spans="1:12">
      <c r="A666" t="s">
        <v>1040</v>
      </c>
      <c r="L666" t="s">
        <v>1019</v>
      </c>
    </row>
    <row r="667" spans="1:12">
      <c r="A667" t="s">
        <v>1996</v>
      </c>
      <c r="L667" t="s">
        <v>1018</v>
      </c>
    </row>
    <row r="668" spans="1:12">
      <c r="A668" t="s">
        <v>1997</v>
      </c>
      <c r="L668" t="s">
        <v>1015</v>
      </c>
    </row>
    <row r="669" spans="1:12">
      <c r="A669" t="s">
        <v>1079</v>
      </c>
      <c r="L669" t="s">
        <v>1012</v>
      </c>
    </row>
    <row r="670" spans="1:12">
      <c r="A670" t="s">
        <v>1077</v>
      </c>
      <c r="L670" t="s">
        <v>1009</v>
      </c>
    </row>
    <row r="671" spans="1:12">
      <c r="A671" t="s">
        <v>1998</v>
      </c>
      <c r="L671" t="s">
        <v>1007</v>
      </c>
    </row>
    <row r="672" spans="1:12">
      <c r="A672" t="s">
        <v>1076</v>
      </c>
      <c r="L672" t="s">
        <v>1005</v>
      </c>
    </row>
    <row r="673" spans="1:12">
      <c r="A673" t="s">
        <v>1073</v>
      </c>
      <c r="L673" t="s">
        <v>1812</v>
      </c>
    </row>
    <row r="674" spans="1:12">
      <c r="A674" t="s">
        <v>1066</v>
      </c>
      <c r="L674" t="s">
        <v>2001</v>
      </c>
    </row>
    <row r="675" spans="1:12">
      <c r="A675" t="s">
        <v>1811</v>
      </c>
      <c r="L675" t="s">
        <v>2002</v>
      </c>
    </row>
    <row r="676" spans="1:12">
      <c r="A676" t="s">
        <v>1999</v>
      </c>
      <c r="L676" t="s">
        <v>992</v>
      </c>
    </row>
    <row r="677" spans="1:12">
      <c r="A677" t="s">
        <v>1058</v>
      </c>
      <c r="L677" t="s">
        <v>1149</v>
      </c>
    </row>
    <row r="678" spans="1:12">
      <c r="A678" t="s">
        <v>2000</v>
      </c>
      <c r="L678" t="s">
        <v>1092</v>
      </c>
    </row>
    <row r="679" spans="1:12">
      <c r="A679" t="s">
        <v>1055</v>
      </c>
      <c r="L679" t="s">
        <v>2003</v>
      </c>
    </row>
    <row r="680" spans="1:12">
      <c r="A680" t="s">
        <v>1050</v>
      </c>
      <c r="L680" t="s">
        <v>991</v>
      </c>
    </row>
    <row r="681" spans="1:12">
      <c r="A681" t="s">
        <v>1046</v>
      </c>
      <c r="L681" t="s">
        <v>988</v>
      </c>
    </row>
    <row r="682" spans="1:12">
      <c r="A682" t="s">
        <v>1043</v>
      </c>
      <c r="L682" t="s">
        <v>985</v>
      </c>
    </row>
    <row r="683" spans="1:12">
      <c r="A683" t="s">
        <v>1041</v>
      </c>
      <c r="L683" t="s">
        <v>976</v>
      </c>
    </row>
    <row r="684" spans="1:12">
      <c r="A684" t="s">
        <v>1037</v>
      </c>
      <c r="L684" t="s">
        <v>1813</v>
      </c>
    </row>
    <row r="685" spans="1:12">
      <c r="A685" t="s">
        <v>1034</v>
      </c>
      <c r="L685" t="s">
        <v>2004</v>
      </c>
    </row>
    <row r="686" spans="1:12">
      <c r="A686" t="s">
        <v>1031</v>
      </c>
      <c r="L686" t="s">
        <v>2005</v>
      </c>
    </row>
    <row r="687" spans="1:12">
      <c r="A687" t="s">
        <v>1028</v>
      </c>
      <c r="L687" t="s">
        <v>1057</v>
      </c>
    </row>
    <row r="688" spans="1:12">
      <c r="A688" t="s">
        <v>1026</v>
      </c>
      <c r="L688" t="s">
        <v>2006</v>
      </c>
    </row>
    <row r="689" spans="1:12">
      <c r="A689" t="s">
        <v>1023</v>
      </c>
      <c r="L689" t="s">
        <v>2007</v>
      </c>
    </row>
    <row r="690" spans="1:12">
      <c r="A690" t="s">
        <v>1022</v>
      </c>
      <c r="L690" t="s">
        <v>2008</v>
      </c>
    </row>
    <row r="691" spans="1:12">
      <c r="A691" t="s">
        <v>1019</v>
      </c>
      <c r="L691" t="s">
        <v>2009</v>
      </c>
    </row>
    <row r="692" spans="1:12">
      <c r="A692" t="s">
        <v>1018</v>
      </c>
      <c r="L692" t="s">
        <v>2010</v>
      </c>
    </row>
    <row r="693" spans="1:12">
      <c r="A693" t="s">
        <v>1015</v>
      </c>
      <c r="L693" t="s">
        <v>969</v>
      </c>
    </row>
    <row r="694" spans="1:12">
      <c r="A694" t="s">
        <v>1012</v>
      </c>
      <c r="L694" t="s">
        <v>968</v>
      </c>
    </row>
    <row r="695" spans="1:12">
      <c r="A695" t="s">
        <v>1009</v>
      </c>
      <c r="L695" t="s">
        <v>2011</v>
      </c>
    </row>
    <row r="696" spans="1:12">
      <c r="A696" t="s">
        <v>1007</v>
      </c>
      <c r="L696" t="s">
        <v>972</v>
      </c>
    </row>
    <row r="697" spans="1:12">
      <c r="A697" t="s">
        <v>1005</v>
      </c>
      <c r="L697" t="s">
        <v>966</v>
      </c>
    </row>
    <row r="698" spans="1:12">
      <c r="A698" t="s">
        <v>1812</v>
      </c>
      <c r="L698" t="s">
        <v>2012</v>
      </c>
    </row>
    <row r="699" spans="1:12">
      <c r="A699" t="s">
        <v>2001</v>
      </c>
      <c r="L699" t="s">
        <v>964</v>
      </c>
    </row>
    <row r="700" spans="1:12">
      <c r="A700" t="s">
        <v>2002</v>
      </c>
      <c r="L700" t="s">
        <v>926</v>
      </c>
    </row>
    <row r="701" spans="1:12">
      <c r="A701" t="s">
        <v>992</v>
      </c>
      <c r="L701" t="s">
        <v>1815</v>
      </c>
    </row>
    <row r="702" spans="1:12">
      <c r="A702" t="s">
        <v>1149</v>
      </c>
      <c r="L702" t="s">
        <v>961</v>
      </c>
    </row>
    <row r="703" spans="1:12">
      <c r="A703" t="s">
        <v>1092</v>
      </c>
      <c r="L703" t="s">
        <v>959</v>
      </c>
    </row>
    <row r="704" spans="1:12">
      <c r="A704" t="s">
        <v>2003</v>
      </c>
      <c r="L704" t="s">
        <v>956</v>
      </c>
    </row>
    <row r="705" spans="1:12">
      <c r="A705" t="s">
        <v>991</v>
      </c>
      <c r="L705" t="s">
        <v>2013</v>
      </c>
    </row>
    <row r="706" spans="1:12">
      <c r="A706" t="s">
        <v>988</v>
      </c>
      <c r="L706" t="s">
        <v>2014</v>
      </c>
    </row>
    <row r="707" spans="1:12">
      <c r="A707" t="s">
        <v>985</v>
      </c>
      <c r="L707" t="s">
        <v>953</v>
      </c>
    </row>
    <row r="708" spans="1:12">
      <c r="A708" t="s">
        <v>976</v>
      </c>
      <c r="L708" t="s">
        <v>949</v>
      </c>
    </row>
    <row r="709" spans="1:12">
      <c r="A709" t="s">
        <v>1813</v>
      </c>
      <c r="L709" t="s">
        <v>2015</v>
      </c>
    </row>
    <row r="710" spans="1:12">
      <c r="A710" t="s">
        <v>2004</v>
      </c>
      <c r="L710" t="s">
        <v>945</v>
      </c>
    </row>
    <row r="711" spans="1:12">
      <c r="A711" t="s">
        <v>1814</v>
      </c>
      <c r="L711" t="s">
        <v>941</v>
      </c>
    </row>
    <row r="712" spans="1:12">
      <c r="A712" t="s">
        <v>2005</v>
      </c>
      <c r="L712" t="s">
        <v>937</v>
      </c>
    </row>
    <row r="713" spans="1:12">
      <c r="A713" t="s">
        <v>1057</v>
      </c>
      <c r="L713" t="s">
        <v>1216</v>
      </c>
    </row>
    <row r="714" spans="1:12">
      <c r="A714" t="s">
        <v>2006</v>
      </c>
      <c r="L714" t="s">
        <v>2016</v>
      </c>
    </row>
    <row r="715" spans="1:12">
      <c r="A715" t="s">
        <v>2007</v>
      </c>
      <c r="L715" t="s">
        <v>934</v>
      </c>
    </row>
    <row r="716" spans="1:12">
      <c r="A716" t="s">
        <v>2008</v>
      </c>
      <c r="L716" t="s">
        <v>928</v>
      </c>
    </row>
    <row r="717" spans="1:12">
      <c r="A717" t="s">
        <v>2009</v>
      </c>
      <c r="L717" t="s">
        <v>923</v>
      </c>
    </row>
    <row r="718" spans="1:12">
      <c r="A718" t="s">
        <v>2010</v>
      </c>
    </row>
    <row r="719" spans="1:12">
      <c r="A719" t="s">
        <v>969</v>
      </c>
    </row>
    <row r="720" spans="1:12">
      <c r="A720" t="s">
        <v>968</v>
      </c>
    </row>
    <row r="721" spans="1:1">
      <c r="A721" t="s">
        <v>987</v>
      </c>
    </row>
    <row r="722" spans="1:1">
      <c r="A722" t="s">
        <v>2011</v>
      </c>
    </row>
    <row r="723" spans="1:1">
      <c r="A723" t="s">
        <v>972</v>
      </c>
    </row>
    <row r="724" spans="1:1">
      <c r="A724" t="s">
        <v>966</v>
      </c>
    </row>
    <row r="725" spans="1:1">
      <c r="A725" t="s">
        <v>2012</v>
      </c>
    </row>
    <row r="726" spans="1:1">
      <c r="A726" t="s">
        <v>964</v>
      </c>
    </row>
    <row r="727" spans="1:1">
      <c r="A727" t="s">
        <v>926</v>
      </c>
    </row>
    <row r="728" spans="1:1">
      <c r="A728" t="s">
        <v>1815</v>
      </c>
    </row>
    <row r="729" spans="1:1">
      <c r="A729" t="s">
        <v>961</v>
      </c>
    </row>
    <row r="730" spans="1:1">
      <c r="A730" t="s">
        <v>959</v>
      </c>
    </row>
    <row r="731" spans="1:1">
      <c r="A731" t="s">
        <v>956</v>
      </c>
    </row>
    <row r="732" spans="1:1">
      <c r="A732" t="s">
        <v>2013</v>
      </c>
    </row>
    <row r="733" spans="1:1">
      <c r="A733" t="s">
        <v>2014</v>
      </c>
    </row>
    <row r="734" spans="1:1">
      <c r="A734" t="s">
        <v>953</v>
      </c>
    </row>
    <row r="735" spans="1:1">
      <c r="A735" t="s">
        <v>949</v>
      </c>
    </row>
    <row r="736" spans="1:1">
      <c r="A736" t="s">
        <v>2015</v>
      </c>
    </row>
    <row r="737" spans="1:1">
      <c r="A737" t="s">
        <v>997</v>
      </c>
    </row>
    <row r="738" spans="1:1">
      <c r="A738" t="s">
        <v>945</v>
      </c>
    </row>
    <row r="739" spans="1:1">
      <c r="A739" t="s">
        <v>941</v>
      </c>
    </row>
    <row r="740" spans="1:1">
      <c r="A740" t="s">
        <v>937</v>
      </c>
    </row>
    <row r="741" spans="1:1">
      <c r="A741" t="s">
        <v>1216</v>
      </c>
    </row>
    <row r="742" spans="1:1">
      <c r="A742" t="s">
        <v>2016</v>
      </c>
    </row>
    <row r="743" spans="1:1">
      <c r="A743" t="s">
        <v>934</v>
      </c>
    </row>
    <row r="744" spans="1:1">
      <c r="A744" t="s">
        <v>928</v>
      </c>
    </row>
    <row r="745" spans="1:1">
      <c r="A745" t="s">
        <v>923</v>
      </c>
    </row>
  </sheetData>
  <sortState xmlns:xlrd2="http://schemas.microsoft.com/office/spreadsheetml/2017/richdata2" ref="L2:L717">
    <sortCondition ref="L2:L717"/>
  </sortState>
  <mergeCells count="1">
    <mergeCell ref="H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49171</dc:creator>
  <cp:keywords/>
  <dc:description/>
  <cp:lastModifiedBy>Guest User</cp:lastModifiedBy>
  <cp:revision/>
  <dcterms:created xsi:type="dcterms:W3CDTF">2023-09-06T17:13:16Z</dcterms:created>
  <dcterms:modified xsi:type="dcterms:W3CDTF">2024-05-29T16:49:38Z</dcterms:modified>
  <cp:category/>
  <cp:contentStatus/>
</cp:coreProperties>
</file>