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ork-from-2019-4-18\Science\Paper\2019\NatureCommunication\Figures\Supplementary\"/>
    </mc:Choice>
  </mc:AlternateContent>
  <bookViews>
    <workbookView xWindow="0" yWindow="0" windowWidth="38400" windowHeight="169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1" l="1"/>
  <c r="D22" i="1"/>
  <c r="E22" i="1"/>
  <c r="F22" i="1"/>
  <c r="G22" i="1"/>
  <c r="H22" i="1"/>
  <c r="I22" i="1"/>
  <c r="J22" i="1"/>
  <c r="K22" i="1"/>
  <c r="C22" i="1"/>
</calcChain>
</file>

<file path=xl/sharedStrings.xml><?xml version="1.0" encoding="utf-8"?>
<sst xmlns="http://schemas.openxmlformats.org/spreadsheetml/2006/main" count="53" uniqueCount="53">
  <si>
    <t>Alanine</t>
  </si>
  <si>
    <t>Ala</t>
  </si>
  <si>
    <t>Arginine</t>
  </si>
  <si>
    <t>Arg</t>
  </si>
  <si>
    <t>Asparagine</t>
  </si>
  <si>
    <t>Asn</t>
  </si>
  <si>
    <t>Aspartate</t>
  </si>
  <si>
    <t>Asp</t>
  </si>
  <si>
    <t>Cysteine</t>
  </si>
  <si>
    <t>Cys</t>
  </si>
  <si>
    <t>Glutamate</t>
  </si>
  <si>
    <t>Glu</t>
  </si>
  <si>
    <t>Glutamine</t>
  </si>
  <si>
    <t>Gln</t>
  </si>
  <si>
    <t>Glycine</t>
  </si>
  <si>
    <t>Gly</t>
  </si>
  <si>
    <t>Histidine</t>
  </si>
  <si>
    <t>His</t>
  </si>
  <si>
    <t>Isoleucine</t>
  </si>
  <si>
    <t>Ile</t>
  </si>
  <si>
    <t>Leucine</t>
  </si>
  <si>
    <t>Leu</t>
  </si>
  <si>
    <t>Lysine</t>
  </si>
  <si>
    <t>Lys</t>
  </si>
  <si>
    <t>Methionine</t>
  </si>
  <si>
    <t>Met</t>
  </si>
  <si>
    <t>Phenylalanine</t>
  </si>
  <si>
    <t>Phe</t>
  </si>
  <si>
    <t>Proline</t>
  </si>
  <si>
    <t>Pro</t>
  </si>
  <si>
    <t>Serine</t>
  </si>
  <si>
    <t>Ser</t>
  </si>
  <si>
    <t>Threonine</t>
  </si>
  <si>
    <t>Thr</t>
  </si>
  <si>
    <t>Tryptophan</t>
  </si>
  <si>
    <t>Trp</t>
  </si>
  <si>
    <t>Tyrosine</t>
  </si>
  <si>
    <t>Tyr</t>
  </si>
  <si>
    <t>Valine</t>
  </si>
  <si>
    <t>Val</t>
  </si>
  <si>
    <t>AminoAcid</t>
    <phoneticPr fontId="1" type="noConversion"/>
  </si>
  <si>
    <t>Abbreviation</t>
    <phoneticPr fontId="1" type="noConversion"/>
  </si>
  <si>
    <r>
      <t>0.027 h</t>
    </r>
    <r>
      <rPr>
        <b/>
        <vertAlign val="superscript"/>
        <sz val="11"/>
        <color theme="1"/>
        <rFont val="等线"/>
        <family val="3"/>
        <charset val="134"/>
        <scheme val="minor"/>
      </rPr>
      <t>-1</t>
    </r>
    <phoneticPr fontId="1" type="noConversion"/>
  </si>
  <si>
    <r>
      <t>0.044 h</t>
    </r>
    <r>
      <rPr>
        <b/>
        <vertAlign val="superscript"/>
        <sz val="11"/>
        <color theme="1"/>
        <rFont val="等线"/>
        <family val="3"/>
        <charset val="134"/>
        <scheme val="minor"/>
      </rPr>
      <t>-1</t>
    </r>
    <phoneticPr fontId="1" type="noConversion"/>
  </si>
  <si>
    <r>
      <t>0.102 h</t>
    </r>
    <r>
      <rPr>
        <b/>
        <vertAlign val="superscript"/>
        <sz val="11"/>
        <color theme="1"/>
        <rFont val="等线"/>
        <family val="3"/>
        <charset val="134"/>
        <scheme val="minor"/>
      </rPr>
      <t>-1</t>
    </r>
    <phoneticPr fontId="1" type="noConversion"/>
  </si>
  <si>
    <r>
      <t>0.152 h</t>
    </r>
    <r>
      <rPr>
        <b/>
        <vertAlign val="superscript"/>
        <sz val="11"/>
        <color theme="1"/>
        <rFont val="等线"/>
        <family val="3"/>
        <charset val="134"/>
        <scheme val="minor"/>
      </rPr>
      <t>-1</t>
    </r>
    <phoneticPr fontId="1" type="noConversion"/>
  </si>
  <si>
    <r>
      <t>0.214 h</t>
    </r>
    <r>
      <rPr>
        <b/>
        <vertAlign val="superscript"/>
        <sz val="11"/>
        <color theme="1"/>
        <rFont val="等线"/>
        <family val="3"/>
        <charset val="134"/>
        <scheme val="minor"/>
      </rPr>
      <t>-1</t>
    </r>
    <phoneticPr fontId="1" type="noConversion"/>
  </si>
  <si>
    <r>
      <t>0.254 h</t>
    </r>
    <r>
      <rPr>
        <b/>
        <vertAlign val="superscript"/>
        <sz val="11"/>
        <color theme="1"/>
        <rFont val="等线"/>
        <family val="3"/>
        <charset val="134"/>
        <scheme val="minor"/>
      </rPr>
      <t>-1</t>
    </r>
    <phoneticPr fontId="1" type="noConversion"/>
  </si>
  <si>
    <r>
      <t>0.284 h</t>
    </r>
    <r>
      <rPr>
        <b/>
        <vertAlign val="superscript"/>
        <sz val="11"/>
        <color theme="1"/>
        <rFont val="等线"/>
        <family val="3"/>
        <charset val="134"/>
        <scheme val="minor"/>
      </rPr>
      <t>-1</t>
    </r>
    <phoneticPr fontId="1" type="noConversion"/>
  </si>
  <si>
    <r>
      <t>0.334 h</t>
    </r>
    <r>
      <rPr>
        <b/>
        <vertAlign val="superscript"/>
        <sz val="11"/>
        <color theme="1"/>
        <rFont val="等线"/>
        <family val="3"/>
        <charset val="134"/>
        <scheme val="minor"/>
      </rPr>
      <t>-1</t>
    </r>
    <phoneticPr fontId="1" type="noConversion"/>
  </si>
  <si>
    <r>
      <t>0.379 h</t>
    </r>
    <r>
      <rPr>
        <b/>
        <vertAlign val="superscript"/>
        <sz val="11"/>
        <color theme="1"/>
        <rFont val="等线"/>
        <family val="3"/>
        <charset val="134"/>
        <scheme val="minor"/>
      </rPr>
      <t>-1</t>
    </r>
    <phoneticPr fontId="1" type="noConversion"/>
  </si>
  <si>
    <t>MolecularWeight</t>
    <phoneticPr fontId="1" type="noConversion"/>
  </si>
  <si>
    <t>average_MW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</si>
</sst>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vertAlign val="superscript"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"/>
  <sheetViews>
    <sheetView tabSelected="1" workbookViewId="0">
      <selection activeCell="L33" sqref="L33"/>
    </sheetView>
  </sheetViews>
  <sheetFormatPr defaultRowHeight="14.25" x14ac:dyDescent="0.2"/>
  <cols>
    <col min="1" max="1" width="12.75" bestFit="1" customWidth="1"/>
    <col min="2" max="2" width="12.25" bestFit="1" customWidth="1"/>
    <col min="3" max="4" width="9.75" customWidth="1"/>
    <col min="5" max="6" width="8.75" customWidth="1"/>
    <col min="7" max="7" width="9.75" customWidth="1"/>
    <col min="8" max="8" width="8.5" customWidth="1"/>
    <col min="9" max="9" width="9.75" customWidth="1"/>
    <col min="10" max="10" width="9.625" customWidth="1"/>
    <col min="11" max="11" width="9.75" customWidth="1"/>
    <col min="12" max="12" width="15.375" customWidth="1"/>
  </cols>
  <sheetData>
    <row r="1" spans="1:20" ht="18" customHeight="1" x14ac:dyDescent="0.2">
      <c r="A1" s="3" t="s">
        <v>40</v>
      </c>
      <c r="B1" s="3" t="s">
        <v>41</v>
      </c>
      <c r="C1" s="3" t="s">
        <v>42</v>
      </c>
      <c r="D1" s="3" t="s">
        <v>43</v>
      </c>
      <c r="E1" s="3" t="s">
        <v>44</v>
      </c>
      <c r="F1" s="3" t="s">
        <v>45</v>
      </c>
      <c r="G1" s="3" t="s">
        <v>46</v>
      </c>
      <c r="H1" s="3" t="s">
        <v>47</v>
      </c>
      <c r="I1" s="3" t="s">
        <v>48</v>
      </c>
      <c r="J1" s="3" t="s">
        <v>49</v>
      </c>
      <c r="K1" s="3" t="s">
        <v>50</v>
      </c>
      <c r="L1" s="3" t="s">
        <v>51</v>
      </c>
      <c r="M1" s="2"/>
      <c r="N1" s="2"/>
      <c r="O1" s="2"/>
      <c r="P1" s="2"/>
      <c r="Q1" s="2"/>
      <c r="R1" s="2"/>
      <c r="S1" s="2"/>
      <c r="T1" s="2"/>
    </row>
    <row r="2" spans="1:20" x14ac:dyDescent="0.2">
      <c r="A2" s="3" t="s">
        <v>0</v>
      </c>
      <c r="B2" s="3" t="s">
        <v>1</v>
      </c>
      <c r="C2" s="4">
        <v>2029492493.5771799</v>
      </c>
      <c r="D2" s="4">
        <v>2108181349.78071</v>
      </c>
      <c r="E2" s="4">
        <v>2287112203.3631902</v>
      </c>
      <c r="F2" s="4">
        <v>2453622246.1388698</v>
      </c>
      <c r="G2" s="4">
        <v>1783409587.6617701</v>
      </c>
      <c r="H2" s="4">
        <v>2040116149.64502</v>
      </c>
      <c r="I2" s="4">
        <v>2118961261.09372</v>
      </c>
      <c r="J2" s="4">
        <v>2113620925.24628</v>
      </c>
      <c r="K2" s="4">
        <v>1893062020.01759</v>
      </c>
      <c r="L2" s="4">
        <v>89.1</v>
      </c>
    </row>
    <row r="3" spans="1:20" x14ac:dyDescent="0.2">
      <c r="A3" s="3" t="s">
        <v>2</v>
      </c>
      <c r="B3" s="3" t="s">
        <v>3</v>
      </c>
      <c r="C3" s="4">
        <v>186222139.99572501</v>
      </c>
      <c r="D3" s="4">
        <v>193926804.66664299</v>
      </c>
      <c r="E3" s="4">
        <v>222399603.91188201</v>
      </c>
      <c r="F3" s="4">
        <v>242393569.67675999</v>
      </c>
      <c r="G3" s="4">
        <v>177960088.29460001</v>
      </c>
      <c r="H3" s="4">
        <v>203674487.83752599</v>
      </c>
      <c r="I3" s="4">
        <v>207683392.85833201</v>
      </c>
      <c r="J3" s="4">
        <v>202778198.55392799</v>
      </c>
      <c r="K3" s="4">
        <v>181395248.65441099</v>
      </c>
      <c r="L3" s="4">
        <v>121.2</v>
      </c>
    </row>
    <row r="4" spans="1:20" x14ac:dyDescent="0.2">
      <c r="A4" s="3" t="s">
        <v>4</v>
      </c>
      <c r="B4" s="3" t="s">
        <v>5</v>
      </c>
      <c r="C4" s="4">
        <v>1488791851.02232</v>
      </c>
      <c r="D4" s="4">
        <v>1520538491.99296</v>
      </c>
      <c r="E4" s="4">
        <v>1599962466.5041699</v>
      </c>
      <c r="F4" s="4">
        <v>1685543835.78843</v>
      </c>
      <c r="G4" s="4">
        <v>1197139487.91714</v>
      </c>
      <c r="H4" s="4">
        <v>1353675891.6495199</v>
      </c>
      <c r="I4" s="4">
        <v>1404134169.1449699</v>
      </c>
      <c r="J4" s="4">
        <v>1392743286.0880001</v>
      </c>
      <c r="K4" s="4">
        <v>1247295908.9965</v>
      </c>
      <c r="L4" s="4">
        <v>133.1</v>
      </c>
    </row>
    <row r="5" spans="1:20" x14ac:dyDescent="0.2">
      <c r="A5" s="3" t="s">
        <v>6</v>
      </c>
      <c r="B5" s="3" t="s">
        <v>7</v>
      </c>
      <c r="C5" s="4">
        <v>1708830686.4700401</v>
      </c>
      <c r="D5" s="4">
        <v>1749857161.5875101</v>
      </c>
      <c r="E5" s="4">
        <v>1888650280.2033899</v>
      </c>
      <c r="F5" s="4">
        <v>2022731342.0243399</v>
      </c>
      <c r="G5" s="4">
        <v>1465795710.24968</v>
      </c>
      <c r="H5" s="4">
        <v>1669567839.36023</v>
      </c>
      <c r="I5" s="4">
        <v>1725653491.18747</v>
      </c>
      <c r="J5" s="4">
        <v>1714206454.8478601</v>
      </c>
      <c r="K5" s="4">
        <v>1531350451.29865</v>
      </c>
      <c r="L5" s="4">
        <v>147.1</v>
      </c>
    </row>
    <row r="6" spans="1:20" x14ac:dyDescent="0.2">
      <c r="A6" s="3" t="s">
        <v>8</v>
      </c>
      <c r="B6" s="3" t="s">
        <v>9</v>
      </c>
      <c r="C6" s="4">
        <v>963362997.33080602</v>
      </c>
      <c r="D6" s="4">
        <v>993141309.43610096</v>
      </c>
      <c r="E6" s="4">
        <v>1073640440.67296</v>
      </c>
      <c r="F6" s="4">
        <v>1145086619.68943</v>
      </c>
      <c r="G6" s="4">
        <v>824136589.64857495</v>
      </c>
      <c r="H6" s="4">
        <v>937008411.30499005</v>
      </c>
      <c r="I6" s="4">
        <v>967042101.016361</v>
      </c>
      <c r="J6" s="4">
        <v>954022280.14777601</v>
      </c>
      <c r="K6" s="4">
        <v>851497070.20035994</v>
      </c>
      <c r="L6" s="4">
        <v>165.2</v>
      </c>
    </row>
    <row r="7" spans="1:20" x14ac:dyDescent="0.2">
      <c r="A7" s="3" t="s">
        <v>10</v>
      </c>
      <c r="B7" s="3" t="s">
        <v>11</v>
      </c>
      <c r="C7" s="4">
        <v>1725524017.1614699</v>
      </c>
      <c r="D7" s="4">
        <v>1783367882.96417</v>
      </c>
      <c r="E7" s="4">
        <v>1928638402.3855801</v>
      </c>
      <c r="F7" s="4">
        <v>2059258880.6731601</v>
      </c>
      <c r="G7" s="4">
        <v>1490431056.0438499</v>
      </c>
      <c r="H7" s="4">
        <v>1699349386.66658</v>
      </c>
      <c r="I7" s="4">
        <v>1751740313.2841899</v>
      </c>
      <c r="J7" s="4">
        <v>1726457688.0540199</v>
      </c>
      <c r="K7" s="4">
        <v>1538704367.8364601</v>
      </c>
      <c r="L7" s="4">
        <v>75.099999999999994</v>
      </c>
    </row>
    <row r="8" spans="1:20" x14ac:dyDescent="0.2">
      <c r="A8" s="3" t="s">
        <v>12</v>
      </c>
      <c r="B8" s="3" t="s">
        <v>13</v>
      </c>
      <c r="C8" s="4">
        <v>470539482.110071</v>
      </c>
      <c r="D8" s="4">
        <v>486162483.71356899</v>
      </c>
      <c r="E8" s="4">
        <v>531322712.42532498</v>
      </c>
      <c r="F8" s="4">
        <v>570370086.32857895</v>
      </c>
      <c r="G8" s="4">
        <v>413441610.47402799</v>
      </c>
      <c r="H8" s="4">
        <v>473621332.24004298</v>
      </c>
      <c r="I8" s="4">
        <v>489830599.25552499</v>
      </c>
      <c r="J8" s="4">
        <v>485966847.100357</v>
      </c>
      <c r="K8" s="4">
        <v>433584521.010472</v>
      </c>
      <c r="L8" s="4">
        <v>155.19999999999999</v>
      </c>
    </row>
    <row r="9" spans="1:20" x14ac:dyDescent="0.2">
      <c r="A9" s="3" t="s">
        <v>14</v>
      </c>
      <c r="B9" s="3" t="s">
        <v>15</v>
      </c>
      <c r="C9" s="4">
        <v>1454768755.51421</v>
      </c>
      <c r="D9" s="4">
        <v>1501112215.01284</v>
      </c>
      <c r="E9" s="4">
        <v>1636515671.1077199</v>
      </c>
      <c r="F9" s="4">
        <v>1757842876.7546</v>
      </c>
      <c r="G9" s="4">
        <v>1276479773.30686</v>
      </c>
      <c r="H9" s="4">
        <v>1456227291.1938601</v>
      </c>
      <c r="I9" s="4">
        <v>1500108325.4593301</v>
      </c>
      <c r="J9" s="4">
        <v>1482692608.94098</v>
      </c>
      <c r="K9" s="4">
        <v>1326562630.7263899</v>
      </c>
      <c r="L9" s="4">
        <v>131.19999999999999</v>
      </c>
    </row>
    <row r="10" spans="1:20" x14ac:dyDescent="0.2">
      <c r="A10" s="3" t="s">
        <v>16</v>
      </c>
      <c r="B10" s="3" t="s">
        <v>17</v>
      </c>
      <c r="C10" s="4">
        <v>1966476263.44698</v>
      </c>
      <c r="D10" s="4">
        <v>2017481937.3160901</v>
      </c>
      <c r="E10" s="4">
        <v>2173641281.2393799</v>
      </c>
      <c r="F10" s="4">
        <v>2331494687.63203</v>
      </c>
      <c r="G10" s="4">
        <v>1689139185.33972</v>
      </c>
      <c r="H10" s="4">
        <v>1935572112.1106901</v>
      </c>
      <c r="I10" s="4">
        <v>2004820469.27356</v>
      </c>
      <c r="J10" s="4">
        <v>2004695678.21246</v>
      </c>
      <c r="K10" s="4">
        <v>1800530448.68907</v>
      </c>
      <c r="L10" s="4">
        <v>146.19999999999999</v>
      </c>
    </row>
    <row r="11" spans="1:20" x14ac:dyDescent="0.2">
      <c r="A11" s="3" t="s">
        <v>18</v>
      </c>
      <c r="B11" s="3" t="s">
        <v>19</v>
      </c>
      <c r="C11" s="4">
        <v>2015083676.53426</v>
      </c>
      <c r="D11" s="4">
        <v>2081078423.75863</v>
      </c>
      <c r="E11" s="4">
        <v>2264444951.2517099</v>
      </c>
      <c r="F11" s="4">
        <v>2427348377.4072499</v>
      </c>
      <c r="G11" s="4">
        <v>1756951053.17748</v>
      </c>
      <c r="H11" s="4">
        <v>2006166743.2281001</v>
      </c>
      <c r="I11" s="4">
        <v>2084912917.57303</v>
      </c>
      <c r="J11" s="4">
        <v>2067273584.77842</v>
      </c>
      <c r="K11" s="4">
        <v>1842381818.58427</v>
      </c>
      <c r="L11" s="4">
        <v>131.19999999999999</v>
      </c>
    </row>
    <row r="12" spans="1:20" x14ac:dyDescent="0.2">
      <c r="A12" s="3" t="s">
        <v>20</v>
      </c>
      <c r="B12" s="3" t="s">
        <v>21</v>
      </c>
      <c r="C12" s="4">
        <v>432335893.80890399</v>
      </c>
      <c r="D12" s="4">
        <v>448103522.15713</v>
      </c>
      <c r="E12" s="4">
        <v>497243832.94463998</v>
      </c>
      <c r="F12" s="4">
        <v>537129918.12520397</v>
      </c>
      <c r="G12" s="4">
        <v>391661910.14829099</v>
      </c>
      <c r="H12" s="4">
        <v>448506615.904266</v>
      </c>
      <c r="I12" s="4">
        <v>465175471.43931699</v>
      </c>
      <c r="J12" s="4">
        <v>460759104.20890999</v>
      </c>
      <c r="K12" s="4">
        <v>412584755.78580898</v>
      </c>
      <c r="L12" s="4">
        <v>149.19999999999999</v>
      </c>
    </row>
    <row r="13" spans="1:20" x14ac:dyDescent="0.2">
      <c r="A13" s="3" t="s">
        <v>22</v>
      </c>
      <c r="B13" s="3" t="s">
        <v>23</v>
      </c>
      <c r="C13" s="4">
        <v>1134365724.58638</v>
      </c>
      <c r="D13" s="4">
        <v>1163745348.5722001</v>
      </c>
      <c r="E13" s="4">
        <v>1246138549.8055401</v>
      </c>
      <c r="F13" s="4">
        <v>1319693585.4154999</v>
      </c>
      <c r="G13" s="4">
        <v>944979038.25790203</v>
      </c>
      <c r="H13" s="4">
        <v>1075249689.3050001</v>
      </c>
      <c r="I13" s="4">
        <v>1110314918.8047099</v>
      </c>
      <c r="J13" s="4">
        <v>1098026911.9202199</v>
      </c>
      <c r="K13" s="4">
        <v>981742604.79950798</v>
      </c>
      <c r="L13" s="4">
        <v>132.1</v>
      </c>
    </row>
    <row r="14" spans="1:20" x14ac:dyDescent="0.2">
      <c r="A14" s="3" t="s">
        <v>24</v>
      </c>
      <c r="B14" s="3" t="s">
        <v>25</v>
      </c>
      <c r="C14" s="4">
        <v>1067140044.6823601</v>
      </c>
      <c r="D14" s="4">
        <v>1097821637.0055399</v>
      </c>
      <c r="E14" s="4">
        <v>1184589300.5648899</v>
      </c>
      <c r="F14" s="4">
        <v>1263831055.63571</v>
      </c>
      <c r="G14" s="4">
        <v>912095627.63046396</v>
      </c>
      <c r="H14" s="4">
        <v>1039513175.65706</v>
      </c>
      <c r="I14" s="4">
        <v>1077471324.7867701</v>
      </c>
      <c r="J14" s="4">
        <v>1068957262.40931</v>
      </c>
      <c r="K14" s="4">
        <v>954378422.96178699</v>
      </c>
      <c r="L14" s="4">
        <v>115.1</v>
      </c>
    </row>
    <row r="15" spans="1:20" x14ac:dyDescent="0.2">
      <c r="A15" s="3" t="s">
        <v>26</v>
      </c>
      <c r="B15" s="3" t="s">
        <v>27</v>
      </c>
      <c r="C15" s="4">
        <v>848457138.25118196</v>
      </c>
      <c r="D15" s="4">
        <v>873289339.56907296</v>
      </c>
      <c r="E15" s="4">
        <v>955250621.23931503</v>
      </c>
      <c r="F15" s="4">
        <v>1028145355.25898</v>
      </c>
      <c r="G15" s="4">
        <v>747864935.40981197</v>
      </c>
      <c r="H15" s="4">
        <v>857096675.841061</v>
      </c>
      <c r="I15" s="4">
        <v>886601252.623209</v>
      </c>
      <c r="J15" s="4">
        <v>880425152.82333696</v>
      </c>
      <c r="K15" s="4">
        <v>787589847.83834505</v>
      </c>
      <c r="L15" s="4">
        <v>146.19999999999999</v>
      </c>
    </row>
    <row r="16" spans="1:20" x14ac:dyDescent="0.2">
      <c r="A16" s="3" t="s">
        <v>28</v>
      </c>
      <c r="B16" s="3" t="s">
        <v>29</v>
      </c>
      <c r="C16" s="4">
        <v>1036764462.52649</v>
      </c>
      <c r="D16" s="4">
        <v>1077059091.2653</v>
      </c>
      <c r="E16" s="4">
        <v>1199140247.7295101</v>
      </c>
      <c r="F16" s="4">
        <v>1298435982.35484</v>
      </c>
      <c r="G16" s="4">
        <v>956009689.32334495</v>
      </c>
      <c r="H16" s="4">
        <v>1105387245.4609399</v>
      </c>
      <c r="I16" s="4">
        <v>1156345340.8315599</v>
      </c>
      <c r="J16" s="4">
        <v>1162739979.60027</v>
      </c>
      <c r="K16" s="4">
        <v>1046860787.80321</v>
      </c>
      <c r="L16" s="4">
        <v>174.2</v>
      </c>
    </row>
    <row r="17" spans="1:21" x14ac:dyDescent="0.2">
      <c r="A17" s="3" t="s">
        <v>30</v>
      </c>
      <c r="B17" s="3" t="s">
        <v>31</v>
      </c>
      <c r="C17" s="4">
        <v>1655263371.1772201</v>
      </c>
      <c r="D17" s="4">
        <v>1707382158.5985999</v>
      </c>
      <c r="E17" s="4">
        <v>1844069552.3517499</v>
      </c>
      <c r="F17" s="4">
        <v>1961000213.1756301</v>
      </c>
      <c r="G17" s="4">
        <v>1409391137.4205301</v>
      </c>
      <c r="H17" s="4">
        <v>1601807688.6979899</v>
      </c>
      <c r="I17" s="4">
        <v>1652391001.98528</v>
      </c>
      <c r="J17" s="4">
        <v>1633014872.11796</v>
      </c>
      <c r="K17" s="4">
        <v>1456589221.2743001</v>
      </c>
      <c r="L17" s="4">
        <v>105.1</v>
      </c>
    </row>
    <row r="18" spans="1:21" x14ac:dyDescent="0.2">
      <c r="A18" s="3" t="s">
        <v>32</v>
      </c>
      <c r="B18" s="3" t="s">
        <v>33</v>
      </c>
      <c r="C18" s="4">
        <v>1353726480.5630701</v>
      </c>
      <c r="D18" s="4">
        <v>1402042866.12446</v>
      </c>
      <c r="E18" s="4">
        <v>1527083347.83655</v>
      </c>
      <c r="F18" s="4">
        <v>1640611417.7709501</v>
      </c>
      <c r="G18" s="4">
        <v>1190364845.0734899</v>
      </c>
      <c r="H18" s="4">
        <v>1360361051.13521</v>
      </c>
      <c r="I18" s="4">
        <v>1409881323.48189</v>
      </c>
      <c r="J18" s="4">
        <v>1399523882.49156</v>
      </c>
      <c r="K18" s="4">
        <v>1250677528.9021101</v>
      </c>
      <c r="L18" s="4">
        <v>119.1</v>
      </c>
    </row>
    <row r="19" spans="1:21" x14ac:dyDescent="0.2">
      <c r="A19" s="3" t="s">
        <v>34</v>
      </c>
      <c r="B19" s="3" t="s">
        <v>35</v>
      </c>
      <c r="C19" s="4">
        <v>1759352867.8845899</v>
      </c>
      <c r="D19" s="4">
        <v>1820350882.5833399</v>
      </c>
      <c r="E19" s="4">
        <v>1972013728.6952801</v>
      </c>
      <c r="F19" s="4">
        <v>2114366395.65065</v>
      </c>
      <c r="G19" s="4">
        <v>1528614694.8516901</v>
      </c>
      <c r="H19" s="4">
        <v>1749074337.1280501</v>
      </c>
      <c r="I19" s="4">
        <v>1814977338.6347599</v>
      </c>
      <c r="J19" s="4">
        <v>1811248623.2583699</v>
      </c>
      <c r="K19" s="4">
        <v>1623676448.5750799</v>
      </c>
      <c r="L19" s="4">
        <v>117.1</v>
      </c>
    </row>
    <row r="20" spans="1:21" x14ac:dyDescent="0.2">
      <c r="A20" s="3" t="s">
        <v>36</v>
      </c>
      <c r="B20" s="3" t="s">
        <v>37</v>
      </c>
      <c r="C20" s="4">
        <v>217896436.89245799</v>
      </c>
      <c r="D20" s="4">
        <v>225742284.14831099</v>
      </c>
      <c r="E20" s="4">
        <v>246630394.938108</v>
      </c>
      <c r="F20" s="4">
        <v>264250549.583287</v>
      </c>
      <c r="G20" s="4">
        <v>190530041.94474801</v>
      </c>
      <c r="H20" s="4">
        <v>217186026.056382</v>
      </c>
      <c r="I20" s="4">
        <v>222675109.61423799</v>
      </c>
      <c r="J20" s="4">
        <v>220531610.304445</v>
      </c>
      <c r="K20" s="4">
        <v>198269658.24328101</v>
      </c>
      <c r="L20" s="4">
        <v>204.2</v>
      </c>
    </row>
    <row r="21" spans="1:21" x14ac:dyDescent="0.2">
      <c r="A21" s="3" t="s">
        <v>38</v>
      </c>
      <c r="B21" s="3" t="s">
        <v>39</v>
      </c>
      <c r="C21" s="4">
        <v>727432742.24865103</v>
      </c>
      <c r="D21" s="4">
        <v>751495103.46870899</v>
      </c>
      <c r="E21" s="4">
        <v>820057008.63787794</v>
      </c>
      <c r="F21" s="4">
        <v>880074948.58112097</v>
      </c>
      <c r="G21" s="4">
        <v>634008906.05665302</v>
      </c>
      <c r="H21" s="4">
        <v>721198311.59781504</v>
      </c>
      <c r="I21" s="4">
        <v>737145405.79323101</v>
      </c>
      <c r="J21" s="4">
        <v>725659343.43740404</v>
      </c>
      <c r="K21" s="4">
        <v>650429223.30020106</v>
      </c>
      <c r="L21" s="4">
        <v>181.2</v>
      </c>
    </row>
    <row r="22" spans="1:21" x14ac:dyDescent="0.2">
      <c r="B22" s="2" t="s">
        <v>52</v>
      </c>
      <c r="C22">
        <f>SUMPRODUCT(C2:C21,$L$2:$L$21)/SUM(C2:C21)</f>
        <v>128.57050681671896</v>
      </c>
      <c r="D22">
        <f t="shared" ref="D22:K22" si="0">SUMPRODUCT(D2:D21,$L$2:$L$21)/SUM(D2:D21)</f>
        <v>128.53535370926784</v>
      </c>
      <c r="E22">
        <f t="shared" si="0"/>
        <v>128.60602087697757</v>
      </c>
      <c r="F22">
        <f t="shared" si="0"/>
        <v>128.64592711087218</v>
      </c>
      <c r="G22">
        <f t="shared" si="0"/>
        <v>128.66410590696572</v>
      </c>
      <c r="H22">
        <f t="shared" si="0"/>
        <v>128.68628160814583</v>
      </c>
      <c r="I22">
        <f t="shared" si="0"/>
        <v>128.68413631829858</v>
      </c>
      <c r="J22">
        <f t="shared" si="0"/>
        <v>128.71152058599858</v>
      </c>
      <c r="K22">
        <f t="shared" si="0"/>
        <v>128.74532400311682</v>
      </c>
      <c r="L22" s="2">
        <f>AVERAGE(C22:K22)</f>
        <v>128.64990854848466</v>
      </c>
    </row>
    <row r="25" spans="1:21" x14ac:dyDescent="0.2">
      <c r="M25" s="1"/>
      <c r="N25" s="1"/>
      <c r="O25" s="1"/>
      <c r="P25" s="1"/>
      <c r="Q25" s="1"/>
      <c r="R25" s="1"/>
      <c r="S25" s="1"/>
      <c r="T25" s="1"/>
      <c r="U25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Jianye Xia</dc:creator>
  <cp:lastModifiedBy>Jianye Xia</cp:lastModifiedBy>
  <dcterms:created xsi:type="dcterms:W3CDTF">2020-10-08T00:46:02Z</dcterms:created>
  <dcterms:modified xsi:type="dcterms:W3CDTF">2020-10-08T01:01:09Z</dcterms:modified>
</cp:coreProperties>
</file>