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5EBFB68C-6125-4261-A517-123F2EBAB93A}" xr6:coauthVersionLast="47" xr6:coauthVersionMax="47" xr10:uidLastSave="{00000000-0000-0000-0000-000000000000}"/>
  <bookViews>
    <workbookView xWindow="-110" yWindow="-110" windowWidth="19420" windowHeight="10300" activeTab="5" xr2:uid="{00000000-000D-0000-FFFF-FFFF00000000}"/>
  </bookViews>
  <sheets>
    <sheet name="2018年" sheetId="1" r:id="rId1"/>
    <sheet name="2019年" sheetId="2" r:id="rId2"/>
    <sheet name="2020年" sheetId="3" r:id="rId3"/>
    <sheet name="2021年" sheetId="4" r:id="rId4"/>
    <sheet name="2022年" sheetId="7" r:id="rId5"/>
    <sheet name="2023年" sheetId="8" r:id="rId6"/>
  </sheets>
  <definedNames>
    <definedName name="_xlnm._FilterDatabase" localSheetId="5" hidden="1">'2023年'!$A$1:$U$141</definedName>
  </definedNames>
  <calcPr calcId="191029"/>
</workbook>
</file>

<file path=xl/calcChain.xml><?xml version="1.0" encoding="utf-8"?>
<calcChain xmlns="http://schemas.openxmlformats.org/spreadsheetml/2006/main">
  <c r="I3" i="8" l="1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177" i="8"/>
  <c r="I178" i="8"/>
  <c r="I179" i="8"/>
  <c r="I180" i="8"/>
  <c r="I181" i="8"/>
  <c r="I182" i="8"/>
  <c r="I183" i="8"/>
  <c r="I184" i="8"/>
  <c r="I185" i="8"/>
  <c r="I186" i="8"/>
  <c r="I187" i="8"/>
  <c r="I188" i="8"/>
  <c r="I189" i="8"/>
  <c r="I190" i="8"/>
  <c r="I191" i="8"/>
  <c r="I192" i="8"/>
  <c r="I193" i="8"/>
  <c r="I194" i="8"/>
  <c r="I195" i="8"/>
  <c r="I196" i="8"/>
  <c r="I197" i="8"/>
  <c r="I198" i="8"/>
  <c r="I199" i="8"/>
  <c r="I200" i="8"/>
  <c r="I201" i="8"/>
  <c r="I202" i="8"/>
  <c r="I203" i="8"/>
  <c r="I204" i="8"/>
  <c r="I205" i="8"/>
  <c r="I206" i="8"/>
  <c r="I207" i="8"/>
  <c r="I208" i="8"/>
  <c r="I209" i="8"/>
  <c r="I210" i="8"/>
  <c r="I211" i="8"/>
  <c r="I212" i="8"/>
  <c r="I213" i="8"/>
  <c r="I214" i="8"/>
  <c r="I215" i="8"/>
  <c r="I216" i="8"/>
  <c r="I217" i="8"/>
  <c r="I218" i="8"/>
  <c r="I219" i="8"/>
  <c r="I220" i="8"/>
  <c r="I221" i="8"/>
  <c r="I222" i="8"/>
  <c r="I223" i="8"/>
  <c r="I224" i="8"/>
  <c r="I225" i="8"/>
  <c r="I226" i="8"/>
  <c r="I227" i="8"/>
  <c r="I228" i="8"/>
  <c r="I229" i="8"/>
  <c r="I230" i="8"/>
  <c r="I231" i="8"/>
  <c r="I232" i="8"/>
  <c r="I233" i="8"/>
  <c r="I234" i="8"/>
  <c r="I235" i="8"/>
  <c r="I236" i="8"/>
  <c r="I237" i="8"/>
  <c r="I238" i="8"/>
  <c r="I239" i="8"/>
  <c r="I240" i="8"/>
  <c r="I241" i="8"/>
  <c r="I242" i="8"/>
  <c r="I243" i="8"/>
  <c r="I244" i="8"/>
  <c r="I245" i="8"/>
  <c r="I246" i="8"/>
  <c r="I247" i="8"/>
  <c r="I248" i="8"/>
  <c r="I249" i="8"/>
  <c r="I250" i="8"/>
  <c r="I251" i="8"/>
  <c r="I252" i="8"/>
  <c r="I253" i="8"/>
  <c r="I254" i="8"/>
  <c r="I255" i="8"/>
  <c r="I256" i="8"/>
  <c r="I257" i="8"/>
  <c r="I258" i="8"/>
  <c r="I259" i="8"/>
  <c r="I260" i="8"/>
  <c r="I261" i="8"/>
  <c r="I262" i="8"/>
  <c r="I263" i="8"/>
  <c r="I264" i="8"/>
  <c r="I265" i="8"/>
  <c r="I266" i="8"/>
  <c r="I267" i="8"/>
  <c r="I268" i="8"/>
  <c r="I269" i="8"/>
  <c r="I270" i="8"/>
  <c r="I271" i="8"/>
  <c r="I272" i="8"/>
  <c r="I273" i="8"/>
  <c r="I274" i="8"/>
  <c r="I275" i="8"/>
  <c r="I276" i="8"/>
  <c r="I277" i="8"/>
  <c r="I278" i="8"/>
  <c r="I279" i="8"/>
  <c r="I280" i="8"/>
  <c r="I281" i="8"/>
  <c r="I282" i="8"/>
  <c r="I283" i="8"/>
  <c r="I284" i="8"/>
  <c r="I285" i="8"/>
  <c r="I286" i="8"/>
  <c r="I287" i="8"/>
  <c r="I288" i="8"/>
  <c r="I289" i="8"/>
  <c r="I290" i="8"/>
  <c r="I291" i="8"/>
  <c r="I292" i="8"/>
  <c r="I293" i="8"/>
  <c r="I294" i="8"/>
  <c r="I295" i="8"/>
  <c r="I296" i="8"/>
  <c r="I297" i="8"/>
  <c r="I298" i="8"/>
  <c r="I299" i="8"/>
  <c r="I300" i="8"/>
  <c r="I301" i="8"/>
  <c r="I302" i="8"/>
  <c r="I303" i="8"/>
  <c r="I304" i="8"/>
  <c r="I305" i="8"/>
  <c r="I306" i="8"/>
  <c r="I307" i="8"/>
  <c r="I308" i="8"/>
  <c r="I309" i="8"/>
  <c r="I310" i="8"/>
  <c r="I311" i="8"/>
  <c r="I312" i="8"/>
  <c r="I313" i="8"/>
  <c r="I314" i="8"/>
  <c r="I315" i="8"/>
  <c r="I316" i="8"/>
  <c r="I317" i="8"/>
  <c r="I318" i="8"/>
  <c r="I319" i="8"/>
  <c r="I320" i="8"/>
  <c r="I321" i="8"/>
  <c r="I322" i="8"/>
  <c r="I323" i="8"/>
  <c r="I324" i="8"/>
  <c r="I325" i="8"/>
  <c r="I326" i="8"/>
  <c r="I327" i="8"/>
  <c r="I328" i="8"/>
  <c r="I329" i="8"/>
  <c r="I330" i="8"/>
  <c r="I331" i="8"/>
  <c r="I332" i="8"/>
  <c r="I333" i="8"/>
  <c r="I334" i="8"/>
  <c r="I335" i="8"/>
  <c r="I336" i="8"/>
  <c r="I337" i="8"/>
  <c r="I338" i="8"/>
  <c r="I339" i="8"/>
  <c r="I340" i="8"/>
  <c r="I341" i="8"/>
  <c r="I342" i="8"/>
  <c r="I343" i="8"/>
  <c r="I344" i="8"/>
  <c r="I345" i="8"/>
  <c r="I346" i="8"/>
  <c r="I347" i="8"/>
  <c r="I348" i="8"/>
  <c r="I349" i="8"/>
  <c r="I350" i="8"/>
  <c r="I351" i="8"/>
  <c r="I352" i="8"/>
  <c r="I353" i="8"/>
  <c r="I354" i="8"/>
  <c r="I355" i="8"/>
  <c r="I356" i="8"/>
  <c r="I357" i="8"/>
  <c r="I358" i="8"/>
  <c r="I359" i="8"/>
  <c r="I360" i="8"/>
  <c r="I361" i="8"/>
  <c r="I362" i="8"/>
  <c r="I363" i="8"/>
  <c r="I364" i="8"/>
  <c r="I365" i="8"/>
  <c r="I366" i="8"/>
  <c r="I367" i="8"/>
  <c r="I368" i="8"/>
  <c r="I369" i="8"/>
  <c r="I370" i="8"/>
  <c r="I371" i="8"/>
  <c r="I372" i="8"/>
  <c r="I373" i="8"/>
  <c r="I374" i="8"/>
  <c r="I375" i="8"/>
  <c r="I376" i="8"/>
  <c r="I377" i="8"/>
  <c r="I378" i="8"/>
  <c r="I379" i="8"/>
  <c r="I380" i="8"/>
  <c r="I381" i="8"/>
  <c r="I382" i="8"/>
  <c r="I383" i="8"/>
  <c r="I384" i="8"/>
  <c r="I385" i="8"/>
  <c r="I386" i="8"/>
  <c r="I387" i="8"/>
  <c r="I388" i="8"/>
  <c r="I389" i="8"/>
  <c r="I390" i="8"/>
  <c r="I391" i="8"/>
  <c r="I392" i="8"/>
  <c r="I393" i="8"/>
  <c r="I394" i="8"/>
  <c r="I395" i="8"/>
  <c r="I396" i="8"/>
  <c r="I397" i="8"/>
  <c r="I398" i="8"/>
  <c r="I399" i="8"/>
  <c r="I400" i="8"/>
  <c r="I401" i="8"/>
  <c r="I402" i="8"/>
  <c r="I403" i="8"/>
  <c r="I404" i="8"/>
  <c r="I405" i="8"/>
  <c r="I406" i="8"/>
  <c r="I407" i="8"/>
  <c r="I408" i="8"/>
  <c r="I409" i="8"/>
  <c r="I410" i="8"/>
  <c r="I411" i="8"/>
  <c r="I412" i="8"/>
  <c r="I413" i="8"/>
  <c r="I414" i="8"/>
  <c r="I415" i="8"/>
  <c r="I416" i="8"/>
  <c r="I417" i="8"/>
  <c r="I418" i="8"/>
  <c r="I419" i="8"/>
  <c r="I420" i="8"/>
  <c r="I421" i="8"/>
  <c r="I422" i="8"/>
  <c r="I423" i="8"/>
  <c r="I424" i="8"/>
  <c r="I425" i="8"/>
  <c r="I426" i="8"/>
  <c r="I427" i="8"/>
  <c r="I428" i="8"/>
  <c r="I429" i="8"/>
  <c r="I430" i="8"/>
  <c r="I431" i="8"/>
  <c r="I432" i="8"/>
  <c r="I433" i="8"/>
  <c r="I434" i="8"/>
  <c r="I435" i="8"/>
  <c r="I436" i="8"/>
  <c r="I437" i="8"/>
  <c r="I438" i="8"/>
  <c r="I439" i="8"/>
  <c r="I440" i="8"/>
  <c r="I441" i="8"/>
  <c r="I442" i="8"/>
  <c r="I443" i="8"/>
  <c r="I444" i="8"/>
  <c r="I445" i="8"/>
  <c r="I446" i="8"/>
  <c r="I447" i="8"/>
  <c r="I448" i="8"/>
  <c r="I449" i="8"/>
  <c r="I450" i="8"/>
  <c r="I451" i="8"/>
  <c r="I452" i="8"/>
  <c r="I453" i="8"/>
  <c r="I454" i="8"/>
  <c r="I455" i="8"/>
  <c r="I456" i="8"/>
  <c r="I457" i="8"/>
  <c r="I458" i="8"/>
  <c r="I459" i="8"/>
  <c r="I460" i="8"/>
  <c r="I461" i="8"/>
  <c r="I462" i="8"/>
  <c r="I463" i="8"/>
  <c r="I464" i="8"/>
  <c r="I465" i="8"/>
  <c r="I466" i="8"/>
  <c r="I467" i="8"/>
  <c r="I468" i="8"/>
  <c r="I469" i="8"/>
  <c r="I470" i="8"/>
  <c r="I471" i="8"/>
  <c r="I472" i="8"/>
  <c r="I473" i="8"/>
  <c r="I474" i="8"/>
  <c r="I475" i="8"/>
  <c r="I476" i="8"/>
  <c r="I477" i="8"/>
  <c r="I478" i="8"/>
  <c r="I479" i="8"/>
  <c r="I480" i="8"/>
  <c r="I481" i="8"/>
  <c r="I482" i="8"/>
  <c r="I483" i="8"/>
  <c r="I484" i="8"/>
  <c r="I485" i="8"/>
  <c r="I486" i="8"/>
  <c r="I487" i="8"/>
  <c r="I488" i="8"/>
  <c r="I489" i="8"/>
  <c r="I490" i="8"/>
  <c r="I491" i="8"/>
  <c r="I492" i="8"/>
  <c r="I493" i="8"/>
  <c r="I494" i="8"/>
  <c r="I495" i="8"/>
  <c r="I496" i="8"/>
  <c r="I497" i="8"/>
  <c r="I498" i="8"/>
  <c r="I499" i="8"/>
  <c r="I500" i="8"/>
  <c r="I501" i="8"/>
  <c r="I502" i="8"/>
  <c r="I503" i="8"/>
  <c r="I504" i="8"/>
  <c r="I505" i="8"/>
  <c r="I506" i="8"/>
  <c r="I507" i="8"/>
  <c r="I508" i="8"/>
  <c r="I509" i="8"/>
  <c r="I510" i="8"/>
  <c r="I511" i="8"/>
  <c r="I512" i="8"/>
  <c r="I513" i="8"/>
  <c r="I514" i="8"/>
  <c r="I515" i="8"/>
  <c r="I516" i="8"/>
  <c r="I517" i="8"/>
  <c r="I518" i="8"/>
  <c r="I519" i="8"/>
  <c r="I520" i="8"/>
  <c r="I521" i="8"/>
  <c r="I522" i="8"/>
  <c r="I523" i="8"/>
  <c r="I524" i="8"/>
  <c r="I525" i="8"/>
  <c r="I526" i="8"/>
  <c r="I527" i="8"/>
  <c r="I528" i="8"/>
  <c r="I529" i="8"/>
  <c r="I530" i="8"/>
  <c r="I2" i="8"/>
  <c r="I202" i="4"/>
  <c r="I201" i="4"/>
  <c r="I200" i="4"/>
  <c r="I199" i="4"/>
  <c r="I198" i="4"/>
  <c r="I197" i="4"/>
  <c r="I196" i="4"/>
  <c r="I195" i="4"/>
  <c r="I194" i="4"/>
  <c r="I193" i="4"/>
  <c r="I192" i="4"/>
  <c r="I191" i="4"/>
  <c r="I190" i="4"/>
  <c r="I189" i="4"/>
  <c r="I188" i="4"/>
  <c r="I187" i="4"/>
  <c r="I186" i="4"/>
  <c r="I185" i="4"/>
  <c r="I184" i="4"/>
  <c r="I183" i="4"/>
  <c r="I182" i="4"/>
  <c r="I181" i="4"/>
  <c r="I180" i="4"/>
  <c r="I179" i="4"/>
  <c r="I178" i="4"/>
  <c r="I177" i="4"/>
  <c r="I176" i="4"/>
  <c r="I175" i="4"/>
  <c r="I174" i="4"/>
  <c r="I173" i="4"/>
  <c r="I172" i="4"/>
  <c r="I171" i="4"/>
  <c r="I170" i="4"/>
  <c r="I169" i="4"/>
  <c r="I168" i="4"/>
  <c r="I167" i="4"/>
  <c r="I166" i="4"/>
  <c r="I165" i="4"/>
  <c r="I164" i="4"/>
  <c r="I163" i="4"/>
  <c r="I162" i="4"/>
  <c r="I161" i="4"/>
  <c r="I160" i="4"/>
  <c r="I159" i="4"/>
  <c r="I158" i="4"/>
  <c r="I157" i="4"/>
  <c r="I156" i="4"/>
  <c r="I155" i="4"/>
  <c r="I154" i="4"/>
  <c r="I153" i="4"/>
  <c r="I152" i="4"/>
  <c r="I151" i="4"/>
  <c r="I150" i="4"/>
  <c r="I149" i="4"/>
  <c r="I148" i="4"/>
  <c r="I147" i="4"/>
  <c r="I146" i="4"/>
  <c r="I145" i="4"/>
  <c r="I144" i="4"/>
  <c r="I143" i="4"/>
  <c r="I142" i="4"/>
  <c r="I141" i="4"/>
  <c r="I140" i="4"/>
  <c r="I139" i="4"/>
  <c r="I138" i="4"/>
  <c r="I137" i="4"/>
  <c r="I136" i="4"/>
  <c r="I135" i="4"/>
  <c r="I134" i="4"/>
  <c r="I133" i="4"/>
  <c r="I132" i="4"/>
  <c r="I131" i="4"/>
  <c r="I130" i="4"/>
  <c r="I129" i="4"/>
  <c r="I128" i="4"/>
  <c r="I127" i="4"/>
  <c r="I126" i="4"/>
  <c r="I125" i="4"/>
  <c r="I124" i="4"/>
  <c r="I123" i="4"/>
  <c r="I122" i="4"/>
  <c r="I121" i="4"/>
  <c r="I120" i="4"/>
  <c r="I119" i="4"/>
  <c r="I118" i="4"/>
  <c r="I117" i="4"/>
  <c r="I116" i="4"/>
  <c r="I115" i="4"/>
  <c r="I114" i="4"/>
  <c r="I113" i="4"/>
  <c r="I112" i="4"/>
  <c r="I111" i="4"/>
  <c r="I110" i="4"/>
  <c r="I109" i="4"/>
  <c r="I108" i="4"/>
  <c r="I107" i="4"/>
  <c r="I106" i="4"/>
  <c r="I105" i="4"/>
  <c r="I104" i="4"/>
  <c r="I103" i="4"/>
  <c r="I102" i="4"/>
  <c r="I101" i="4"/>
  <c r="I100" i="4"/>
  <c r="I99" i="4"/>
  <c r="I98" i="4"/>
  <c r="I97" i="4"/>
  <c r="I96" i="4"/>
  <c r="I95" i="4"/>
  <c r="I94" i="4"/>
  <c r="I93" i="4"/>
  <c r="I92" i="4"/>
  <c r="I91" i="4"/>
  <c r="I90" i="4"/>
  <c r="I89" i="4"/>
  <c r="I88" i="4"/>
  <c r="I87" i="4"/>
  <c r="I86" i="4"/>
  <c r="I85" i="4"/>
  <c r="I84" i="4"/>
  <c r="I83" i="4"/>
  <c r="I82" i="4"/>
  <c r="I81" i="4"/>
  <c r="I80" i="4"/>
  <c r="I79" i="4"/>
  <c r="I78" i="4"/>
  <c r="I77" i="4"/>
  <c r="I76" i="4"/>
  <c r="I75" i="4"/>
  <c r="I74" i="4"/>
  <c r="I73" i="4"/>
  <c r="I72" i="4"/>
  <c r="I71" i="4"/>
  <c r="I70" i="4"/>
  <c r="I69" i="4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54" i="4"/>
  <c r="I53" i="4"/>
  <c r="I52" i="4"/>
  <c r="I51" i="4"/>
  <c r="I50" i="4"/>
  <c r="I49" i="4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6" i="4"/>
  <c r="I5" i="4"/>
  <c r="I4" i="4"/>
  <c r="I3" i="4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  <c r="I2" i="3"/>
  <c r="I247" i="2"/>
  <c r="I246" i="2"/>
  <c r="I245" i="2"/>
  <c r="I244" i="2"/>
  <c r="I243" i="2"/>
  <c r="I242" i="2"/>
  <c r="I241" i="2"/>
  <c r="I240" i="2"/>
  <c r="I239" i="2"/>
  <c r="I238" i="2"/>
  <c r="I237" i="2"/>
  <c r="I236" i="2"/>
  <c r="I235" i="2"/>
  <c r="I234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2" i="2"/>
  <c r="I201" i="2"/>
  <c r="I200" i="2"/>
  <c r="I199" i="2"/>
  <c r="I198" i="2"/>
  <c r="I197" i="2"/>
  <c r="I196" i="2"/>
  <c r="I195" i="2"/>
  <c r="I194" i="2"/>
  <c r="I193" i="2"/>
  <c r="I192" i="2"/>
  <c r="I191" i="2"/>
  <c r="I190" i="2"/>
  <c r="I189" i="2"/>
  <c r="I188" i="2"/>
  <c r="I187" i="2"/>
  <c r="I186" i="2"/>
  <c r="I185" i="2"/>
  <c r="I184" i="2"/>
  <c r="I183" i="2"/>
  <c r="I182" i="2"/>
  <c r="I181" i="2"/>
  <c r="I180" i="2"/>
  <c r="I179" i="2"/>
  <c r="I178" i="2"/>
  <c r="I177" i="2"/>
  <c r="I176" i="2"/>
  <c r="I175" i="2"/>
  <c r="I174" i="2"/>
  <c r="I173" i="2"/>
  <c r="I172" i="2"/>
  <c r="I171" i="2"/>
  <c r="I170" i="2"/>
  <c r="I169" i="2"/>
  <c r="I168" i="2"/>
  <c r="I167" i="2"/>
  <c r="I166" i="2"/>
  <c r="I165" i="2"/>
  <c r="I164" i="2"/>
  <c r="I163" i="2"/>
  <c r="I162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I141" i="2"/>
  <c r="I140" i="2"/>
  <c r="I139" i="2"/>
  <c r="I138" i="2"/>
  <c r="I137" i="2"/>
  <c r="I136" i="2"/>
  <c r="I135" i="2"/>
  <c r="I134" i="2"/>
  <c r="I133" i="2"/>
  <c r="I132" i="2"/>
  <c r="I131" i="2"/>
  <c r="I130" i="2"/>
  <c r="I129" i="2"/>
  <c r="I128" i="2"/>
  <c r="I127" i="2"/>
  <c r="I126" i="2"/>
  <c r="I125" i="2"/>
  <c r="I124" i="2"/>
  <c r="I123" i="2"/>
  <c r="I122" i="2"/>
  <c r="I121" i="2"/>
  <c r="I120" i="2"/>
  <c r="I119" i="2"/>
  <c r="I118" i="2"/>
  <c r="I117" i="2"/>
  <c r="I116" i="2"/>
  <c r="I115" i="2"/>
  <c r="I114" i="2"/>
  <c r="I113" i="2"/>
  <c r="I112" i="2"/>
  <c r="I111" i="2"/>
  <c r="I110" i="2"/>
  <c r="I109" i="2"/>
  <c r="I108" i="2"/>
  <c r="I107" i="2"/>
  <c r="I106" i="2"/>
  <c r="I105" i="2"/>
  <c r="I104" i="2"/>
  <c r="I103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I80" i="2"/>
  <c r="I79" i="2"/>
  <c r="I78" i="2"/>
  <c r="I77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I2" i="2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<sst xmlns="http://schemas.openxmlformats.org/spreadsheetml/2006/main" count="9376" uniqueCount="3271">
  <si>
    <r>
      <rPr>
        <b/>
        <sz val="12"/>
        <rFont val="宋体"/>
        <family val="3"/>
        <charset val="134"/>
      </rPr>
      <t>2</t>
    </r>
    <r>
      <rPr>
        <b/>
        <sz val="11"/>
        <color rgb="FF000000"/>
        <rFont val="宋体"/>
        <family val="3"/>
        <charset val="134"/>
      </rPr>
      <t>018年</t>
    </r>
  </si>
  <si>
    <t>住院号</t>
  </si>
  <si>
    <t>姓名</t>
  </si>
  <si>
    <t>年龄</t>
  </si>
  <si>
    <t>前列腺左右</t>
  </si>
  <si>
    <t>前列腺前后</t>
  </si>
  <si>
    <t>前列腺上下</t>
  </si>
  <si>
    <t>前列腺体积</t>
  </si>
  <si>
    <t>MRI</t>
  </si>
  <si>
    <t>Pi-rads分级</t>
  </si>
  <si>
    <t>穿刺针数</t>
  </si>
  <si>
    <t>靶向穿刺部位</t>
  </si>
  <si>
    <t>穿刺病理</t>
  </si>
  <si>
    <t>PSA</t>
  </si>
  <si>
    <t>术后病理</t>
  </si>
  <si>
    <t>穿刺方式</t>
  </si>
  <si>
    <t>手术方式</t>
  </si>
  <si>
    <t>顾云河</t>
  </si>
  <si>
    <t>最大径56</t>
  </si>
  <si>
    <t>中央叶偏左侧</t>
  </si>
  <si>
    <t>增生(1-14针）</t>
  </si>
  <si>
    <t>百胜融合</t>
  </si>
  <si>
    <t>王正亚</t>
  </si>
  <si>
    <t>前列腺弥漫异常</t>
  </si>
  <si>
    <t>4+5（1-6点）</t>
  </si>
  <si>
    <t>＞100</t>
  </si>
  <si>
    <t>切睾丸+内分泌治疗</t>
  </si>
  <si>
    <t>高成效</t>
  </si>
  <si>
    <t>外周带左侧异常信号</t>
  </si>
  <si>
    <t>外周带左侧</t>
  </si>
  <si>
    <t>3+3（3-5点及13-14点）</t>
  </si>
  <si>
    <t>3+5，4级</t>
  </si>
  <si>
    <t>根治术</t>
  </si>
  <si>
    <t>毛树青</t>
  </si>
  <si>
    <t>中央腺体异常信号</t>
  </si>
  <si>
    <t>中央叶偏右</t>
  </si>
  <si>
    <t>3+3（8-10点及14点）</t>
  </si>
  <si>
    <t>3+4，2级</t>
  </si>
  <si>
    <t>任思卓</t>
  </si>
  <si>
    <t>增生</t>
  </si>
  <si>
    <t>中央区</t>
  </si>
  <si>
    <t>7点CA</t>
  </si>
  <si>
    <t>根治术（外院）</t>
  </si>
  <si>
    <t>罗永才</t>
  </si>
  <si>
    <t>外周带左侧部异常信号</t>
  </si>
  <si>
    <t>5+4（1-10点及13-14点）</t>
  </si>
  <si>
    <t>内分泌治疗</t>
  </si>
  <si>
    <t>沈殿平</t>
  </si>
  <si>
    <t>中央叶明显增大，内见异常信号</t>
  </si>
  <si>
    <t>中央叶</t>
  </si>
  <si>
    <t>增生（1-14针）</t>
  </si>
  <si>
    <t>电切7*5*3cm</t>
  </si>
  <si>
    <t>汤同毅</t>
  </si>
  <si>
    <t>杜友环</t>
  </si>
  <si>
    <t>中央带信号异常</t>
  </si>
  <si>
    <t>中央带</t>
  </si>
  <si>
    <t>张业超</t>
  </si>
  <si>
    <t>转移</t>
  </si>
  <si>
    <t>粘液腺癌</t>
  </si>
  <si>
    <t>周树华</t>
  </si>
  <si>
    <t>3+3（2-6针及14针）</t>
  </si>
  <si>
    <t>4+3</t>
  </si>
  <si>
    <t>颜茂扬</t>
  </si>
  <si>
    <t>前列腺中央叶右侧部、外周带左侧部异常信号</t>
  </si>
  <si>
    <t>中央叶右侧部、外周带左侧部</t>
  </si>
  <si>
    <t>误诊感觉</t>
  </si>
  <si>
    <t>尚兆桢</t>
  </si>
  <si>
    <t>4+4（7-12针）</t>
  </si>
  <si>
    <t>粒子治疗</t>
  </si>
  <si>
    <t>张继忠</t>
  </si>
  <si>
    <t>电切6*5.5*2cm</t>
  </si>
  <si>
    <t>张文桂</t>
  </si>
  <si>
    <t>电切</t>
  </si>
  <si>
    <t>陈学刚</t>
  </si>
  <si>
    <t>焦建国</t>
  </si>
  <si>
    <t>李高堂</t>
  </si>
  <si>
    <t>中央腺体增生明显</t>
  </si>
  <si>
    <t>张代立</t>
  </si>
  <si>
    <t>外周带</t>
  </si>
  <si>
    <t>4+3（1、4、5、7、11、13、14点）</t>
  </si>
  <si>
    <t>周昌伟</t>
  </si>
  <si>
    <t>增生（5-7点）</t>
  </si>
  <si>
    <t>薛正林</t>
  </si>
  <si>
    <t>外周带右侧部异常信号</t>
  </si>
  <si>
    <t>外周带右侧部</t>
  </si>
  <si>
    <t>4+3（8-9、11-14点）</t>
  </si>
  <si>
    <t>4+3，3组</t>
  </si>
  <si>
    <t>根治术5.5*4.5*4.5cm</t>
  </si>
  <si>
    <t>沙德祥</t>
  </si>
  <si>
    <t>电切5*3.5*2cm</t>
  </si>
  <si>
    <t>徐启银</t>
  </si>
  <si>
    <t>外周带左侧部</t>
  </si>
  <si>
    <t>4+3（1、4-8、10、11、14点）</t>
  </si>
  <si>
    <t>根治术3.5*3.5*3cm</t>
  </si>
  <si>
    <t>马玉银</t>
  </si>
  <si>
    <t>电切4*4*2cm</t>
  </si>
  <si>
    <t>孙荣春</t>
  </si>
  <si>
    <t>电切6*6*5cm</t>
  </si>
  <si>
    <t>李济芝</t>
  </si>
  <si>
    <t>电切5*5*3cm</t>
  </si>
  <si>
    <t>徐广义</t>
  </si>
  <si>
    <t>中央带右前部异常信号</t>
  </si>
  <si>
    <t>中央带右前部</t>
  </si>
  <si>
    <t>3+4（5-14点）</t>
  </si>
  <si>
    <t>3+4，4级</t>
  </si>
  <si>
    <t>根治术5*4.5*4cm</t>
  </si>
  <si>
    <t>陈忠兴</t>
  </si>
  <si>
    <t>周围带左后部异常信号</t>
  </si>
  <si>
    <t>周围带左后部</t>
  </si>
  <si>
    <t>电切直径5cm</t>
  </si>
  <si>
    <t>耿电亚</t>
  </si>
  <si>
    <t>于保林</t>
  </si>
  <si>
    <t>前列腺外周带</t>
  </si>
  <si>
    <t>4+4（1-7及10-14点）</t>
  </si>
  <si>
    <t>5+4</t>
  </si>
  <si>
    <t>电切加去势治疗</t>
  </si>
  <si>
    <t>周井松</t>
  </si>
  <si>
    <t>3+4（13针）</t>
  </si>
  <si>
    <t>5+4，5组</t>
  </si>
  <si>
    <t>根治术5*3.5*3cm</t>
  </si>
  <si>
    <t>刘和平</t>
  </si>
  <si>
    <t>殷先德</t>
  </si>
  <si>
    <t>3+3（7-8、11、13-14点）</t>
  </si>
  <si>
    <t>根治术4.5*4*3.5cm</t>
  </si>
  <si>
    <t>张宝强</t>
  </si>
  <si>
    <t>3+3（13-14）</t>
  </si>
  <si>
    <t>孙宝国</t>
  </si>
  <si>
    <t>4+4（1-9、11、13-14点）</t>
  </si>
  <si>
    <t>切睾丸</t>
  </si>
  <si>
    <t>汪启东</t>
  </si>
  <si>
    <t>王君田</t>
  </si>
  <si>
    <t>5+3（1-13点）</t>
  </si>
  <si>
    <t>化疗+内分泌治疗</t>
  </si>
  <si>
    <t>陈同露</t>
  </si>
  <si>
    <t>丁长明</t>
  </si>
  <si>
    <t>中央腺体左前异常信号</t>
  </si>
  <si>
    <t>中央腺体左前部</t>
  </si>
  <si>
    <t>4+4（3-6、13-14针）</t>
  </si>
  <si>
    <t>唐正明</t>
  </si>
  <si>
    <t>电切4*3*2cm</t>
  </si>
  <si>
    <t>罗舜贤</t>
  </si>
  <si>
    <t>中央叶右侧信号异常</t>
  </si>
  <si>
    <t>中央叶右侧部</t>
  </si>
  <si>
    <t>电切4*3*4cm</t>
  </si>
  <si>
    <t>潘业国</t>
  </si>
  <si>
    <t>张士楠</t>
  </si>
  <si>
    <t>4+3（1、3、7-8、10-14点）</t>
  </si>
  <si>
    <t>粒子植入</t>
  </si>
  <si>
    <t>魏峰祥</t>
  </si>
  <si>
    <t>增生、肥大</t>
  </si>
  <si>
    <t>增生伴感染</t>
  </si>
  <si>
    <t>楚维海</t>
  </si>
  <si>
    <t>增生，有异型</t>
  </si>
  <si>
    <t>电切5*5*2cm</t>
  </si>
  <si>
    <t>杨贺龙</t>
  </si>
  <si>
    <t>增生（1-12针）</t>
  </si>
  <si>
    <t>电切5*3*1cm</t>
  </si>
  <si>
    <t>徐新同</t>
  </si>
  <si>
    <t>左外周带异常信号</t>
  </si>
  <si>
    <t>左外周带</t>
  </si>
  <si>
    <t>3+2</t>
  </si>
  <si>
    <t>BK系统</t>
  </si>
  <si>
    <t>等离子电切</t>
  </si>
  <si>
    <t>徐介龙</t>
  </si>
  <si>
    <t>李义</t>
  </si>
  <si>
    <t>周士才</t>
  </si>
  <si>
    <t>中央带异常信号</t>
  </si>
  <si>
    <t>增生 （1-14针）</t>
  </si>
  <si>
    <t>吴建华</t>
  </si>
  <si>
    <t>电切4*3*1cm</t>
  </si>
  <si>
    <t>孙学金</t>
  </si>
  <si>
    <t>中央腺体左侧及左侧外周带信号异常</t>
  </si>
  <si>
    <t>中央腺体左侧及左侧外周带</t>
  </si>
  <si>
    <t>张树桂</t>
  </si>
  <si>
    <t>中央腺体左侧异常信号</t>
  </si>
  <si>
    <t>中央叶左侧部及左侧外周带</t>
  </si>
  <si>
    <t>4+4（1、7-8、10、12-13点）</t>
  </si>
  <si>
    <t>4+4</t>
  </si>
  <si>
    <t>电切+内分泌</t>
  </si>
  <si>
    <t>王敦顺</t>
  </si>
  <si>
    <t>移行带区前方结节状异常信号</t>
  </si>
  <si>
    <t>移行带</t>
  </si>
  <si>
    <t>电切8*7*4cm</t>
  </si>
  <si>
    <t>魏玉明</t>
  </si>
  <si>
    <r>
      <rPr>
        <sz val="11"/>
        <color rgb="FF000000"/>
        <rFont val="宋体"/>
        <family val="3"/>
        <charset val="134"/>
      </rPr>
      <t>5+3（</t>
    </r>
    <r>
      <rPr>
        <sz val="11"/>
        <color rgb="FF000000"/>
        <rFont val="宋体"/>
        <family val="3"/>
        <charset val="134"/>
      </rPr>
      <t>1-14）</t>
    </r>
  </si>
  <si>
    <t>吴永法</t>
  </si>
  <si>
    <t>3+3（3、10点）</t>
  </si>
  <si>
    <t>3+3</t>
  </si>
  <si>
    <t>根治术5*4*3cm</t>
  </si>
  <si>
    <t>王文龙</t>
  </si>
  <si>
    <t>严锦</t>
  </si>
  <si>
    <t>刘锦友</t>
  </si>
  <si>
    <t>中央带及移行带</t>
  </si>
  <si>
    <t>汤承将</t>
  </si>
  <si>
    <t>外周带异常信号</t>
  </si>
  <si>
    <t>毕文书</t>
  </si>
  <si>
    <t>3+4（6、10、13点）</t>
  </si>
  <si>
    <t>粒子+去势治疗</t>
  </si>
  <si>
    <t>谢兰宝</t>
  </si>
  <si>
    <t>张克强</t>
  </si>
  <si>
    <t>4+3（1-12点）</t>
  </si>
  <si>
    <t>粒子+内分泌</t>
  </si>
  <si>
    <t>朱义富</t>
  </si>
  <si>
    <t>中央叶左侧</t>
  </si>
  <si>
    <t>3+4（1-3、6、13-14点）</t>
  </si>
  <si>
    <t>3+4</t>
  </si>
  <si>
    <t>根治术5.5*4.5*4cm</t>
  </si>
  <si>
    <t>黄得新</t>
  </si>
  <si>
    <t>4+5（9、11-13点）</t>
  </si>
  <si>
    <t>王正全</t>
  </si>
  <si>
    <t>杨副顺</t>
  </si>
  <si>
    <t>5+3（2-6、9、13-14点）</t>
  </si>
  <si>
    <t>根治术4*3.5*2cm</t>
  </si>
  <si>
    <t>包义祥</t>
  </si>
  <si>
    <t>4+5（1-8、10-12点）</t>
  </si>
  <si>
    <t>孙登举</t>
  </si>
  <si>
    <t>徐国建</t>
  </si>
  <si>
    <t>右侧外周带</t>
  </si>
  <si>
    <t>靖正月</t>
  </si>
  <si>
    <t>右侧移行带</t>
  </si>
  <si>
    <t>增生伴感染（1-14针）</t>
  </si>
  <si>
    <t>陆喜</t>
  </si>
  <si>
    <t>中央腺体右侧局部异常信号</t>
  </si>
  <si>
    <t>中央腺体</t>
  </si>
  <si>
    <t>电切4*3*3cm</t>
  </si>
  <si>
    <t>王一同</t>
  </si>
  <si>
    <t>4+5（1-12针）</t>
  </si>
  <si>
    <t>赵维国</t>
  </si>
  <si>
    <t>左侧部及后部异常信号</t>
  </si>
  <si>
    <t>前列腺左侧部及后部</t>
  </si>
  <si>
    <t>4+3（1-5点、7-8点、10点、13-14点）</t>
  </si>
  <si>
    <t>薛玉林</t>
  </si>
  <si>
    <t>增生、中央带局部异常信号</t>
  </si>
  <si>
    <t>杜建伟</t>
  </si>
  <si>
    <t>外周带上缘局部信号异常</t>
  </si>
  <si>
    <t>陈德三</t>
  </si>
  <si>
    <t>4+4（1-12针）</t>
  </si>
  <si>
    <t>张培珍</t>
  </si>
  <si>
    <t>中央部右侧及外周带信号异常</t>
  </si>
  <si>
    <t>增生伴小细胞浸润（1-12针）</t>
  </si>
  <si>
    <t>张木林</t>
  </si>
  <si>
    <t>成德俊</t>
  </si>
  <si>
    <t>电切6*5*4cm</t>
  </si>
  <si>
    <t>2019年</t>
  </si>
  <si>
    <t>1月</t>
  </si>
  <si>
    <t>王浪</t>
  </si>
  <si>
    <t>骨转移</t>
  </si>
  <si>
    <t>4+4（1-12点）</t>
  </si>
  <si>
    <t>﹥100</t>
  </si>
  <si>
    <t>意识</t>
  </si>
  <si>
    <t>内分泌+化疗</t>
  </si>
  <si>
    <t>贺成俊</t>
  </si>
  <si>
    <t>左侧外周，小8mm</t>
  </si>
  <si>
    <t>左侧外周</t>
  </si>
  <si>
    <t>5+3</t>
  </si>
  <si>
    <t>田玉龙</t>
  </si>
  <si>
    <t>右侧外周</t>
  </si>
  <si>
    <t>增生（中重度不典型增生）</t>
  </si>
  <si>
    <t>束东波</t>
  </si>
  <si>
    <t>右侧中央带，小6mm</t>
  </si>
  <si>
    <t>右侧中央带</t>
  </si>
  <si>
    <t>增生（广泛炎细胞）</t>
  </si>
  <si>
    <t>BK靶向</t>
  </si>
  <si>
    <t>马秀庭</t>
  </si>
  <si>
    <t>增生（左侧外周）</t>
  </si>
  <si>
    <t>方友胜</t>
  </si>
  <si>
    <t>前列腺癌，转移</t>
  </si>
  <si>
    <t>4+3（7-11）</t>
  </si>
  <si>
    <t>内分泌</t>
  </si>
  <si>
    <t>韩元平</t>
  </si>
  <si>
    <t>增生（左侧中央）</t>
  </si>
  <si>
    <t>左侧中央</t>
  </si>
  <si>
    <t>魏鸣</t>
  </si>
  <si>
    <t>晁如华</t>
  </si>
  <si>
    <t>右侧外周，转移</t>
  </si>
  <si>
    <t>4+3（1-14点）</t>
  </si>
  <si>
    <t>唐常军</t>
  </si>
  <si>
    <t>中央偏右，小8mm</t>
  </si>
  <si>
    <t>中央偏右</t>
  </si>
  <si>
    <t>姜连海</t>
  </si>
  <si>
    <t>左侧外周，DWI高，T2，ADC稍低</t>
  </si>
  <si>
    <t>2月</t>
  </si>
  <si>
    <t>张洪华</t>
  </si>
  <si>
    <t>后方占位，转移</t>
  </si>
  <si>
    <t>5+4（1-12点）</t>
  </si>
  <si>
    <t>邱绵德</t>
  </si>
  <si>
    <t>中央左前，左侧移行带</t>
  </si>
  <si>
    <t>3+3（2-4、6、12、14点）</t>
  </si>
  <si>
    <t>屠德付</t>
  </si>
  <si>
    <t>系统</t>
  </si>
  <si>
    <t>顾祥义</t>
  </si>
  <si>
    <t>右侧移行带，中央右前ADC低，10mm</t>
  </si>
  <si>
    <t>右侧移行带，中央右前</t>
  </si>
  <si>
    <t>3+3（7-10、12、14点）</t>
  </si>
  <si>
    <t>赵成明</t>
  </si>
  <si>
    <t>中央左侧</t>
  </si>
  <si>
    <t>王志法</t>
  </si>
  <si>
    <t>左侧中央带，转移</t>
  </si>
  <si>
    <t>左侧中央带</t>
  </si>
  <si>
    <t>3+4（1-14点）</t>
  </si>
  <si>
    <t>电切+去势</t>
  </si>
  <si>
    <t>孙粤勋</t>
  </si>
  <si>
    <t>外周带后侧，转移</t>
  </si>
  <si>
    <t>外周带后侧</t>
  </si>
  <si>
    <t>5+3（4、7-14点）</t>
  </si>
  <si>
    <t>姜新</t>
  </si>
  <si>
    <t>5+3（7、9-14点）</t>
  </si>
  <si>
    <t>张春华</t>
  </si>
  <si>
    <t>左侧外周带</t>
  </si>
  <si>
    <t>3+3，1级</t>
  </si>
  <si>
    <t>戴成喜</t>
  </si>
  <si>
    <t>外周带（7点）及前列腺后缘</t>
  </si>
  <si>
    <t>4+4（1、5-8点）</t>
  </si>
  <si>
    <t>3月</t>
  </si>
  <si>
    <t>刘正进</t>
  </si>
  <si>
    <t>前列腺左侧部分</t>
  </si>
  <si>
    <t>4+3（1-4、14点）</t>
  </si>
  <si>
    <t>韩光俊</t>
  </si>
  <si>
    <t>中央右前</t>
  </si>
  <si>
    <t>孙明相</t>
  </si>
  <si>
    <t>徐耀</t>
  </si>
  <si>
    <t>中央腺体及外周带异常信号</t>
  </si>
  <si>
    <t>中央腺体及外周带</t>
  </si>
  <si>
    <t>4+4（4、7-8、10-14点）</t>
  </si>
  <si>
    <t>刘学华</t>
  </si>
  <si>
    <t>朱贵祥</t>
  </si>
  <si>
    <t>术前没有，转移</t>
  </si>
  <si>
    <t>4+5（1-4针）</t>
  </si>
  <si>
    <t>安刚</t>
  </si>
  <si>
    <t>吕维华</t>
  </si>
  <si>
    <t>中央腺体左侧及外周带左侧异常信号</t>
  </si>
  <si>
    <t>中央腺体左侧及外周带左侧</t>
  </si>
  <si>
    <t>3+3（3-4、6-9、14点）</t>
  </si>
  <si>
    <t>根治术外院</t>
  </si>
  <si>
    <t>石朋友</t>
  </si>
  <si>
    <t>中央腺体左侧局部</t>
  </si>
  <si>
    <t>3+3（1-5、9、13-14针）</t>
  </si>
  <si>
    <t>张爱报</t>
  </si>
  <si>
    <t>赵正伦</t>
  </si>
  <si>
    <t>孙长柏</t>
  </si>
  <si>
    <t>丁建法</t>
  </si>
  <si>
    <t>3+3（2点）</t>
  </si>
  <si>
    <t>黄兆仁</t>
  </si>
  <si>
    <t>4月</t>
  </si>
  <si>
    <t>曹永超</t>
  </si>
  <si>
    <t>刘启英</t>
  </si>
  <si>
    <t>赵国良</t>
  </si>
  <si>
    <t>4+3（6、13-14点）</t>
  </si>
  <si>
    <t>顾洪海</t>
  </si>
  <si>
    <t>姚海平</t>
  </si>
  <si>
    <t>上皮内瘤变</t>
  </si>
  <si>
    <t>赵启龙</t>
  </si>
  <si>
    <t>4+4（1、4、7-8、10-14点）</t>
  </si>
  <si>
    <t>5+4，5级</t>
  </si>
  <si>
    <t>朱长福</t>
  </si>
  <si>
    <t>刘玉基</t>
  </si>
  <si>
    <t>增生（不典型增生）</t>
  </si>
  <si>
    <t>不典型增生</t>
  </si>
  <si>
    <t>岳守瑜</t>
  </si>
  <si>
    <t>中央部尿道左侧旁异常信号</t>
  </si>
  <si>
    <t>中央部尿道左侧旁</t>
  </si>
  <si>
    <t>王维友</t>
  </si>
  <si>
    <t>右侧中央叶</t>
  </si>
  <si>
    <t>吴业为</t>
  </si>
  <si>
    <t>张金淮</t>
  </si>
  <si>
    <t>杨邦华</t>
  </si>
  <si>
    <t>赵殿龙</t>
  </si>
  <si>
    <t>左成宝</t>
  </si>
  <si>
    <t>3+3（13-14针）</t>
  </si>
  <si>
    <t>殷光照</t>
  </si>
  <si>
    <t>3+3（1、4、7、13点）</t>
  </si>
  <si>
    <t>5月</t>
  </si>
  <si>
    <t>张绍兵</t>
  </si>
  <si>
    <t>前列腺左侧部异常信号</t>
  </si>
  <si>
    <t>前列腺左侧部</t>
  </si>
  <si>
    <t>4+3（1-3、5-6、9-10、14针）</t>
  </si>
  <si>
    <t>4+5,5级</t>
  </si>
  <si>
    <t>谢守连</t>
  </si>
  <si>
    <t>4+4（1-6点）</t>
  </si>
  <si>
    <t>去势+内分泌+化疗</t>
  </si>
  <si>
    <t>张成楼</t>
  </si>
  <si>
    <t>周凤文</t>
  </si>
  <si>
    <t>左侧外周带后方</t>
  </si>
  <si>
    <t>外周带5-6点</t>
  </si>
  <si>
    <t>5+4（1-14针）</t>
  </si>
  <si>
    <t>李开路</t>
  </si>
  <si>
    <t>蒋德柱</t>
  </si>
  <si>
    <t>3+3（1-14针）</t>
  </si>
  <si>
    <t>王耀财</t>
  </si>
  <si>
    <t>3+3（2-3、5-7、11-12针）</t>
  </si>
  <si>
    <t>魏从阳</t>
  </si>
  <si>
    <t>沈庆洪</t>
  </si>
  <si>
    <t>无</t>
  </si>
  <si>
    <t>4+3（1-2、9、14点）</t>
  </si>
  <si>
    <t>6月</t>
  </si>
  <si>
    <t>卜训华</t>
  </si>
  <si>
    <t>王文来</t>
  </si>
  <si>
    <t>汤之祥</t>
  </si>
  <si>
    <t>3+3（5针）</t>
  </si>
  <si>
    <t>陈生全</t>
  </si>
  <si>
    <t>中央</t>
  </si>
  <si>
    <t>尹开发</t>
  </si>
  <si>
    <t>右侧外周带T2低</t>
  </si>
  <si>
    <t>陈中华</t>
  </si>
  <si>
    <t>3+4（1、11点）</t>
  </si>
  <si>
    <t>周志文</t>
  </si>
  <si>
    <t>邱洪夫</t>
  </si>
  <si>
    <t>潘佩夫</t>
  </si>
  <si>
    <t>中央腺体左侧</t>
  </si>
  <si>
    <t>3+4（1、3-4、6-10、13-14点）</t>
  </si>
  <si>
    <t>倪万顺</t>
  </si>
  <si>
    <t>4+4（7-12点）</t>
  </si>
  <si>
    <t>7月</t>
  </si>
  <si>
    <t>邢如中</t>
  </si>
  <si>
    <t>孙付奎</t>
  </si>
  <si>
    <t>韩正中</t>
  </si>
  <si>
    <t>司云才</t>
  </si>
  <si>
    <t>4+4（1、4、7-12点）</t>
  </si>
  <si>
    <t>吴延成</t>
  </si>
  <si>
    <t>中央后方</t>
  </si>
  <si>
    <t>3+4（10、13-14点）</t>
  </si>
  <si>
    <t>严新龙</t>
  </si>
  <si>
    <t>＞ 100</t>
  </si>
  <si>
    <t>尹万国</t>
  </si>
  <si>
    <t>周以高</t>
  </si>
  <si>
    <t>4+5（1-11、13-14点）</t>
  </si>
  <si>
    <t>钱巨发</t>
  </si>
  <si>
    <t>中央腺体右前</t>
  </si>
  <si>
    <t>3+3（9点）</t>
  </si>
  <si>
    <t>吴成文</t>
  </si>
  <si>
    <t>王云卫</t>
  </si>
  <si>
    <t>周兴业</t>
  </si>
  <si>
    <t>朱以祥</t>
  </si>
  <si>
    <t>魏爱忠</t>
  </si>
  <si>
    <t>中央左前缘</t>
  </si>
  <si>
    <t>徐寿明</t>
  </si>
  <si>
    <t>左侧份向外侵犯</t>
  </si>
  <si>
    <t>左侧</t>
  </si>
  <si>
    <t>4+5（1-9、12-14点）</t>
  </si>
  <si>
    <t>何之宇</t>
  </si>
  <si>
    <t>右侧外周带后侧</t>
  </si>
  <si>
    <t>唐维刚</t>
  </si>
  <si>
    <t>外周带左上/右后</t>
  </si>
  <si>
    <t>3+3（1-3、6-7、9-10、13-14点）</t>
  </si>
  <si>
    <t>3+4,</t>
  </si>
  <si>
    <t>焦维杰</t>
  </si>
  <si>
    <t>5+4（4、7、10-14）</t>
  </si>
  <si>
    <t>陶登位</t>
  </si>
  <si>
    <t>3+3（6、10-12点）</t>
  </si>
  <si>
    <t>吴树才</t>
  </si>
  <si>
    <t>刘家才</t>
  </si>
  <si>
    <t>4+3（1-5、14点）</t>
  </si>
  <si>
    <t>吴以标</t>
  </si>
  <si>
    <t>中央右后</t>
  </si>
  <si>
    <t>王向阳</t>
  </si>
  <si>
    <t>张玉华</t>
  </si>
  <si>
    <t>董学仁</t>
  </si>
  <si>
    <t>4+5（1-7、10-11、13-14点)</t>
  </si>
  <si>
    <t>张慧培</t>
  </si>
  <si>
    <t>4+4（1-6、13、14针）</t>
  </si>
  <si>
    <t>王本礼</t>
  </si>
  <si>
    <t>3级</t>
  </si>
  <si>
    <t>8月份</t>
  </si>
  <si>
    <t>任全力</t>
  </si>
  <si>
    <t>右侧外周带、中央带信号异常伴骨转移</t>
  </si>
  <si>
    <t>5级</t>
  </si>
  <si>
    <r>
      <rPr>
        <sz val="11"/>
        <color rgb="FF000000"/>
        <rFont val="宋体"/>
        <family val="3"/>
        <charset val="134"/>
      </rPr>
      <t>4+4（</t>
    </r>
    <r>
      <rPr>
        <sz val="11"/>
        <color rgb="FF000000"/>
        <rFont val="宋体"/>
        <family val="3"/>
        <charset val="134"/>
      </rPr>
      <t>1-14）</t>
    </r>
  </si>
  <si>
    <t>王玉新</t>
  </si>
  <si>
    <t>右侧外周带转移</t>
  </si>
  <si>
    <t>4+4（5-14点）</t>
  </si>
  <si>
    <t>宋义源</t>
  </si>
  <si>
    <t>4级</t>
  </si>
  <si>
    <r>
      <rPr>
        <sz val="11"/>
        <color rgb="FF000000"/>
        <rFont val="宋体"/>
        <family val="3"/>
        <charset val="134"/>
      </rPr>
      <t>3+4（5-6、10、13点）及</t>
    </r>
    <r>
      <rPr>
        <sz val="11"/>
        <color rgb="FF000000"/>
        <rFont val="宋体"/>
        <family val="3"/>
        <charset val="134"/>
      </rPr>
      <t>3+4（14点）</t>
    </r>
  </si>
  <si>
    <t>徐立仁</t>
  </si>
  <si>
    <t>前列腺CA转移</t>
  </si>
  <si>
    <t>3+5（1-12点）</t>
  </si>
  <si>
    <t>薛勇</t>
  </si>
  <si>
    <t>4+3（1-2、4、7-11、13-14点）</t>
  </si>
  <si>
    <t>陈金德</t>
  </si>
  <si>
    <t>左侧中央带顶部</t>
  </si>
  <si>
    <t>庄业军</t>
  </si>
  <si>
    <t>外周带及中央左侧</t>
  </si>
  <si>
    <t>左侧外周带顶部</t>
  </si>
  <si>
    <t>3+4（4、7、10-11、13-14点）</t>
  </si>
  <si>
    <t>成有能</t>
  </si>
  <si>
    <t>中央叶右侧份</t>
  </si>
  <si>
    <t>右侧中央带底部</t>
  </si>
  <si>
    <t>3+3（2、9点）</t>
  </si>
  <si>
    <r>
      <rPr>
        <sz val="11"/>
        <color rgb="FF000000"/>
        <rFont val="宋体"/>
        <family val="3"/>
        <charset val="134"/>
      </rPr>
      <t>4+3，</t>
    </r>
    <r>
      <rPr>
        <sz val="11"/>
        <color rgb="FF000000"/>
        <rFont val="宋体"/>
        <family val="3"/>
        <charset val="134"/>
      </rPr>
      <t>3级</t>
    </r>
  </si>
  <si>
    <t>乐立元</t>
  </si>
  <si>
    <t>汪菊生</t>
  </si>
  <si>
    <t>李立稳</t>
  </si>
  <si>
    <t>ca伴转移</t>
  </si>
  <si>
    <t>皇新俊</t>
  </si>
  <si>
    <t>谢学铨</t>
  </si>
  <si>
    <t>李代全</t>
  </si>
  <si>
    <t>中央叶及右侧外周带</t>
  </si>
  <si>
    <t>右侧外周带顶部</t>
  </si>
  <si>
    <t>4+3（2-6、8-14点）</t>
  </si>
  <si>
    <t>3+5</t>
  </si>
  <si>
    <t>申国香</t>
  </si>
  <si>
    <t>4+4（1-4、13-14点）</t>
  </si>
  <si>
    <t>沈仰和</t>
  </si>
  <si>
    <t>中央外周带</t>
  </si>
  <si>
    <t>李玉福</t>
  </si>
  <si>
    <t>4+4（6、14点）</t>
  </si>
  <si>
    <t>4+5</t>
  </si>
  <si>
    <t>陈玉良</t>
  </si>
  <si>
    <t>Ca转移</t>
  </si>
  <si>
    <t>4+5（1-12点）</t>
  </si>
  <si>
    <t>蒋同高</t>
  </si>
  <si>
    <t>钱兆友</t>
  </si>
  <si>
    <t>右侧中央带顶部</t>
  </si>
  <si>
    <t>皇秀华</t>
  </si>
  <si>
    <t>沈朋洪</t>
  </si>
  <si>
    <t>3+4（8、10-11、13-14点）</t>
  </si>
  <si>
    <t>宗业成</t>
  </si>
  <si>
    <t>多发，中央叶左前方，强化明显</t>
  </si>
  <si>
    <t>田永明</t>
  </si>
  <si>
    <t>外周带回声欠均匀</t>
  </si>
  <si>
    <t>2级</t>
  </si>
  <si>
    <t>右侧外周带底部</t>
  </si>
  <si>
    <t>9月份</t>
  </si>
  <si>
    <t>谢中曙</t>
  </si>
  <si>
    <t>3+4（1-6、10、13-14点）</t>
  </si>
  <si>
    <t>何惜康</t>
  </si>
  <si>
    <t>4+4（6-7、10点）</t>
  </si>
  <si>
    <t>邱长春</t>
  </si>
  <si>
    <t>3分</t>
  </si>
  <si>
    <t>赵其杉</t>
  </si>
  <si>
    <t>中央右侧</t>
  </si>
  <si>
    <t>4+4（9点）</t>
  </si>
  <si>
    <t>谭启林</t>
  </si>
  <si>
    <t>外周带底部</t>
  </si>
  <si>
    <t>刘洋昌</t>
  </si>
  <si>
    <t>郑国威</t>
  </si>
  <si>
    <t>中央叶左侧前上</t>
  </si>
  <si>
    <t>4+3(1-5、8-9点）</t>
  </si>
  <si>
    <t>沈学林</t>
  </si>
  <si>
    <t>前列腺右侧中央带</t>
  </si>
  <si>
    <t>右侧外周中央带</t>
  </si>
  <si>
    <t>陈明</t>
  </si>
  <si>
    <t>丁云庆</t>
  </si>
  <si>
    <r>
      <rPr>
        <sz val="11"/>
        <color rgb="FF000000"/>
        <rFont val="宋体"/>
        <family val="3"/>
        <charset val="134"/>
      </rPr>
      <t>增生</t>
    </r>
    <r>
      <rPr>
        <sz val="11"/>
        <color rgb="FFFF0000"/>
        <rFont val="宋体"/>
        <family val="3"/>
        <charset val="134"/>
      </rPr>
      <t>（中央叶后方）</t>
    </r>
  </si>
  <si>
    <r>
      <rPr>
        <sz val="11"/>
        <color rgb="FF000000"/>
        <rFont val="宋体"/>
        <family val="3"/>
        <charset val="134"/>
      </rPr>
      <t>5（</t>
    </r>
    <r>
      <rPr>
        <sz val="11"/>
        <color rgb="FFFF0000"/>
        <rFont val="宋体"/>
        <family val="3"/>
        <charset val="134"/>
      </rPr>
      <t>MR误诊</t>
    </r>
    <r>
      <rPr>
        <sz val="11"/>
        <color rgb="FF000000"/>
        <rFont val="宋体"/>
        <family val="3"/>
        <charset val="134"/>
      </rPr>
      <t>）</t>
    </r>
  </si>
  <si>
    <t>左侧外周带底部</t>
  </si>
  <si>
    <t>5+3（1-7、13、14点）</t>
  </si>
  <si>
    <t>苗井华</t>
  </si>
  <si>
    <t>中央右后外侧</t>
  </si>
  <si>
    <t>姜立国</t>
  </si>
  <si>
    <t>突破胞膜Ca</t>
  </si>
  <si>
    <t>刘太龙</t>
  </si>
  <si>
    <t>4+5（1-2、4-5、7-12点）</t>
  </si>
  <si>
    <t>蔡洪飞</t>
  </si>
  <si>
    <t>右侧外周带（1.3cm）</t>
  </si>
  <si>
    <t>增生（上皮内瘤变）</t>
  </si>
  <si>
    <t>李国华</t>
  </si>
  <si>
    <t>外周带中线区（5mm）</t>
  </si>
  <si>
    <t>外周带中央</t>
  </si>
  <si>
    <t>张维国</t>
  </si>
  <si>
    <t>增生（中央左侧前份）</t>
  </si>
  <si>
    <t>4（DWI高7mm）</t>
  </si>
  <si>
    <t>左侧外周带底部及右侧中央带</t>
  </si>
  <si>
    <t>3+3（3、7点）</t>
  </si>
  <si>
    <r>
      <rPr>
        <sz val="11"/>
        <color rgb="FF000000"/>
        <rFont val="宋体"/>
        <family val="3"/>
        <charset val="134"/>
      </rPr>
      <t>3+4，</t>
    </r>
    <r>
      <rPr>
        <sz val="11"/>
        <color rgb="FF000000"/>
        <rFont val="宋体"/>
        <family val="3"/>
        <charset val="134"/>
      </rPr>
      <t>3级</t>
    </r>
  </si>
  <si>
    <t>刘水</t>
  </si>
  <si>
    <t>史红宝</t>
  </si>
  <si>
    <t>增生（中央右侧前份）</t>
  </si>
  <si>
    <t>4（DWI高5mm）</t>
  </si>
  <si>
    <t>汪东昌</t>
  </si>
  <si>
    <t>增生（中央叶点状高）</t>
  </si>
  <si>
    <t>左侧外周带底部及右侧外周带顶部</t>
  </si>
  <si>
    <t>严克忠</t>
  </si>
  <si>
    <t>Ca（T2稍低DWI稍高）</t>
  </si>
  <si>
    <t>5级（ADC明显低）</t>
  </si>
  <si>
    <r>
      <rPr>
        <sz val="11"/>
        <color rgb="FF000000"/>
        <rFont val="宋体"/>
        <family val="3"/>
        <charset val="134"/>
      </rPr>
      <t>4+3（</t>
    </r>
    <r>
      <rPr>
        <sz val="11"/>
        <color rgb="FF000000"/>
        <rFont val="宋体"/>
        <family val="3"/>
        <charset val="134"/>
      </rPr>
      <t>1-12点）</t>
    </r>
  </si>
  <si>
    <t>朱昌付</t>
  </si>
  <si>
    <t>纪正宝</t>
  </si>
  <si>
    <t>朱洪军</t>
  </si>
  <si>
    <t>顾寿康</t>
  </si>
  <si>
    <t>增生（中央叶右侧）</t>
  </si>
  <si>
    <t>4（T2稍低ADC低）</t>
  </si>
  <si>
    <t>仲其林</t>
  </si>
  <si>
    <t>前列腺右后外周带</t>
  </si>
  <si>
    <t>3+4（1、9、10、13、14点）</t>
  </si>
  <si>
    <t>吴国祥</t>
  </si>
  <si>
    <t>左侧外周带尖部</t>
  </si>
  <si>
    <t>王介明</t>
  </si>
  <si>
    <t>CA，脓肿可能</t>
  </si>
  <si>
    <t>右侧中央带及右侧外周带底部</t>
  </si>
  <si>
    <t>吴文电</t>
  </si>
  <si>
    <t>4典型</t>
  </si>
  <si>
    <t>4+5（1、2、6-8点）</t>
  </si>
  <si>
    <t>周勤雄</t>
  </si>
  <si>
    <t>曹占岐</t>
  </si>
  <si>
    <t>中央带前方</t>
  </si>
  <si>
    <t>左侧及右侧外周带顶部</t>
  </si>
  <si>
    <r>
      <rPr>
        <sz val="11"/>
        <color rgb="FF000000"/>
        <rFont val="宋体"/>
        <family val="3"/>
        <charset val="134"/>
      </rPr>
      <t>4+3（2-3、6、13、14点）及</t>
    </r>
    <r>
      <rPr>
        <sz val="11"/>
        <color rgb="FF000000"/>
        <rFont val="宋体"/>
        <family val="3"/>
        <charset val="134"/>
      </rPr>
      <t>3+3（7、9）</t>
    </r>
  </si>
  <si>
    <t>李光成</t>
  </si>
  <si>
    <t>4+4（1-8、10、12点）</t>
  </si>
  <si>
    <t>高端法</t>
  </si>
  <si>
    <t>徐泽清</t>
  </si>
  <si>
    <t>右侧外周带、右侧中央叶</t>
  </si>
  <si>
    <t>5+3（1-5、7-13点）</t>
  </si>
  <si>
    <t>10月</t>
  </si>
  <si>
    <t>李兴国</t>
  </si>
  <si>
    <t>中央叶右后</t>
  </si>
  <si>
    <t>5分</t>
  </si>
  <si>
    <t>3+3（7-9、13、14点）</t>
  </si>
  <si>
    <t>3+4,2级</t>
  </si>
  <si>
    <t>沈承荣</t>
  </si>
  <si>
    <t>中央带左侧</t>
  </si>
  <si>
    <t>王桂云</t>
  </si>
  <si>
    <t>吴建忠</t>
  </si>
  <si>
    <t>外院</t>
  </si>
  <si>
    <t>前列腺癌转移</t>
  </si>
  <si>
    <t>4+3（1-5、7-8、10点）</t>
  </si>
  <si>
    <t>李仁美</t>
  </si>
  <si>
    <t>5+3（1-6点）</t>
  </si>
  <si>
    <t>丁峰</t>
  </si>
  <si>
    <t>张兆祥</t>
  </si>
  <si>
    <t>左侧外周带尖部及底部</t>
  </si>
  <si>
    <t>张福虎</t>
  </si>
  <si>
    <t>左侧外周带信号欠均匀</t>
  </si>
  <si>
    <t>徐登飞</t>
  </si>
  <si>
    <t>弥漫性ca</t>
  </si>
  <si>
    <r>
      <rPr>
        <sz val="11"/>
        <color rgb="FF000000"/>
        <rFont val="宋体"/>
        <family val="3"/>
        <charset val="134"/>
      </rPr>
      <t>4</t>
    </r>
    <r>
      <rPr>
        <sz val="11"/>
        <color rgb="FF000000"/>
        <rFont val="宋体"/>
        <family val="3"/>
        <charset val="134"/>
      </rPr>
      <t>+5,5级</t>
    </r>
  </si>
  <si>
    <t>陈宪维</t>
  </si>
  <si>
    <t>张俊付</t>
  </si>
  <si>
    <r>
      <rPr>
        <sz val="11"/>
        <color rgb="FF000000"/>
        <rFont val="宋体"/>
        <family val="3"/>
        <charset val="134"/>
      </rPr>
      <t>4+3（</t>
    </r>
    <r>
      <rPr>
        <sz val="11"/>
        <color rgb="FF000000"/>
        <rFont val="宋体"/>
        <family val="3"/>
        <charset val="134"/>
      </rPr>
      <t>1-11点）</t>
    </r>
  </si>
  <si>
    <t>汪绪楼</t>
  </si>
  <si>
    <t>周华东</t>
  </si>
  <si>
    <t>丁振荣</t>
  </si>
  <si>
    <t>吴永波</t>
  </si>
  <si>
    <t>增生（中央叶右前）</t>
  </si>
  <si>
    <t>5ADC明显低</t>
  </si>
  <si>
    <r>
      <rPr>
        <sz val="11"/>
        <color rgb="FF000000"/>
        <rFont val="宋体"/>
        <family val="3"/>
        <charset val="134"/>
      </rPr>
      <t>3+4（</t>
    </r>
    <r>
      <rPr>
        <sz val="11"/>
        <color rgb="FF000000"/>
        <rFont val="宋体"/>
        <family val="3"/>
        <charset val="134"/>
      </rPr>
      <t>3、5-6、8-9、13点）</t>
    </r>
  </si>
  <si>
    <r>
      <rPr>
        <sz val="11"/>
        <color rgb="FF000000"/>
        <rFont val="宋体"/>
        <family val="3"/>
        <charset val="134"/>
      </rPr>
      <t>3</t>
    </r>
    <r>
      <rPr>
        <sz val="11"/>
        <color rgb="FF000000"/>
        <rFont val="宋体"/>
        <family val="3"/>
        <charset val="134"/>
      </rPr>
      <t>+4,2级</t>
    </r>
  </si>
  <si>
    <t>于洪成</t>
  </si>
  <si>
    <t>朱宝林</t>
  </si>
  <si>
    <t>魏美胜</t>
  </si>
  <si>
    <t>熊国桢</t>
  </si>
  <si>
    <t>3+4（8、11、13点）</t>
  </si>
  <si>
    <t>汪培华</t>
  </si>
  <si>
    <t>张正东</t>
  </si>
  <si>
    <t>孙同岩</t>
  </si>
  <si>
    <t>张育强</t>
  </si>
  <si>
    <t>于敬东</t>
  </si>
  <si>
    <t>4+3（4、13、14点）</t>
  </si>
  <si>
    <t>韩长友</t>
  </si>
  <si>
    <t>左侧外周带顶部及右侧外周带</t>
  </si>
  <si>
    <t>朱镇安</t>
  </si>
  <si>
    <t>5+4（1-3、5-7、10、13-14点）</t>
  </si>
  <si>
    <t>李学俊</t>
  </si>
  <si>
    <t>唐伏忠</t>
  </si>
  <si>
    <t>翁学超</t>
  </si>
  <si>
    <t>顾之华</t>
  </si>
  <si>
    <t>前列腺癌</t>
  </si>
  <si>
    <t>3+4（1-5、7-12点）</t>
  </si>
  <si>
    <t>周勤友</t>
  </si>
  <si>
    <t>吴金扬</t>
  </si>
  <si>
    <t>李成宝</t>
  </si>
  <si>
    <t>王开洋</t>
  </si>
  <si>
    <t>3+3（1、4、13-14点）</t>
  </si>
  <si>
    <t>典型</t>
  </si>
  <si>
    <t>徐兆林</t>
  </si>
  <si>
    <t>谢汝仁</t>
  </si>
  <si>
    <t>于森林</t>
  </si>
  <si>
    <t>11月</t>
  </si>
  <si>
    <t>刘永康</t>
  </si>
  <si>
    <t>5+3（1-12点）</t>
  </si>
  <si>
    <t>5+3,4级</t>
  </si>
  <si>
    <t>姜文喜</t>
  </si>
  <si>
    <t>吕瑞银</t>
  </si>
  <si>
    <t>刘从海</t>
  </si>
  <si>
    <t>中央带边缘</t>
  </si>
  <si>
    <t>3+3（6、14点）</t>
  </si>
  <si>
    <t>付友林</t>
  </si>
  <si>
    <t>3+5（1-5、7、10、13、14点）</t>
  </si>
  <si>
    <t>3+5,4级</t>
  </si>
  <si>
    <t>刘立才</t>
  </si>
  <si>
    <t>5+4（1-2、4-6点）</t>
  </si>
  <si>
    <t>根治术（粒子植入）</t>
  </si>
  <si>
    <t>赵魁杰</t>
  </si>
  <si>
    <t>中央叶左前方</t>
  </si>
  <si>
    <t>周松年</t>
  </si>
  <si>
    <t>4+3（3、4、7、8、10、11、13、14点）</t>
  </si>
  <si>
    <t>靖国宝</t>
  </si>
  <si>
    <t>刘中青</t>
  </si>
  <si>
    <t>付文华</t>
  </si>
  <si>
    <t>霍建明</t>
  </si>
  <si>
    <t>鲁学武</t>
  </si>
  <si>
    <t>增生（非典型增生）</t>
  </si>
  <si>
    <t>饶树章</t>
  </si>
  <si>
    <t>？</t>
  </si>
  <si>
    <t>4+5（1-12，盆腔穿刺）</t>
  </si>
  <si>
    <t>蔡汝喜</t>
  </si>
  <si>
    <t>杨付森</t>
  </si>
  <si>
    <t>4+4（7-8、10-11、13-14）</t>
  </si>
  <si>
    <t>4+3,3级</t>
  </si>
  <si>
    <t>于敬其</t>
  </si>
  <si>
    <t>李安国</t>
  </si>
  <si>
    <t>4+3（6、9点）</t>
  </si>
  <si>
    <t>郜士明</t>
  </si>
  <si>
    <t>吴自发</t>
  </si>
  <si>
    <t>4分</t>
  </si>
  <si>
    <t>单忠连</t>
  </si>
  <si>
    <t>图像典型</t>
  </si>
  <si>
    <t>李剑峰</t>
  </si>
  <si>
    <t>中央腺体异常</t>
  </si>
  <si>
    <t>5+4（1-14点）</t>
  </si>
  <si>
    <t>熊为桂</t>
  </si>
  <si>
    <t>中央带上部异常</t>
  </si>
  <si>
    <t>周健华</t>
  </si>
  <si>
    <t>3+4（2点）</t>
  </si>
  <si>
    <t>张志元</t>
  </si>
  <si>
    <t>外周带多发</t>
  </si>
  <si>
    <t>左侧外周带顶部及右侧外周带底部</t>
  </si>
  <si>
    <t>沈天侨</t>
  </si>
  <si>
    <t>左侧中央腺体尖部</t>
  </si>
  <si>
    <t>4+3(1-6、13、14点）</t>
  </si>
  <si>
    <t>张伯华</t>
  </si>
  <si>
    <t>失去正常结构，转移</t>
  </si>
  <si>
    <t>潘兴付</t>
  </si>
  <si>
    <t>颜廷学</t>
  </si>
  <si>
    <t>12月</t>
  </si>
  <si>
    <t>王以林</t>
  </si>
  <si>
    <t>左侧前缘异常</t>
  </si>
  <si>
    <r>
      <rPr>
        <sz val="11"/>
        <color rgb="FF000000"/>
        <rFont val="宋体"/>
        <family val="3"/>
        <charset val="134"/>
      </rPr>
      <t>4</t>
    </r>
    <r>
      <rPr>
        <sz val="11"/>
        <color rgb="FF000000"/>
        <rFont val="宋体"/>
        <family val="3"/>
        <charset val="134"/>
      </rPr>
      <t>+5（1-14点）</t>
    </r>
  </si>
  <si>
    <t>张立祥</t>
  </si>
  <si>
    <t>王志久</t>
  </si>
  <si>
    <t>弥漫DWI高信号</t>
  </si>
  <si>
    <t>3+4（1-8、10-14点）</t>
  </si>
  <si>
    <r>
      <rPr>
        <sz val="11"/>
        <color rgb="FF000000"/>
        <rFont val="宋体"/>
        <family val="3"/>
        <charset val="134"/>
      </rPr>
      <t>4</t>
    </r>
    <r>
      <rPr>
        <sz val="11"/>
        <color rgb="FF000000"/>
        <rFont val="宋体"/>
        <family val="3"/>
        <charset val="134"/>
      </rPr>
      <t>+3</t>
    </r>
  </si>
  <si>
    <t>张凤国</t>
  </si>
  <si>
    <t>3+3（11点）</t>
  </si>
  <si>
    <t>何立奎</t>
  </si>
  <si>
    <t>陈学宽</t>
  </si>
  <si>
    <t>3+4(1-14点）</t>
  </si>
  <si>
    <t>魏哨弘</t>
  </si>
  <si>
    <t>刘培远</t>
  </si>
  <si>
    <t>左侧外周带，转移</t>
  </si>
  <si>
    <t>杨泰驹</t>
  </si>
  <si>
    <t>4+4（7，10-12，共12针）低分化</t>
  </si>
  <si>
    <t>徐吟秋</t>
  </si>
  <si>
    <r>
      <rPr>
        <sz val="11"/>
        <color rgb="FF000000"/>
        <rFont val="宋体"/>
        <family val="3"/>
        <charset val="134"/>
      </rPr>
      <t>3+4（6、13针）及</t>
    </r>
    <r>
      <rPr>
        <sz val="11"/>
        <color rgb="FF000000"/>
        <rFont val="宋体"/>
        <family val="3"/>
        <charset val="134"/>
      </rPr>
      <t>4+4（14）</t>
    </r>
  </si>
  <si>
    <t>汪广琪</t>
  </si>
  <si>
    <t>左侧叶及中央带，转移</t>
  </si>
  <si>
    <t>4+3（1-6、13、14点）</t>
  </si>
  <si>
    <t>江竹君</t>
  </si>
  <si>
    <t>骆仕清</t>
  </si>
  <si>
    <t>陈寿权</t>
  </si>
  <si>
    <t>4+4（1-8、10-12点）</t>
  </si>
  <si>
    <t>李长余</t>
  </si>
  <si>
    <t>4+5（1-6、9-10点）</t>
  </si>
  <si>
    <t>朱士根</t>
  </si>
  <si>
    <t>右侧外周带，ADC明显低</t>
  </si>
  <si>
    <t>严洪举</t>
  </si>
  <si>
    <t>骆风兵</t>
  </si>
  <si>
    <t>李后伯</t>
  </si>
  <si>
    <t>倪复宏</t>
  </si>
  <si>
    <t>胡友忠</t>
  </si>
  <si>
    <t xml:space="preserve">增生 </t>
  </si>
  <si>
    <t>石为付</t>
  </si>
  <si>
    <t>汪昌贵</t>
  </si>
  <si>
    <t>程希荣</t>
  </si>
  <si>
    <t>中央腺体左前</t>
  </si>
  <si>
    <r>
      <rPr>
        <sz val="11"/>
        <color rgb="FF000000"/>
        <rFont val="宋体"/>
        <family val="3"/>
        <charset val="134"/>
      </rPr>
      <t>3+3（</t>
    </r>
    <r>
      <rPr>
        <sz val="11"/>
        <color rgb="FF000000"/>
        <rFont val="宋体"/>
        <family val="3"/>
        <charset val="134"/>
      </rPr>
      <t>8、9、13</t>
    </r>
    <r>
      <rPr>
        <sz val="11"/>
        <color rgb="FF000000"/>
        <rFont val="宋体"/>
        <family val="3"/>
        <charset val="134"/>
      </rPr>
      <t>点）</t>
    </r>
  </si>
  <si>
    <t>周善环</t>
  </si>
  <si>
    <t>2020年</t>
  </si>
  <si>
    <t>胡开华</t>
  </si>
  <si>
    <t>中央叶左侧前方DWI稍高</t>
  </si>
  <si>
    <t>徐正德</t>
  </si>
  <si>
    <t>中央叶左侧前方ADC低</t>
  </si>
  <si>
    <t>曹宪法</t>
  </si>
  <si>
    <t>4+5（3、5-12点）</t>
  </si>
  <si>
    <t>卞爱德</t>
  </si>
  <si>
    <t>右侧叶</t>
  </si>
  <si>
    <t>杨坚</t>
  </si>
  <si>
    <t>殷作祥</t>
  </si>
  <si>
    <r>
      <rPr>
        <sz val="11"/>
        <color rgb="FF000000"/>
        <rFont val="宋体"/>
        <family val="3"/>
        <charset val="134"/>
      </rPr>
      <t>3+3（1、7-9、</t>
    </r>
    <r>
      <rPr>
        <sz val="11"/>
        <color rgb="FF000000"/>
        <rFont val="宋体"/>
        <family val="3"/>
        <charset val="134"/>
      </rPr>
      <t>12</t>
    </r>
    <r>
      <rPr>
        <sz val="11"/>
        <color rgb="FF000000"/>
        <rFont val="宋体"/>
        <family val="3"/>
        <charset val="134"/>
      </rPr>
      <t>点）</t>
    </r>
  </si>
  <si>
    <t>根治，3+4，2级</t>
  </si>
  <si>
    <t>吴士奎</t>
  </si>
  <si>
    <t>3+4（1-7、9-12点）</t>
  </si>
  <si>
    <t>张广龙</t>
  </si>
  <si>
    <t>转移，左侧为主</t>
  </si>
  <si>
    <t>3+3（1-6、9点）</t>
  </si>
  <si>
    <t>张绪祥</t>
  </si>
  <si>
    <t>4+4（1、14点）</t>
  </si>
  <si>
    <t>宓守利</t>
  </si>
  <si>
    <t>中央腺体左侧分，左侧外周带</t>
  </si>
  <si>
    <t>4+4（1-3、5、6、13、14点）</t>
  </si>
  <si>
    <t>根治，4+5</t>
  </si>
  <si>
    <t>缪贯忠</t>
  </si>
  <si>
    <t>陈前汉</t>
  </si>
  <si>
    <t>右侧外周带，骨转移</t>
  </si>
  <si>
    <t>5+4（3、4、7-12点）</t>
  </si>
  <si>
    <t>周长贵</t>
  </si>
  <si>
    <t>中央叶前方</t>
  </si>
  <si>
    <t>3+3（3、7、10、13点）</t>
  </si>
  <si>
    <t>王国友</t>
  </si>
  <si>
    <t>电切，增生</t>
  </si>
  <si>
    <t>王开金</t>
  </si>
  <si>
    <t>3+4（1-7、9、13、14点）</t>
  </si>
  <si>
    <t>根治，4+3</t>
  </si>
  <si>
    <t>徐超</t>
  </si>
  <si>
    <t>右侧中央叶及外周带</t>
  </si>
  <si>
    <t>支德永</t>
  </si>
  <si>
    <t>黄克孝</t>
  </si>
  <si>
    <t>5+4（7-10、12点）</t>
  </si>
  <si>
    <t>朱井顺</t>
  </si>
  <si>
    <t>3+4（8、10-11、13点）</t>
  </si>
  <si>
    <t>根治，4+5，5级</t>
  </si>
  <si>
    <t>顾长法</t>
  </si>
  <si>
    <t>左侧外周带异常信号</t>
  </si>
  <si>
    <t>张齐</t>
  </si>
  <si>
    <t>转移，整体</t>
  </si>
  <si>
    <t>4+5（1-14点）</t>
  </si>
  <si>
    <t>左步校</t>
  </si>
  <si>
    <t>转移，右侧精囊</t>
  </si>
  <si>
    <t>5+4（1-7、10、11、13、14点）</t>
  </si>
  <si>
    <t>根治，5+4，5级精囊浸润</t>
  </si>
  <si>
    <t>王学美</t>
  </si>
  <si>
    <t>5+4（1-5点、7-14点）</t>
  </si>
  <si>
    <t>根治，5+4，5级</t>
  </si>
  <si>
    <t>赵立品</t>
  </si>
  <si>
    <t>3+4（1点）</t>
  </si>
  <si>
    <t>根治，4+4</t>
  </si>
  <si>
    <t>朱玉林</t>
  </si>
  <si>
    <t>膀胱占位</t>
  </si>
  <si>
    <t>高级别浸润性尿路上皮癌前列腺转移</t>
  </si>
  <si>
    <t>陈春东</t>
  </si>
  <si>
    <t>李洪杰</t>
  </si>
  <si>
    <t>中央叶左侧分</t>
  </si>
  <si>
    <t>王乃勇</t>
  </si>
  <si>
    <t>4+3（1、4、6-8、10-14点）</t>
  </si>
  <si>
    <t>董树兴</t>
  </si>
  <si>
    <t>右侧外周带ADC低</t>
  </si>
  <si>
    <t>冯其宝</t>
  </si>
  <si>
    <t>中央叶右前，左侧外周带</t>
  </si>
  <si>
    <t>4+3（1、2、4、5、8、9、13、14点）</t>
  </si>
  <si>
    <r>
      <rPr>
        <sz val="11"/>
        <color rgb="FF000000"/>
        <rFont val="宋体"/>
        <family val="3"/>
        <charset val="134"/>
      </rPr>
      <t>根治，3</t>
    </r>
    <r>
      <rPr>
        <sz val="11"/>
        <color rgb="FF000000"/>
        <rFont val="宋体"/>
        <family val="3"/>
        <charset val="134"/>
      </rPr>
      <t>+4</t>
    </r>
  </si>
  <si>
    <t>蔡礼荣</t>
  </si>
  <si>
    <t>3+4（1-3、5、7-12点）</t>
  </si>
  <si>
    <t>程如军</t>
  </si>
  <si>
    <t>中央左前方</t>
  </si>
  <si>
    <t>熊安腾</t>
  </si>
  <si>
    <t xml:space="preserve">多发，以中央左前为主 </t>
  </si>
  <si>
    <t>增生，肉芽肿</t>
  </si>
  <si>
    <t>谭春</t>
  </si>
  <si>
    <t>多发，左侧份最大</t>
  </si>
  <si>
    <t>3+5（1-2、4、6-14点）</t>
  </si>
  <si>
    <t>滕名超</t>
  </si>
  <si>
    <t>放疗</t>
  </si>
  <si>
    <t>姚宝华</t>
  </si>
  <si>
    <t>4+3（1-7、9-12点）</t>
  </si>
  <si>
    <t>梁永春</t>
  </si>
  <si>
    <t>右侧份</t>
  </si>
  <si>
    <t>前列腺高-中分化腺癌（导管型）（1-14点）</t>
  </si>
  <si>
    <t>根治，4+3，3级</t>
  </si>
  <si>
    <t>王海洪</t>
  </si>
  <si>
    <t>中央右侧分</t>
  </si>
  <si>
    <r>
      <rPr>
        <sz val="11"/>
        <color rgb="FF000000"/>
        <rFont val="宋体"/>
        <family val="3"/>
        <charset val="134"/>
      </rPr>
      <t>局灶癌变，外院3+3（</t>
    </r>
    <r>
      <rPr>
        <sz val="11"/>
        <color rgb="FF000000"/>
        <rFont val="宋体"/>
        <family val="3"/>
        <charset val="134"/>
      </rPr>
      <t>7，13-14）</t>
    </r>
  </si>
  <si>
    <t>根治，3+3</t>
  </si>
  <si>
    <t>朱士银</t>
  </si>
  <si>
    <t>前列腺外周带多发结节，增生结节？</t>
  </si>
  <si>
    <t>3+3（5、6、10点）</t>
  </si>
  <si>
    <t>伍士军</t>
  </si>
  <si>
    <t>中央偏右前T2稍低，ADC低</t>
  </si>
  <si>
    <t>4+3（1-3、5-7、9-10、12点）</t>
  </si>
  <si>
    <t>赵树章</t>
  </si>
  <si>
    <t>左侧外周带异常强化</t>
  </si>
  <si>
    <t>3+3（2点）前列腺高级别上皮内瘤变（1、7、10、14）</t>
  </si>
  <si>
    <t>陶年生</t>
  </si>
  <si>
    <t>中央叶前方ADC低，T2稍低</t>
  </si>
  <si>
    <t>3+4（5-6、8-14点）</t>
  </si>
  <si>
    <t>杨步金</t>
  </si>
  <si>
    <t>中央前方</t>
  </si>
  <si>
    <t>4+5（3、6、8-11、13、14点）</t>
  </si>
  <si>
    <t>李国苏</t>
  </si>
  <si>
    <t>李叶甫</t>
  </si>
  <si>
    <t>缪锦海</t>
  </si>
  <si>
    <t>左侧份</t>
  </si>
  <si>
    <t>5+3（1-8、10、13、14点）</t>
  </si>
  <si>
    <t>左仁美</t>
  </si>
  <si>
    <t>多发，中央左前最大</t>
  </si>
  <si>
    <t>温良模</t>
  </si>
  <si>
    <t>左侧分</t>
  </si>
  <si>
    <t>4+3（1-5、10、13-14点）</t>
  </si>
  <si>
    <t>陈汉全</t>
  </si>
  <si>
    <t>右侧外周带中部</t>
  </si>
  <si>
    <t>王海成</t>
  </si>
  <si>
    <t>3+5（1、3-12点）</t>
  </si>
  <si>
    <t>吴发源</t>
  </si>
  <si>
    <t>丁正高</t>
  </si>
  <si>
    <t>张文高</t>
  </si>
  <si>
    <t>左侧中央带底部</t>
  </si>
  <si>
    <t>2+3（1-14点）</t>
  </si>
  <si>
    <t>杨应明</t>
  </si>
  <si>
    <t>中央右后ADC低</t>
  </si>
  <si>
    <t>刘以富</t>
  </si>
  <si>
    <t>8点微灶癌</t>
  </si>
  <si>
    <t>刘宝中</t>
  </si>
  <si>
    <t>吴树海</t>
  </si>
  <si>
    <t>4+3（1-6点）</t>
  </si>
  <si>
    <t>去势</t>
  </si>
  <si>
    <t>徐敏国</t>
  </si>
  <si>
    <t>3+4（1、3-5、6-7、10-11点）</t>
  </si>
  <si>
    <t>李洪道</t>
  </si>
  <si>
    <t>3+4（4、6、14点）</t>
  </si>
  <si>
    <t>史朝银</t>
  </si>
  <si>
    <t>5+4（1-3、5-11点）</t>
  </si>
  <si>
    <t>赵树凯</t>
  </si>
  <si>
    <t>鳞癌</t>
  </si>
  <si>
    <t>＜0.006</t>
  </si>
  <si>
    <t>全切，前列腺尿道上皮来源可能大</t>
  </si>
  <si>
    <t>宋文飞</t>
  </si>
  <si>
    <t>中央左前DCE强化5mm</t>
  </si>
  <si>
    <t>左侧中央带近底部</t>
  </si>
  <si>
    <t>王玉兆</t>
  </si>
  <si>
    <t>朱步余</t>
  </si>
  <si>
    <t>3+4（1-7、10点）</t>
  </si>
  <si>
    <t>张正林</t>
  </si>
  <si>
    <t>王瑞伦</t>
  </si>
  <si>
    <t>5+4（1-4、13-14点）</t>
  </si>
  <si>
    <t>唐为权</t>
  </si>
  <si>
    <t>4+3（7-14点）</t>
  </si>
  <si>
    <t>倪发兵</t>
  </si>
  <si>
    <t>右侧外周带，转移</t>
  </si>
  <si>
    <t>3+4（1、4、7-11、13-14点）</t>
  </si>
  <si>
    <t>马洪兵</t>
  </si>
  <si>
    <t>右侧外周带后方</t>
  </si>
  <si>
    <t>高玉双</t>
  </si>
  <si>
    <t>中央左前</t>
  </si>
  <si>
    <t>左侧中央叶顶部</t>
  </si>
  <si>
    <t>金保洪</t>
  </si>
  <si>
    <t>右侧外周带及中央右侧</t>
  </si>
  <si>
    <t>右侧外周带内侧</t>
  </si>
  <si>
    <t>沈洪伟</t>
  </si>
  <si>
    <t>中央右侧份</t>
  </si>
  <si>
    <t>陈克信</t>
  </si>
  <si>
    <t>3+4（1-8、11-14点）</t>
  </si>
  <si>
    <t>朱启明</t>
  </si>
  <si>
    <t>张继风</t>
  </si>
  <si>
    <t>左侧中央带外侧</t>
  </si>
  <si>
    <t>王浩甫</t>
  </si>
  <si>
    <t>增生，较多炎性细胞</t>
  </si>
  <si>
    <t>傅大喜</t>
  </si>
  <si>
    <t>袁树飞</t>
  </si>
  <si>
    <t>前列腺上缘DWI高ADC低</t>
  </si>
  <si>
    <t>外周带正中底部</t>
  </si>
  <si>
    <t>苏永安</t>
  </si>
  <si>
    <t>中央异常信号ADC低</t>
  </si>
  <si>
    <t>膀胱癌</t>
  </si>
  <si>
    <t>魏广付</t>
  </si>
  <si>
    <t>5+4（7、9-12点）</t>
  </si>
  <si>
    <t>史继书</t>
  </si>
  <si>
    <t>4+3（7、10-14点）</t>
  </si>
  <si>
    <r>
      <rPr>
        <sz val="11"/>
        <color rgb="FF000000"/>
        <rFont val="宋体"/>
        <family val="3"/>
        <charset val="134"/>
      </rPr>
      <t>根治，3+5，</t>
    </r>
    <r>
      <rPr>
        <sz val="11"/>
        <color rgb="FF000000"/>
        <rFont val="宋体"/>
        <family val="3"/>
        <charset val="134"/>
      </rPr>
      <t>4级</t>
    </r>
  </si>
  <si>
    <t>牛宝国</t>
  </si>
  <si>
    <t>前列腺外周带低信号</t>
  </si>
  <si>
    <t>邵华</t>
  </si>
  <si>
    <t>小圆细胞癌</t>
  </si>
  <si>
    <t>姜玉书</t>
  </si>
  <si>
    <t>曹成华</t>
  </si>
  <si>
    <t>李登保</t>
  </si>
  <si>
    <t>5+3（1-6、13、14点）</t>
  </si>
  <si>
    <t>杜高珍</t>
  </si>
  <si>
    <t>前列腺癌累及精囊腺考虑</t>
  </si>
  <si>
    <r>
      <rPr>
        <sz val="11"/>
        <color rgb="FF000000"/>
        <rFont val="宋体"/>
        <family val="3"/>
        <charset val="134"/>
      </rPr>
      <t>根治，5+4，</t>
    </r>
    <r>
      <rPr>
        <sz val="11"/>
        <color rgb="FF000000"/>
        <rFont val="宋体"/>
        <family val="3"/>
        <charset val="134"/>
      </rPr>
      <t>5级</t>
    </r>
  </si>
  <si>
    <t>刘良富</t>
  </si>
  <si>
    <r>
      <rPr>
        <sz val="11"/>
        <color rgb="FF000000"/>
        <rFont val="宋体"/>
        <family val="3"/>
        <charset val="134"/>
      </rPr>
      <t>3+4（1、5、</t>
    </r>
    <r>
      <rPr>
        <sz val="11"/>
        <color rgb="FF000000"/>
        <rFont val="宋体"/>
        <family val="3"/>
        <charset val="134"/>
      </rPr>
      <t>7</t>
    </r>
    <r>
      <rPr>
        <sz val="11"/>
        <color rgb="FF000000"/>
        <rFont val="宋体"/>
        <family val="3"/>
        <charset val="134"/>
      </rPr>
      <t>、10-11、13-14点）</t>
    </r>
  </si>
  <si>
    <t>顾银光</t>
  </si>
  <si>
    <t>张士宇</t>
  </si>
  <si>
    <t>戴国军</t>
  </si>
  <si>
    <t>曹家序</t>
  </si>
  <si>
    <t>3+4（10-14点）</t>
  </si>
  <si>
    <t>周连友</t>
  </si>
  <si>
    <t>陈祥林</t>
  </si>
  <si>
    <r>
      <rPr>
        <sz val="11"/>
        <color rgb="FF000000"/>
        <rFont val="宋体"/>
        <family val="3"/>
        <charset val="134"/>
      </rPr>
      <t>4+4（1-</t>
    </r>
    <r>
      <rPr>
        <sz val="11"/>
        <color rgb="FF000000"/>
        <rFont val="宋体"/>
        <family val="3"/>
        <charset val="134"/>
      </rPr>
      <t>6</t>
    </r>
    <r>
      <rPr>
        <sz val="11"/>
        <color rgb="FF000000"/>
        <rFont val="宋体"/>
        <family val="3"/>
        <charset val="134"/>
      </rPr>
      <t>、10、1</t>
    </r>
    <r>
      <rPr>
        <sz val="11"/>
        <color rgb="FF000000"/>
        <rFont val="宋体"/>
        <family val="3"/>
        <charset val="134"/>
      </rPr>
      <t>3）、4+3（11点）、4+5（14点）</t>
    </r>
  </si>
  <si>
    <t>蒋守胜</t>
  </si>
  <si>
    <t>丁建华</t>
  </si>
  <si>
    <t>后部、左侧外周带</t>
  </si>
  <si>
    <t>4+4（14点）</t>
  </si>
  <si>
    <t>汪长林</t>
  </si>
  <si>
    <t>洪斌</t>
  </si>
  <si>
    <t>4+4（2-12点）</t>
  </si>
  <si>
    <t>汪子春</t>
  </si>
  <si>
    <t>4+5（1、2、4、7-14点）</t>
  </si>
  <si>
    <t>金永华</t>
  </si>
  <si>
    <t>癌</t>
  </si>
  <si>
    <t>左右双侧外周带</t>
  </si>
  <si>
    <t>3+4（7、10、13、14点）</t>
  </si>
  <si>
    <t>根治，3+4</t>
  </si>
  <si>
    <t>刘传奎</t>
  </si>
  <si>
    <t>左外周</t>
  </si>
  <si>
    <t>左侧外周带及中央带</t>
  </si>
  <si>
    <t>4+5（1-8、10、11、13、14点）</t>
  </si>
  <si>
    <t>根治，4+4，4级</t>
  </si>
  <si>
    <t>黄连祥</t>
  </si>
  <si>
    <t>4+4（1-3、5-14点）</t>
  </si>
  <si>
    <r>
      <rPr>
        <sz val="11"/>
        <color rgb="FF000000"/>
        <rFont val="宋体"/>
        <family val="3"/>
        <charset val="134"/>
      </rPr>
      <t>根治，4+5，</t>
    </r>
    <r>
      <rPr>
        <sz val="11"/>
        <color rgb="FF000000"/>
        <rFont val="宋体"/>
        <family val="3"/>
        <charset val="134"/>
      </rPr>
      <t>5级</t>
    </r>
  </si>
  <si>
    <t>吴继明</t>
  </si>
  <si>
    <t>3+4（4、10点）</t>
  </si>
  <si>
    <t>刘胜恩</t>
  </si>
  <si>
    <t>癌，膀胱肿瘤</t>
  </si>
  <si>
    <t>1-12点，尿路来源</t>
  </si>
  <si>
    <t>陈杨</t>
  </si>
  <si>
    <t>韩绪早</t>
  </si>
  <si>
    <t>付加枚</t>
  </si>
  <si>
    <t>增生，灶性不典型增生</t>
  </si>
  <si>
    <t>陈晓峰</t>
  </si>
  <si>
    <t>多发异常强化</t>
  </si>
  <si>
    <t>周江元</t>
  </si>
  <si>
    <t>左侧中央带及右侧中央带</t>
  </si>
  <si>
    <t>王国宝</t>
  </si>
  <si>
    <t>3+4（2、5、6、8-12点）</t>
  </si>
  <si>
    <t>根治，3+4，3级</t>
  </si>
  <si>
    <t>王亚华</t>
  </si>
  <si>
    <t>孙顺祥</t>
  </si>
  <si>
    <t>王士元</t>
  </si>
  <si>
    <t>左侧中央带可疑</t>
  </si>
  <si>
    <t>郝庆秋</t>
  </si>
  <si>
    <t>前列腺占位</t>
  </si>
  <si>
    <t>4+5（1、3、5、7-13点）</t>
  </si>
  <si>
    <t>孙立芝</t>
  </si>
  <si>
    <t>陈来富</t>
  </si>
  <si>
    <t>3+3（10点）</t>
  </si>
  <si>
    <t>根治术，3+3，1级</t>
  </si>
  <si>
    <t>胡捷飞</t>
  </si>
  <si>
    <t>电切，增生，炎细胞浸润</t>
  </si>
  <si>
    <t>孙兆洲</t>
  </si>
  <si>
    <t>底部</t>
  </si>
  <si>
    <t>李忠山</t>
  </si>
  <si>
    <t>金殿凯</t>
  </si>
  <si>
    <t>增生，，左侧外周</t>
  </si>
  <si>
    <t>庄永章</t>
  </si>
  <si>
    <t>中央叶左侧，精囊</t>
  </si>
  <si>
    <t>3+4（1-6、11-14点）</t>
  </si>
  <si>
    <t>许明伍</t>
  </si>
  <si>
    <t>3+5（1、2、5、6、8-14点）</t>
  </si>
  <si>
    <t>根治，3+5，4级</t>
  </si>
  <si>
    <t>戴从坤</t>
  </si>
  <si>
    <t>5+5（1-8、10-12点）</t>
  </si>
  <si>
    <t>邵大平</t>
  </si>
  <si>
    <t>3+3（9、13点）</t>
  </si>
  <si>
    <t>田欣</t>
  </si>
  <si>
    <t>3+5（1、4、9、10、14点）</t>
  </si>
  <si>
    <t>吴卫平</t>
  </si>
  <si>
    <t>尤崧权</t>
  </si>
  <si>
    <t>谢永林</t>
  </si>
  <si>
    <t>3+3（11、14点）</t>
  </si>
  <si>
    <t>耿仁智</t>
  </si>
  <si>
    <t>前列腺上部</t>
  </si>
  <si>
    <t>刘希友</t>
  </si>
  <si>
    <t>王兆基</t>
  </si>
  <si>
    <r>
      <rPr>
        <sz val="11"/>
        <color rgb="FF000000"/>
        <rFont val="宋体"/>
        <family val="3"/>
        <charset val="134"/>
      </rPr>
      <t>3+3（</t>
    </r>
    <r>
      <rPr>
        <sz val="11"/>
        <color rgb="FF000000"/>
        <rFont val="宋体"/>
        <family val="3"/>
        <charset val="134"/>
      </rPr>
      <t>8、9、12</t>
    </r>
    <r>
      <rPr>
        <sz val="11"/>
        <color rgb="FF000000"/>
        <rFont val="宋体"/>
        <family val="3"/>
        <charset val="134"/>
      </rPr>
      <t>点）</t>
    </r>
  </si>
  <si>
    <t>根治，3+3，1级</t>
  </si>
  <si>
    <t>周成艮</t>
  </si>
  <si>
    <t>4+3（1-7、10-12点）</t>
  </si>
  <si>
    <t>梁金帮</t>
  </si>
  <si>
    <t>3+3（2、4-6、8、9、11、14点）</t>
  </si>
  <si>
    <t>刘锦伦</t>
  </si>
  <si>
    <t>徐汉如</t>
  </si>
  <si>
    <t>4+3（2-4、8、10、13-14点）</t>
  </si>
  <si>
    <t>刘家功</t>
  </si>
  <si>
    <t>3+4（9、10、13、14点）</t>
  </si>
  <si>
    <t>江文喜</t>
  </si>
  <si>
    <t>谢宜庭</t>
  </si>
  <si>
    <t>刘贵富</t>
  </si>
  <si>
    <t>程仁军</t>
  </si>
  <si>
    <t>增生，部分上皮磷化</t>
  </si>
  <si>
    <t>许金龙</t>
  </si>
  <si>
    <t>张俊</t>
  </si>
  <si>
    <t>林太国</t>
  </si>
  <si>
    <t>张仁好</t>
  </si>
  <si>
    <t>姜雨庄</t>
  </si>
  <si>
    <t>3+4（1、2、6、8、9、10点）</t>
  </si>
  <si>
    <t>马标</t>
  </si>
  <si>
    <t>王维崇</t>
  </si>
  <si>
    <t>局灶腺泡上皮不典型</t>
  </si>
  <si>
    <t>郑怀林</t>
  </si>
  <si>
    <t>秦新华</t>
  </si>
  <si>
    <t>3+4（5-8、10、13、14点）</t>
  </si>
  <si>
    <t>干建法</t>
  </si>
  <si>
    <r>
      <rPr>
        <sz val="11"/>
        <color rgb="FF000000"/>
        <rFont val="宋体"/>
        <family val="3"/>
        <charset val="134"/>
      </rPr>
      <t>3+3（</t>
    </r>
    <r>
      <rPr>
        <sz val="11"/>
        <color rgb="FF000000"/>
        <rFont val="宋体"/>
        <family val="3"/>
        <charset val="134"/>
      </rPr>
      <t>5-6，10，13）</t>
    </r>
  </si>
  <si>
    <t>王亚平</t>
  </si>
  <si>
    <t>王克伯</t>
  </si>
  <si>
    <t>3+4（3、10、12、14点）</t>
  </si>
  <si>
    <t>林朋俊</t>
  </si>
  <si>
    <t>余荣祥</t>
  </si>
  <si>
    <t>金德才</t>
  </si>
  <si>
    <t>8月</t>
  </si>
  <si>
    <t>陈家彬</t>
  </si>
  <si>
    <t>右侧中央店</t>
  </si>
  <si>
    <t>戴光斗</t>
  </si>
  <si>
    <t>3+3（1-7、10、11、13、14点）</t>
  </si>
  <si>
    <t>徐永喜</t>
  </si>
  <si>
    <t>3+4（1、13、14点）</t>
  </si>
  <si>
    <t>史修兵</t>
  </si>
  <si>
    <t>李伯龙</t>
  </si>
  <si>
    <t>右侧中央带？</t>
  </si>
  <si>
    <t>叶守敬</t>
  </si>
  <si>
    <t>3+4（9点）</t>
  </si>
  <si>
    <t>根治，3+4,2级</t>
  </si>
  <si>
    <t>俞永万</t>
  </si>
  <si>
    <t>4+4（1-6、9、13、14点）</t>
  </si>
  <si>
    <t>杨步林</t>
  </si>
  <si>
    <t>中央叶右侧</t>
  </si>
  <si>
    <t>不排除微癌</t>
  </si>
  <si>
    <t>魏爱农</t>
  </si>
  <si>
    <t>魏新玲</t>
  </si>
  <si>
    <t>沈银龙</t>
  </si>
  <si>
    <t>闫志刚</t>
  </si>
  <si>
    <t>3+4（3-10、12-14点）</t>
  </si>
  <si>
    <t>吴育能</t>
  </si>
  <si>
    <t>刘仰远</t>
  </si>
  <si>
    <t>陆长美</t>
  </si>
  <si>
    <t>3+3（2、3、8点）</t>
  </si>
  <si>
    <t>吴树亮</t>
  </si>
  <si>
    <t>右前缘及左侧外周带</t>
  </si>
  <si>
    <t>右侧中央带及左侧外周带</t>
  </si>
  <si>
    <t>吴元</t>
  </si>
  <si>
    <t>张云程</t>
  </si>
  <si>
    <t>癌,转移</t>
  </si>
  <si>
    <t>5+3（1、4、6-12点）</t>
  </si>
  <si>
    <t>刘爱泽</t>
  </si>
  <si>
    <t>史硕品</t>
  </si>
  <si>
    <t>中央带，左侧外周带，转移</t>
  </si>
  <si>
    <t>内分泌+靶向</t>
  </si>
  <si>
    <t>凌志喜</t>
  </si>
  <si>
    <t>3+3（6点）</t>
  </si>
  <si>
    <t>王宝生</t>
  </si>
  <si>
    <t>杜强顺</t>
  </si>
  <si>
    <t>4+4（1-14点）</t>
  </si>
  <si>
    <t>潘国友</t>
  </si>
  <si>
    <t>周道国</t>
  </si>
  <si>
    <t>赵云兴</t>
  </si>
  <si>
    <t>3+3（1、11、13、14点）</t>
  </si>
  <si>
    <t>9月</t>
  </si>
  <si>
    <t>翟振东</t>
  </si>
  <si>
    <t>曹林</t>
  </si>
  <si>
    <t>吴集祥</t>
  </si>
  <si>
    <t>5+4（1-7、10、13、14点）</t>
  </si>
  <si>
    <t>根治，5+4</t>
  </si>
  <si>
    <t>王兴文</t>
  </si>
  <si>
    <t>刘以杰</t>
  </si>
  <si>
    <t>徐再余</t>
  </si>
  <si>
    <t>左侧中央店</t>
  </si>
  <si>
    <t>秦殿顺</t>
  </si>
  <si>
    <t>外周带右侧</t>
  </si>
  <si>
    <t>季长韩</t>
  </si>
  <si>
    <t>王习标</t>
  </si>
  <si>
    <t>耿兴和</t>
  </si>
  <si>
    <t>孙新都</t>
  </si>
  <si>
    <t>3+3（9-13、14点）</t>
  </si>
  <si>
    <t>汤成元</t>
  </si>
  <si>
    <t>马明</t>
  </si>
  <si>
    <t>张开成</t>
  </si>
  <si>
    <t>3+5（4、7、8、12-14点）</t>
  </si>
  <si>
    <t>李长伯</t>
  </si>
  <si>
    <t>杨井忠</t>
  </si>
  <si>
    <t>3+3（2、7-12点）</t>
  </si>
  <si>
    <t>汪玉胜</t>
  </si>
  <si>
    <t>蒋辉</t>
  </si>
  <si>
    <t>3+3（5-14点）</t>
  </si>
  <si>
    <t>沈龙定</t>
  </si>
  <si>
    <r>
      <rPr>
        <sz val="11"/>
        <color rgb="FF000000"/>
        <rFont val="宋体"/>
        <family val="3"/>
        <charset val="134"/>
      </rPr>
      <t>4+3（1、3、5、</t>
    </r>
    <r>
      <rPr>
        <sz val="11"/>
        <color rgb="FF000000"/>
        <rFont val="宋体"/>
        <family val="3"/>
        <charset val="134"/>
      </rPr>
      <t>7</t>
    </r>
    <r>
      <rPr>
        <sz val="11"/>
        <color rgb="FF000000"/>
        <rFont val="宋体"/>
        <family val="3"/>
        <charset val="134"/>
      </rPr>
      <t>、10、11、13-14点）</t>
    </r>
  </si>
  <si>
    <t>孙寿仁</t>
  </si>
  <si>
    <t>王贵昌</t>
  </si>
  <si>
    <t>外周带前缘及左后方癌</t>
  </si>
  <si>
    <t>4+3（1-7、9、12点）</t>
  </si>
  <si>
    <t>王玉元</t>
  </si>
  <si>
    <t>陈锦章</t>
  </si>
  <si>
    <t>中央叶癌</t>
  </si>
  <si>
    <t>4+4（1-2、4-7、10、12点）</t>
  </si>
  <si>
    <t>皇甫秀明</t>
  </si>
  <si>
    <t>金加本</t>
  </si>
  <si>
    <t>陈文高</t>
  </si>
  <si>
    <t>郭家谷</t>
  </si>
  <si>
    <t>李国仲</t>
  </si>
  <si>
    <t>3+4（2、5-6、13、14点）</t>
  </si>
  <si>
    <t>王述兵</t>
  </si>
  <si>
    <t>熊永思</t>
  </si>
  <si>
    <t>江正明</t>
  </si>
  <si>
    <t>李兴太</t>
  </si>
  <si>
    <t>4+4（4、6、13、14点）</t>
  </si>
  <si>
    <t>全膀胱切除，小细胞癌</t>
  </si>
  <si>
    <t>孟夕云</t>
  </si>
  <si>
    <t>4+5（1-6、13-14点）</t>
  </si>
  <si>
    <t>何传林</t>
  </si>
  <si>
    <t>滕立伟</t>
  </si>
  <si>
    <t>华宝和</t>
  </si>
  <si>
    <t>4+4（1-6、13、14点）</t>
  </si>
  <si>
    <t>魏玉操</t>
  </si>
  <si>
    <t>汤马昌</t>
  </si>
  <si>
    <t>丁祖敬</t>
  </si>
  <si>
    <t>癌、淋巴瘤？</t>
  </si>
  <si>
    <t>小圆细胞浸润，细胞异型明显，高度疑为淋巴造血系肿瘤</t>
  </si>
  <si>
    <t>张爱国</t>
  </si>
  <si>
    <r>
      <rPr>
        <sz val="11"/>
        <color rgb="FF000000"/>
        <rFont val="宋体"/>
        <family val="3"/>
        <charset val="134"/>
      </rPr>
      <t>3+4（</t>
    </r>
    <r>
      <rPr>
        <sz val="11"/>
        <color rgb="FF000000"/>
        <rFont val="宋体"/>
        <family val="3"/>
        <charset val="134"/>
      </rPr>
      <t>1-7，10-13）</t>
    </r>
  </si>
  <si>
    <t>赵海华</t>
  </si>
  <si>
    <t>宋学全</t>
  </si>
  <si>
    <t>灶性腺体不典型（11点）</t>
  </si>
  <si>
    <t>于武峰</t>
  </si>
  <si>
    <t>4+5（1-8、10-11点）</t>
  </si>
  <si>
    <t>吴月明</t>
  </si>
  <si>
    <t>4+3（1-8、10-11点）</t>
  </si>
  <si>
    <t>马文洗</t>
  </si>
  <si>
    <t>异常</t>
  </si>
  <si>
    <t>4+3（1-7、9、13-14点）</t>
  </si>
  <si>
    <t>卜廷才</t>
  </si>
  <si>
    <t>漆光辉</t>
  </si>
  <si>
    <t>3+3（2、3、8、14点）</t>
  </si>
  <si>
    <t>钱鲁生</t>
  </si>
  <si>
    <t>5+3（1-14点）</t>
  </si>
  <si>
    <t>程庆珍</t>
  </si>
  <si>
    <t>左侧外周带及右侧中央带</t>
  </si>
  <si>
    <t>葛希和</t>
  </si>
  <si>
    <t>陈井科</t>
  </si>
  <si>
    <t>许必田</t>
  </si>
  <si>
    <t>4+4（7-14点）</t>
  </si>
  <si>
    <t>潘永志</t>
  </si>
  <si>
    <t>3+5（1-9、11-12点）</t>
  </si>
  <si>
    <t>张殿成</t>
  </si>
  <si>
    <t>姚钧祥</t>
  </si>
  <si>
    <t>朱昌明</t>
  </si>
  <si>
    <t>谢国宝</t>
  </si>
  <si>
    <t>杨永石</t>
  </si>
  <si>
    <t>4+5（1-2、4、6-8、10-14点）</t>
  </si>
  <si>
    <t>根治，4+5,5级</t>
  </si>
  <si>
    <t>薛仕奎</t>
  </si>
  <si>
    <t>4+4（1-9、11点）</t>
  </si>
  <si>
    <t>龚军</t>
  </si>
  <si>
    <t>4+5（1、2、4、5、7-14点）</t>
  </si>
  <si>
    <t>门诊</t>
  </si>
  <si>
    <t>毛广中</t>
  </si>
  <si>
    <r>
      <rPr>
        <sz val="11"/>
        <color rgb="FF000000"/>
        <rFont val="宋体"/>
        <family val="3"/>
        <charset val="134"/>
      </rPr>
      <t>4+5（</t>
    </r>
    <r>
      <rPr>
        <sz val="11"/>
        <color rgb="FF000000"/>
        <rFont val="宋体"/>
        <family val="3"/>
        <charset val="134"/>
      </rPr>
      <t>1-5，13-14）</t>
    </r>
  </si>
  <si>
    <t>翟家甫</t>
  </si>
  <si>
    <t>未做</t>
  </si>
  <si>
    <t>4+3（7、10、12点）</t>
  </si>
  <si>
    <t>张宝才</t>
  </si>
  <si>
    <t>3+3（3、14点）</t>
  </si>
  <si>
    <t>张士楼</t>
  </si>
  <si>
    <t>左侧中央带及右侧外周带</t>
  </si>
  <si>
    <t>4+3（1-6、10、13-14点）</t>
  </si>
  <si>
    <t>戴正元</t>
  </si>
  <si>
    <t>3+4（1、4、5、13、14点）</t>
  </si>
  <si>
    <t>史亚忠</t>
  </si>
  <si>
    <t>癌，孤立性纤维肿瘤</t>
  </si>
  <si>
    <t>孤立性纤维组织瘤</t>
  </si>
  <si>
    <t>常树松</t>
  </si>
  <si>
    <t>4+5（2、4、5、7-12点）</t>
  </si>
  <si>
    <t>根治，前列腺腺泡癌伴神经内分泌表达</t>
  </si>
  <si>
    <t>李富国</t>
  </si>
  <si>
    <r>
      <rPr>
        <sz val="11"/>
        <color rgb="FF000000"/>
        <rFont val="宋体"/>
        <family val="3"/>
        <charset val="134"/>
      </rPr>
      <t>3+3（3点）及非典型小腺泡增生（</t>
    </r>
    <r>
      <rPr>
        <sz val="11"/>
        <color rgb="FF000000"/>
        <rFont val="宋体"/>
        <family val="3"/>
        <charset val="134"/>
      </rPr>
      <t>14针）</t>
    </r>
  </si>
  <si>
    <t>王述静</t>
  </si>
  <si>
    <t>4+3（1-2、4、7-14点）</t>
  </si>
  <si>
    <t>王开兵</t>
  </si>
  <si>
    <t>占位</t>
  </si>
  <si>
    <t>卜训亚</t>
  </si>
  <si>
    <t>杨玉昌</t>
  </si>
  <si>
    <t>4+3（1、2、5、13、14点）</t>
  </si>
  <si>
    <t>根治术，4+4，4级</t>
  </si>
  <si>
    <t>徐永俊</t>
  </si>
  <si>
    <t>李桂华</t>
  </si>
  <si>
    <t>万立根</t>
  </si>
  <si>
    <t>增生伴炎症</t>
  </si>
  <si>
    <t>王云超</t>
  </si>
  <si>
    <t>蔡述井</t>
  </si>
  <si>
    <t>单国华</t>
  </si>
  <si>
    <t>王义俊</t>
  </si>
  <si>
    <t>4+3（2-6、9点）</t>
  </si>
  <si>
    <t>钟丙生</t>
  </si>
  <si>
    <t>钱淑高</t>
  </si>
  <si>
    <t>牧维国</t>
  </si>
  <si>
    <r>
      <rPr>
        <sz val="11"/>
        <color rgb="FF000000"/>
        <rFont val="宋体"/>
        <family val="3"/>
        <charset val="134"/>
      </rPr>
      <t>3+4（7、</t>
    </r>
    <r>
      <rPr>
        <sz val="11"/>
        <color rgb="FF000000"/>
        <rFont val="宋体"/>
        <family val="3"/>
        <charset val="134"/>
      </rPr>
      <t>8</t>
    </r>
    <r>
      <rPr>
        <sz val="11"/>
        <color rgb="FF000000"/>
        <rFont val="宋体"/>
        <family val="3"/>
        <charset val="134"/>
      </rPr>
      <t>、10、13、14点）</t>
    </r>
  </si>
  <si>
    <t>根治术，4+3，3级</t>
  </si>
  <si>
    <t>张习俊</t>
  </si>
  <si>
    <t>马君文</t>
  </si>
  <si>
    <t>王保得</t>
  </si>
  <si>
    <t>侯正贵</t>
  </si>
  <si>
    <t>张东民</t>
  </si>
  <si>
    <t>张盐生</t>
  </si>
  <si>
    <t>3+4（1、4-6、13-14点）</t>
  </si>
  <si>
    <t>饶志群</t>
  </si>
  <si>
    <t>4+5（1-5、7-12点）</t>
  </si>
  <si>
    <t>胡永付</t>
  </si>
  <si>
    <t>增生（1点非典型小腺泡增生）</t>
  </si>
  <si>
    <t>陈洪智</t>
  </si>
  <si>
    <t>3+3（1、4、14点）</t>
  </si>
  <si>
    <t>张守标</t>
  </si>
  <si>
    <t>癌，转移</t>
  </si>
  <si>
    <t>3+4（1、2、4-8、11-14点）</t>
  </si>
  <si>
    <t>根治术，3+5，4级</t>
  </si>
  <si>
    <t>夏安民</t>
  </si>
  <si>
    <t>朱法伦</t>
  </si>
  <si>
    <t>4+3（7-9、11-14点）</t>
  </si>
  <si>
    <t>许良桂</t>
  </si>
  <si>
    <t>4+3（3、5、9、10、12-14点）</t>
  </si>
  <si>
    <t>根治术，4+3，,3级</t>
  </si>
  <si>
    <t>朱连端</t>
  </si>
  <si>
    <t>林以飞</t>
  </si>
  <si>
    <t>3（MR报4）</t>
  </si>
  <si>
    <t>程寿山</t>
  </si>
  <si>
    <t>张再芳</t>
  </si>
  <si>
    <t>孙学文</t>
  </si>
  <si>
    <t>丁洪田</t>
  </si>
  <si>
    <t>3+5（5、6、9、12、13、14点）</t>
  </si>
  <si>
    <t>根治术，3+4，2级</t>
  </si>
  <si>
    <t>尹开玉</t>
  </si>
  <si>
    <r>
      <rPr>
        <sz val="11"/>
        <color rgb="FF000000"/>
        <rFont val="宋体"/>
        <family val="3"/>
        <charset val="134"/>
      </rPr>
      <t>3+4（1、</t>
    </r>
    <r>
      <rPr>
        <sz val="11"/>
        <color rgb="FF000000"/>
        <rFont val="宋体"/>
        <family val="3"/>
        <charset val="134"/>
      </rPr>
      <t>7</t>
    </r>
    <r>
      <rPr>
        <sz val="11"/>
        <color rgb="FF000000"/>
        <rFont val="宋体"/>
        <family val="3"/>
        <charset val="134"/>
      </rPr>
      <t>点）</t>
    </r>
  </si>
  <si>
    <t>章一峰</t>
  </si>
  <si>
    <t>左后侧外周带</t>
  </si>
  <si>
    <t>王凯</t>
  </si>
  <si>
    <t>许广军</t>
  </si>
  <si>
    <t>万家善</t>
  </si>
  <si>
    <t>3（4）评分低</t>
  </si>
  <si>
    <t>董昶福</t>
  </si>
  <si>
    <t>曹成安</t>
  </si>
  <si>
    <t>3+3（7点）</t>
  </si>
  <si>
    <t>王军</t>
  </si>
  <si>
    <t>王桂华</t>
  </si>
  <si>
    <t>增生（漏诊）</t>
  </si>
  <si>
    <t>吴开业</t>
  </si>
  <si>
    <t>吴佐</t>
  </si>
  <si>
    <t>弥漫分布</t>
  </si>
  <si>
    <t>邓佩彬</t>
  </si>
  <si>
    <t>赵玉俊</t>
  </si>
  <si>
    <t>吴引梅</t>
  </si>
  <si>
    <t>右侧中央带前外侧下极</t>
  </si>
  <si>
    <t>左侧中央带及右侧中央带尖部</t>
  </si>
  <si>
    <t>3+3（8、9、14点）</t>
  </si>
  <si>
    <t>马功仁</t>
  </si>
  <si>
    <t>王鹤龙</t>
  </si>
  <si>
    <t>薛家政</t>
  </si>
  <si>
    <t>左侧外周嗲</t>
  </si>
  <si>
    <t>高从余</t>
  </si>
  <si>
    <t>朱长国</t>
  </si>
  <si>
    <t>林永兵</t>
  </si>
  <si>
    <t>屈海平</t>
  </si>
  <si>
    <t>3+4（10-11、13-14点）</t>
  </si>
  <si>
    <t>潘得高</t>
  </si>
  <si>
    <t>3+3（1-7点、13-14点）</t>
  </si>
  <si>
    <t>孙大刚</t>
  </si>
  <si>
    <t>周成选</t>
  </si>
  <si>
    <t>吴忠良</t>
  </si>
  <si>
    <t>李高全</t>
  </si>
  <si>
    <t>左侧外周带，图像差</t>
  </si>
  <si>
    <t>符云付</t>
  </si>
  <si>
    <t>罗士海</t>
  </si>
  <si>
    <t>雄激素阻断</t>
  </si>
  <si>
    <t>郑树忠</t>
  </si>
  <si>
    <t>孔繁明</t>
  </si>
  <si>
    <t>王述同</t>
  </si>
  <si>
    <t>张克武</t>
  </si>
  <si>
    <t>5+3（1、7、10、11、13-14点）</t>
  </si>
  <si>
    <r>
      <rPr>
        <sz val="11"/>
        <color rgb="FF000000"/>
        <rFont val="宋体"/>
        <family val="3"/>
        <charset val="134"/>
      </rPr>
      <t>根治5+3，</t>
    </r>
    <r>
      <rPr>
        <sz val="11"/>
        <color rgb="FF000000"/>
        <rFont val="宋体"/>
        <family val="3"/>
        <charset val="134"/>
      </rPr>
      <t>4</t>
    </r>
    <r>
      <rPr>
        <sz val="11"/>
        <color rgb="FF000000"/>
        <rFont val="宋体"/>
        <family val="3"/>
        <charset val="134"/>
      </rPr>
      <t>级</t>
    </r>
  </si>
  <si>
    <t>吴述玉</t>
  </si>
  <si>
    <t>5+4（1-7、10-11、13-14点）</t>
  </si>
  <si>
    <t>贾华祥</t>
  </si>
  <si>
    <t>4+3（2点）</t>
  </si>
  <si>
    <t>根治3+4，2级</t>
  </si>
  <si>
    <t>许漱淮</t>
  </si>
  <si>
    <t>中央前部</t>
  </si>
  <si>
    <t>张金荣</t>
  </si>
  <si>
    <t>左后</t>
  </si>
  <si>
    <t>蔡佃功</t>
  </si>
  <si>
    <t>电切、增生</t>
  </si>
  <si>
    <t>江汝洪</t>
  </si>
  <si>
    <t>赵耀</t>
  </si>
  <si>
    <t>夏寿山</t>
  </si>
  <si>
    <t>尖部</t>
  </si>
  <si>
    <t>袁士友</t>
  </si>
  <si>
    <t>中央及右外侧</t>
  </si>
  <si>
    <t>4+3（1、4、7、8、10-14点）</t>
  </si>
  <si>
    <t>2021年</t>
  </si>
  <si>
    <t>T</t>
  </si>
  <si>
    <t>顾同举</t>
  </si>
  <si>
    <t>左外</t>
  </si>
  <si>
    <t>增生，14针</t>
  </si>
  <si>
    <t>朱文豹</t>
  </si>
  <si>
    <t>右中</t>
  </si>
  <si>
    <t>钱同香</t>
  </si>
  <si>
    <t>4，还是像</t>
  </si>
  <si>
    <t>刘庭美</t>
  </si>
  <si>
    <t>左中</t>
  </si>
  <si>
    <t>3+4（1-6、9、13-14）2组</t>
  </si>
  <si>
    <t>3+4，2组</t>
  </si>
  <si>
    <t>刘国顺</t>
  </si>
  <si>
    <t>增生，12针</t>
  </si>
  <si>
    <t>姜怀南</t>
  </si>
  <si>
    <t>（9，14）导管腺癌</t>
  </si>
  <si>
    <t>腺泡腺癌3+3，1组</t>
  </si>
  <si>
    <t>曹登科</t>
  </si>
  <si>
    <t>陶洪兴</t>
  </si>
  <si>
    <t>严仕怀</t>
  </si>
  <si>
    <t>孟祥武</t>
  </si>
  <si>
    <t>右外</t>
  </si>
  <si>
    <t>张同超</t>
  </si>
  <si>
    <t>王学楚</t>
  </si>
  <si>
    <t>增生，14针（14不典型增生）</t>
  </si>
  <si>
    <t>徐士武F</t>
  </si>
  <si>
    <t>5+5（1，3-5，7-14）5组</t>
  </si>
  <si>
    <t>5+5，5组</t>
  </si>
  <si>
    <t>立玉春</t>
  </si>
  <si>
    <t>5+3（1，3-4，8-11，13-14）4组</t>
  </si>
  <si>
    <t>4+5，5组</t>
  </si>
  <si>
    <t>庄金楼</t>
  </si>
  <si>
    <t>胡正云</t>
  </si>
  <si>
    <t>周克法</t>
  </si>
  <si>
    <t>4+3（1-4，7-8，10-11，13-14）3组</t>
  </si>
  <si>
    <t>孙国祥</t>
  </si>
  <si>
    <t>王步乐</t>
  </si>
  <si>
    <t>3+5（1-4，共4针）4组</t>
  </si>
  <si>
    <t>颜廷才</t>
  </si>
  <si>
    <t>刘喜荣</t>
  </si>
  <si>
    <t>孔德华</t>
  </si>
  <si>
    <t>王述胜</t>
  </si>
  <si>
    <t>徐应坚</t>
  </si>
  <si>
    <t>增生，14针（12不典型增生）</t>
  </si>
  <si>
    <t>马兴科</t>
  </si>
  <si>
    <t>3+3（1-3，5-6，10-11，13-14）1组</t>
  </si>
  <si>
    <t>王克军</t>
  </si>
  <si>
    <t>左、右侧中央带</t>
  </si>
  <si>
    <t>翟洪军</t>
  </si>
  <si>
    <t>增生，14针（2，14不典型增生）</t>
  </si>
  <si>
    <t>吴长中</t>
  </si>
  <si>
    <t>赵宏波</t>
  </si>
  <si>
    <t>张在连</t>
  </si>
  <si>
    <t>陈玉林</t>
  </si>
  <si>
    <t>左、右侧外周带</t>
  </si>
  <si>
    <t>3+4（1-2，5-6，9，11-13）</t>
  </si>
  <si>
    <t>周长城</t>
  </si>
  <si>
    <t>5漏诊</t>
  </si>
  <si>
    <t>4+3（1-5，7-14）3组</t>
  </si>
  <si>
    <t>朱瑞友</t>
  </si>
  <si>
    <t>徐士林</t>
  </si>
  <si>
    <t>4+3（1-12）3组，共12</t>
  </si>
  <si>
    <t>张成铨</t>
  </si>
  <si>
    <t>增生，漫性炎症，14针</t>
  </si>
  <si>
    <t>庞文才</t>
  </si>
  <si>
    <t>**</t>
  </si>
  <si>
    <t>夏云然</t>
  </si>
  <si>
    <t>3+4（1-14）2组</t>
  </si>
  <si>
    <t>姜鹤成</t>
  </si>
  <si>
    <t>3+4（1-2.4-6，13-14）2组</t>
  </si>
  <si>
    <t>陈复中</t>
  </si>
  <si>
    <r>
      <rPr>
        <sz val="11"/>
        <color rgb="FF000000"/>
        <rFont val="宋体"/>
        <family val="3"/>
        <charset val="134"/>
      </rPr>
      <t>3+3（</t>
    </r>
    <r>
      <rPr>
        <sz val="11"/>
        <color rgb="FF000000"/>
        <rFont val="宋体"/>
        <family val="3"/>
        <charset val="134"/>
      </rPr>
      <t>1-14）</t>
    </r>
  </si>
  <si>
    <t>刘梅荣F</t>
  </si>
  <si>
    <t>熊锦荣</t>
  </si>
  <si>
    <t>增生，14针（3针不典型增生）</t>
  </si>
  <si>
    <t>魏良凤</t>
  </si>
  <si>
    <t>增生，14针（13-14不典型增生）</t>
  </si>
  <si>
    <t>刘国定</t>
  </si>
  <si>
    <t>5+4（1-2，4-12，共12针）4组</t>
  </si>
  <si>
    <t>王立法</t>
  </si>
  <si>
    <t>4+3（1-12，共12针）3组</t>
  </si>
  <si>
    <t>赵中伟</t>
  </si>
  <si>
    <t>李乔栋</t>
  </si>
  <si>
    <t>王汝艾</t>
  </si>
  <si>
    <t>3炎症</t>
  </si>
  <si>
    <t>王松平</t>
  </si>
  <si>
    <t>外</t>
  </si>
  <si>
    <t>3+4（1-2，4-5，11，14）2组腺泡腺癌</t>
  </si>
  <si>
    <t>膀胱尿路上皮癌</t>
  </si>
  <si>
    <t>胡云高</t>
  </si>
  <si>
    <t>郑汉标</t>
  </si>
  <si>
    <t>电切增生</t>
  </si>
  <si>
    <t>周同昌</t>
  </si>
  <si>
    <t>4+4（1-2，4-5，13-14）4组</t>
  </si>
  <si>
    <t>钱桂昌</t>
  </si>
  <si>
    <t>5图像典型</t>
  </si>
  <si>
    <t>3+3（2-7，9，13-14）1组</t>
  </si>
  <si>
    <t>张绪祥F</t>
  </si>
  <si>
    <t>姚进华</t>
  </si>
  <si>
    <t>朱平</t>
  </si>
  <si>
    <t>3+3（4，8，12）</t>
  </si>
  <si>
    <t>李得广</t>
  </si>
  <si>
    <t>夏玉祥</t>
  </si>
  <si>
    <t>王士民</t>
  </si>
  <si>
    <t>傅为林</t>
  </si>
  <si>
    <t>腺泡癌（1针，共2针）</t>
  </si>
  <si>
    <t>＜0.087</t>
  </si>
  <si>
    <t>相付堂</t>
  </si>
  <si>
    <t>5+4（7-14低分化癌）</t>
  </si>
  <si>
    <t>王学玉</t>
  </si>
  <si>
    <t>PET癌</t>
  </si>
  <si>
    <t>4+4（1-8，10-14）4组</t>
  </si>
  <si>
    <t>安福开</t>
  </si>
  <si>
    <t>4+3（2-3，5-14）</t>
  </si>
  <si>
    <t>陈洪美</t>
  </si>
  <si>
    <t>3+3（1-14）</t>
  </si>
  <si>
    <t>张顺华</t>
  </si>
  <si>
    <t>周兴洋</t>
  </si>
  <si>
    <t>黄国祥</t>
  </si>
  <si>
    <t>增生，14针，局灶不典型增生</t>
  </si>
  <si>
    <t>3+3（13-14）1组。4+3</t>
  </si>
  <si>
    <t>徐忠</t>
  </si>
  <si>
    <t>4+4（1-14）</t>
  </si>
  <si>
    <t>刘荣贵</t>
  </si>
  <si>
    <t>4+5（1-12，共12）</t>
  </si>
  <si>
    <t>高后科</t>
  </si>
  <si>
    <t>4+3（1-7，9-11，共12）</t>
  </si>
  <si>
    <t>顾荣印</t>
  </si>
  <si>
    <t>孙华明</t>
  </si>
  <si>
    <t>增生，14针（8-9非典型增生）</t>
  </si>
  <si>
    <t>朱文成</t>
  </si>
  <si>
    <t>3+3（2-3，5-7，10，13-14）1组</t>
  </si>
  <si>
    <t>左亚庄</t>
  </si>
  <si>
    <t>3+4（1-9，11-14）2组</t>
  </si>
  <si>
    <t>高尚成</t>
  </si>
  <si>
    <t>左移</t>
  </si>
  <si>
    <t>3+3（3，6，13-14）</t>
  </si>
  <si>
    <t>戴官宝</t>
  </si>
  <si>
    <t>4+3（2-3，6-8，11-14）3组</t>
  </si>
  <si>
    <t>李玉庄</t>
  </si>
  <si>
    <t>唐胜俊</t>
  </si>
  <si>
    <t>杨明宝</t>
  </si>
  <si>
    <t>4+4（1-14）4组</t>
  </si>
  <si>
    <t>厉泠</t>
  </si>
  <si>
    <t>4+3（1-2）</t>
  </si>
  <si>
    <t>朱万海</t>
  </si>
  <si>
    <t>秦步元</t>
  </si>
  <si>
    <t>5+3，12针，4组</t>
  </si>
  <si>
    <t>孙桂俊</t>
  </si>
  <si>
    <t>李树仁</t>
  </si>
  <si>
    <t>刘成松</t>
  </si>
  <si>
    <t>5典型</t>
  </si>
  <si>
    <t>4+4（1-11不典型增生，12-14癌）</t>
  </si>
  <si>
    <t>张建台</t>
  </si>
  <si>
    <t>4+3（1-2，4，6-14）</t>
  </si>
  <si>
    <t>陈福银</t>
  </si>
  <si>
    <t>3+4（1-2，共2针）</t>
  </si>
  <si>
    <t>高林海</t>
  </si>
  <si>
    <t>潘祖明</t>
  </si>
  <si>
    <t>徐保平</t>
  </si>
  <si>
    <t>3+4（1-2，7-14）</t>
  </si>
  <si>
    <t>朱立志F</t>
  </si>
  <si>
    <t>3+3（2-4，6，共14）</t>
  </si>
  <si>
    <t>庄德高</t>
  </si>
  <si>
    <t>增生，14针（10，12不典型增生）</t>
  </si>
  <si>
    <t>查全忠</t>
  </si>
  <si>
    <t>4误诊</t>
  </si>
  <si>
    <t>4+3（1，4，7，10，12-14）3组</t>
  </si>
  <si>
    <t>周守东</t>
  </si>
  <si>
    <t>4+4（共12针）4组</t>
  </si>
  <si>
    <t>金云海</t>
  </si>
  <si>
    <t>3+5（1-14）</t>
  </si>
  <si>
    <t>增生，14针，去年穿刺增生</t>
  </si>
  <si>
    <t>高永光</t>
  </si>
  <si>
    <t>3+3（3，6-7，10-12）</t>
  </si>
  <si>
    <t>孙云鹏</t>
  </si>
  <si>
    <t>3+4（1-8，13-14）2组</t>
  </si>
  <si>
    <t>3+5，4组</t>
  </si>
  <si>
    <t>朱锦明</t>
  </si>
  <si>
    <t>殷兆宽</t>
  </si>
  <si>
    <t>3+5（1，3-4，7，10，14）</t>
  </si>
  <si>
    <t>邵立明</t>
  </si>
  <si>
    <t xml:space="preserve">电切增生 </t>
  </si>
  <si>
    <t>温立生</t>
  </si>
  <si>
    <t>裴宗成</t>
  </si>
  <si>
    <t>4+3（1-12，共12）</t>
  </si>
  <si>
    <t>冯金祥</t>
  </si>
  <si>
    <t>唐万荣</t>
  </si>
  <si>
    <t>王森</t>
  </si>
  <si>
    <t>左侧中央带、右侧外周带</t>
  </si>
  <si>
    <t>吕述艾</t>
  </si>
  <si>
    <t>4+3(1-12,共12)3组</t>
  </si>
  <si>
    <t>许国付</t>
  </si>
  <si>
    <t>4+4（7，9-11，13-14）4组</t>
  </si>
  <si>
    <t>王尊书</t>
  </si>
  <si>
    <t>3+4（1，7，10-14）2组</t>
  </si>
  <si>
    <t>章有伦</t>
  </si>
  <si>
    <t>3+4（10，13-14）2组</t>
  </si>
  <si>
    <t>徐海真</t>
  </si>
  <si>
    <t>增生，14针（4针不典型增生）</t>
  </si>
  <si>
    <t>张得洲</t>
  </si>
  <si>
    <t>马洪军F</t>
  </si>
  <si>
    <t>王玉龙</t>
  </si>
  <si>
    <t>增生，14针（6针不典型）</t>
  </si>
  <si>
    <t>余广涛</t>
  </si>
  <si>
    <t>朱永成</t>
  </si>
  <si>
    <t>4+3（1-2，4，7-14）</t>
  </si>
  <si>
    <t>杨兆才</t>
  </si>
  <si>
    <t>4+3（7-14）</t>
  </si>
  <si>
    <t>李兆才</t>
  </si>
  <si>
    <t>朱耀军</t>
  </si>
  <si>
    <t>张荣庆</t>
  </si>
  <si>
    <t>3+3（9，14）</t>
  </si>
  <si>
    <t>刘兴仁</t>
  </si>
  <si>
    <t>徐力</t>
  </si>
  <si>
    <t>4+4（2-3，6，13-14）</t>
  </si>
  <si>
    <t>尹桂松</t>
  </si>
  <si>
    <t>陶大才</t>
  </si>
  <si>
    <t>3+4（1-2，4，6，13-14）2组</t>
  </si>
  <si>
    <t>张绍奎</t>
  </si>
  <si>
    <t>秦兆禄</t>
  </si>
  <si>
    <t>3+4（1-2，4，6-14）2组</t>
  </si>
  <si>
    <t>杨立华</t>
  </si>
  <si>
    <t xml:space="preserve">外   </t>
  </si>
  <si>
    <t>4+4（1-12，共12针）4组</t>
  </si>
  <si>
    <t>4+4，4组</t>
  </si>
  <si>
    <t>范光宝</t>
  </si>
  <si>
    <t>杜凤祥</t>
  </si>
  <si>
    <t>双外</t>
  </si>
  <si>
    <t>5穿刺漏诊？</t>
  </si>
  <si>
    <t>增生，14针（1-14炎性细胞浸润）</t>
  </si>
  <si>
    <t>电切增生，炎细胞浸润</t>
  </si>
  <si>
    <t>陈玉奎</t>
  </si>
  <si>
    <t>肖俊生</t>
  </si>
  <si>
    <t>4+3（1-14）3组</t>
  </si>
  <si>
    <t>苏子进</t>
  </si>
  <si>
    <t>4+5（1-8，10-14）5组</t>
  </si>
  <si>
    <t>张义超</t>
  </si>
  <si>
    <t>刘从喜</t>
  </si>
  <si>
    <t>成守保</t>
  </si>
  <si>
    <t>3+3（8，10-14）1组</t>
  </si>
  <si>
    <t>杜夕超</t>
  </si>
  <si>
    <t>3+3（13-14）1组</t>
  </si>
  <si>
    <t>刘义鹏</t>
  </si>
  <si>
    <t>周涛</t>
  </si>
  <si>
    <t>程杰</t>
  </si>
  <si>
    <t>4+3（1，3，5-6，共14）</t>
  </si>
  <si>
    <t>腺癌，不除外消化道转移可能</t>
  </si>
  <si>
    <t>张国平</t>
  </si>
  <si>
    <t>卢凤银</t>
  </si>
  <si>
    <t>冯青松</t>
  </si>
  <si>
    <t>陈义松</t>
  </si>
  <si>
    <t>宗江奎</t>
  </si>
  <si>
    <t>袁守喜</t>
  </si>
  <si>
    <t>4+3（1，2，4，5，7-8，10，12，共12针）3组</t>
  </si>
  <si>
    <t>周法清</t>
  </si>
  <si>
    <t>朱增明</t>
  </si>
  <si>
    <t>4+3（1-12，共12）3组</t>
  </si>
  <si>
    <t>朱龙军</t>
  </si>
  <si>
    <t>4+3（8-12，共12）3组</t>
  </si>
  <si>
    <t>朱桂生</t>
  </si>
  <si>
    <t>张茂友</t>
  </si>
  <si>
    <t>方学伟</t>
  </si>
  <si>
    <t>吴汉文</t>
  </si>
  <si>
    <t>右侧外周带底部、左侧外周带</t>
  </si>
  <si>
    <t>（11-13尿路上皮癌前列腺转移）尿路上皮癌</t>
  </si>
  <si>
    <t>俞祚恒</t>
  </si>
  <si>
    <t>王士祥</t>
  </si>
  <si>
    <t>中</t>
  </si>
  <si>
    <t>王永清</t>
  </si>
  <si>
    <t>4+3（6，8-14）3组</t>
  </si>
  <si>
    <t>闫保康</t>
  </si>
  <si>
    <t>张青成</t>
  </si>
  <si>
    <t>3+3（5-6，13-14）1组</t>
  </si>
  <si>
    <t>郭以朴</t>
  </si>
  <si>
    <t>4+5（1-14）5组</t>
  </si>
  <si>
    <t>李培信</t>
  </si>
  <si>
    <t>丁汉林</t>
  </si>
  <si>
    <t>刘兆永</t>
  </si>
  <si>
    <t>增生(10点不典型增生，共14)</t>
  </si>
  <si>
    <t>陈正财</t>
  </si>
  <si>
    <t>5炎性</t>
  </si>
  <si>
    <t>电切增生，较大急慢性炎细胞</t>
  </si>
  <si>
    <t>吴延恪</t>
  </si>
  <si>
    <t>何南</t>
  </si>
  <si>
    <t>徐林</t>
  </si>
  <si>
    <t>岳波</t>
  </si>
  <si>
    <t>5+4（1，3-5，7-8，10-14）5组</t>
  </si>
  <si>
    <t>卞鸿生</t>
  </si>
  <si>
    <t>8针微小腺癌，共14</t>
  </si>
  <si>
    <t>夏庭宝</t>
  </si>
  <si>
    <t>左侧外周带、右侧中央带</t>
  </si>
  <si>
    <t>孙建平</t>
  </si>
  <si>
    <t>3+4(1-3，5-9，12-14)2组</t>
  </si>
  <si>
    <t>陶树永</t>
  </si>
  <si>
    <t>4+3（2-12）12针3组</t>
  </si>
  <si>
    <t>朱家文</t>
  </si>
  <si>
    <t>许秀军</t>
  </si>
  <si>
    <t>李东军</t>
  </si>
  <si>
    <t>3+4（7-10，12，14）2组</t>
  </si>
  <si>
    <t>陈向华</t>
  </si>
  <si>
    <t>卜怀高</t>
  </si>
  <si>
    <t>4+5（1-12，12针）5组</t>
  </si>
  <si>
    <t>黄正明</t>
  </si>
  <si>
    <t>3+4（1-12，12针）</t>
  </si>
  <si>
    <t>杨得普</t>
  </si>
  <si>
    <t>第三次</t>
  </si>
  <si>
    <t>毛从淳F</t>
  </si>
  <si>
    <t>5+4（1-5，7-14）5组</t>
  </si>
  <si>
    <t>李继山</t>
  </si>
  <si>
    <t>5+3（1，4-5，7-14）4组</t>
  </si>
  <si>
    <t>沈长平</t>
  </si>
  <si>
    <t>4+4（1-2，4，13-14）4组</t>
  </si>
  <si>
    <t>第二次</t>
  </si>
  <si>
    <t>3+3（13-14）WHO/ISUP1组</t>
  </si>
  <si>
    <t>江涛</t>
  </si>
  <si>
    <t>第5针微小腺癌，癌灶5mm，共14</t>
  </si>
  <si>
    <t>3+3，1组</t>
  </si>
  <si>
    <t>卜从清</t>
  </si>
  <si>
    <t>施广元</t>
  </si>
  <si>
    <t>王爱中</t>
  </si>
  <si>
    <t>3+3（第6针，共14）</t>
  </si>
  <si>
    <t>蒋宗学</t>
  </si>
  <si>
    <t>戚如宝</t>
  </si>
  <si>
    <t>刘开富</t>
  </si>
  <si>
    <t>周惠平</t>
  </si>
  <si>
    <t>4+3（1-6，9-11，13-14）3组</t>
  </si>
  <si>
    <t>刘兴枝</t>
  </si>
  <si>
    <t>4+4（1-4，6-14）4组</t>
  </si>
  <si>
    <t>颜中林</t>
  </si>
  <si>
    <t>4+5（3，5-6，13-14）5组</t>
  </si>
  <si>
    <t>潘如祥</t>
  </si>
  <si>
    <t>增生（13-14不典型增生）</t>
  </si>
  <si>
    <t>叶红金</t>
  </si>
  <si>
    <t>陆长顺</t>
  </si>
  <si>
    <t>宋建华</t>
  </si>
  <si>
    <t>5原来4分</t>
  </si>
  <si>
    <t>苏诚才</t>
  </si>
  <si>
    <t>4+3（2，4，7-8，10-14）3组</t>
  </si>
  <si>
    <t>孙明华</t>
  </si>
  <si>
    <t>5+4（4，7-14）5组</t>
  </si>
  <si>
    <t>顾国祥</t>
  </si>
  <si>
    <t>4+3（1-3，5-6，13-14）3组</t>
  </si>
  <si>
    <t>林国云</t>
  </si>
  <si>
    <t>汤化祥</t>
  </si>
  <si>
    <t>增生（11不典型增生，共14）</t>
  </si>
  <si>
    <t>肖汉乐</t>
  </si>
  <si>
    <t>3+4（1-3，5-7，10，12-14）2组</t>
  </si>
  <si>
    <t>徐金龙</t>
  </si>
  <si>
    <t>夏明权</t>
  </si>
  <si>
    <t>倪龙平</t>
  </si>
  <si>
    <t>吴开松</t>
  </si>
  <si>
    <t>陈友标</t>
  </si>
  <si>
    <t>5+5</t>
  </si>
  <si>
    <t>刘贤才</t>
  </si>
  <si>
    <t>朱连松</t>
  </si>
  <si>
    <t>李大学</t>
  </si>
  <si>
    <t>葛恒明</t>
  </si>
  <si>
    <t>简成方</t>
  </si>
  <si>
    <t>吕元举</t>
  </si>
  <si>
    <t>刘顺康</t>
  </si>
  <si>
    <t>王玉法</t>
  </si>
  <si>
    <t>根治术，3+4，切缘+</t>
  </si>
  <si>
    <t>于恩北</t>
  </si>
  <si>
    <t>唐国山</t>
  </si>
  <si>
    <t>根治术，3+5，切缘-</t>
  </si>
  <si>
    <t>夏光天</t>
  </si>
  <si>
    <t>葛志成</t>
  </si>
  <si>
    <t>孙宝武</t>
  </si>
  <si>
    <t>高虎</t>
  </si>
  <si>
    <t>葛日同</t>
  </si>
  <si>
    <t>朱洪超</t>
  </si>
  <si>
    <t>许成林</t>
  </si>
  <si>
    <t>ca</t>
  </si>
  <si>
    <t>谢云飞</t>
  </si>
  <si>
    <t>刘海荣</t>
  </si>
  <si>
    <t>李鹤勇</t>
  </si>
  <si>
    <t>吉丹仁</t>
  </si>
  <si>
    <t>ECT</t>
  </si>
  <si>
    <t>祁增俊</t>
  </si>
  <si>
    <t>况季超</t>
  </si>
  <si>
    <t>ECT（-）</t>
  </si>
  <si>
    <t>马万才</t>
  </si>
  <si>
    <t>阿比特龙+诺雷得</t>
  </si>
  <si>
    <t>顾春根</t>
  </si>
  <si>
    <t>根治术，4+5，切缘+</t>
  </si>
  <si>
    <t>ECT（+）</t>
  </si>
  <si>
    <t>杨风飞</t>
  </si>
  <si>
    <t>右侧中央</t>
  </si>
  <si>
    <t>谢克果</t>
  </si>
  <si>
    <t>余元春</t>
  </si>
  <si>
    <t>刘乃德</t>
  </si>
  <si>
    <t>根治，3+4，切缘+</t>
  </si>
  <si>
    <t>沙万山</t>
  </si>
  <si>
    <t>Ca</t>
  </si>
  <si>
    <t>12针</t>
  </si>
  <si>
    <t>陈士贵</t>
  </si>
  <si>
    <t>李顺军</t>
  </si>
  <si>
    <t>杨定观</t>
  </si>
  <si>
    <t>PSMA</t>
  </si>
  <si>
    <t>胡纪彬</t>
  </si>
  <si>
    <t>吴永久</t>
  </si>
  <si>
    <t>汤化清</t>
  </si>
  <si>
    <t>张俊田</t>
  </si>
  <si>
    <t>潘善清</t>
  </si>
  <si>
    <t>李长有</t>
  </si>
  <si>
    <t>张德庆</t>
  </si>
  <si>
    <t>刘春成</t>
  </si>
  <si>
    <t>ect</t>
  </si>
  <si>
    <t>许其国</t>
  </si>
  <si>
    <t>陈秀怀</t>
  </si>
  <si>
    <t>杜玉祥</t>
  </si>
  <si>
    <t>张成仁</t>
  </si>
  <si>
    <t>王云生</t>
  </si>
  <si>
    <t>PSAM</t>
  </si>
  <si>
    <t>花成清</t>
  </si>
  <si>
    <t>王赫炎</t>
  </si>
  <si>
    <t>Ect</t>
  </si>
  <si>
    <t>杨佩华</t>
  </si>
  <si>
    <t>马加田</t>
  </si>
  <si>
    <t>psma</t>
  </si>
  <si>
    <t>陈巨科</t>
  </si>
  <si>
    <t>孙殿成</t>
  </si>
  <si>
    <t>安国平</t>
  </si>
  <si>
    <t>潘祖伦</t>
  </si>
  <si>
    <t>朱从威</t>
  </si>
  <si>
    <t>徐建安</t>
  </si>
  <si>
    <t>冯韶华</t>
  </si>
  <si>
    <t>宋桂月</t>
  </si>
  <si>
    <t>董育海</t>
  </si>
  <si>
    <t>上官荣昌</t>
  </si>
  <si>
    <t>根治，5+4，切缘-</t>
  </si>
  <si>
    <t>贾鹏飞</t>
  </si>
  <si>
    <t>罗亚章</t>
  </si>
  <si>
    <t>周炳亮</t>
  </si>
  <si>
    <t>陶齐</t>
  </si>
  <si>
    <t>李亚军</t>
  </si>
  <si>
    <t>李明鹤</t>
  </si>
  <si>
    <t>赵长顺</t>
  </si>
  <si>
    <t>刑华</t>
  </si>
  <si>
    <t>十月</t>
  </si>
  <si>
    <t>王纯吉</t>
  </si>
  <si>
    <t>孟祥云</t>
  </si>
  <si>
    <t>杨桂付</t>
  </si>
  <si>
    <t>化疗</t>
  </si>
  <si>
    <t>赵松涛</t>
  </si>
  <si>
    <t>冯维岗</t>
  </si>
  <si>
    <t>林秀干</t>
  </si>
  <si>
    <t>高树勤</t>
  </si>
  <si>
    <t>刘学权</t>
  </si>
  <si>
    <t>刘金付</t>
  </si>
  <si>
    <t>根治，4+3，切缘-</t>
  </si>
  <si>
    <t>向寿龙</t>
  </si>
  <si>
    <t>psma+</t>
  </si>
  <si>
    <t>李士国</t>
  </si>
  <si>
    <t>PET+</t>
  </si>
  <si>
    <t>孙达财</t>
  </si>
  <si>
    <t>纪永兴</t>
  </si>
  <si>
    <t>郭汝金</t>
  </si>
  <si>
    <t>psma—</t>
  </si>
  <si>
    <t>刘奎生</t>
  </si>
  <si>
    <t>杨连忠</t>
  </si>
  <si>
    <t>齐为明</t>
  </si>
  <si>
    <t>张加祥</t>
  </si>
  <si>
    <t>刘大鹏</t>
  </si>
  <si>
    <t>陈金乐</t>
  </si>
  <si>
    <t>吴金刚</t>
  </si>
  <si>
    <t>陈介甫</t>
  </si>
  <si>
    <t>陈金林</t>
  </si>
  <si>
    <t>胡兆美</t>
  </si>
  <si>
    <t>徐连志</t>
  </si>
  <si>
    <t>韩士美</t>
  </si>
  <si>
    <t>谢观渠</t>
  </si>
  <si>
    <t>刘文胜</t>
  </si>
  <si>
    <t xml:space="preserve">左侧中央 </t>
  </si>
  <si>
    <t>孙士伟</t>
  </si>
  <si>
    <t>pet</t>
  </si>
  <si>
    <t>许其杰</t>
  </si>
  <si>
    <t>根治，4+4-</t>
  </si>
  <si>
    <t>立玉山</t>
  </si>
  <si>
    <t>孙海中</t>
  </si>
  <si>
    <t>孙俊</t>
  </si>
  <si>
    <t>景友</t>
  </si>
  <si>
    <t>尤士成</t>
  </si>
  <si>
    <t>张子华</t>
  </si>
  <si>
    <t>张洪美</t>
  </si>
  <si>
    <t>叶涛</t>
  </si>
  <si>
    <t>周月豹</t>
  </si>
  <si>
    <t>陈凤龙</t>
  </si>
  <si>
    <t>张仁杰</t>
  </si>
  <si>
    <t>王清</t>
  </si>
  <si>
    <t>王学兵</t>
  </si>
  <si>
    <t>郑万春</t>
  </si>
  <si>
    <t>潘思方</t>
  </si>
  <si>
    <t>何步洲</t>
  </si>
  <si>
    <t>根治，5+4（+）</t>
  </si>
  <si>
    <t>psam</t>
  </si>
  <si>
    <t>余宝嘉</t>
  </si>
  <si>
    <t>张炳生</t>
  </si>
  <si>
    <t>吕志凤</t>
  </si>
  <si>
    <t>吴云纯</t>
  </si>
  <si>
    <t>戴春</t>
  </si>
  <si>
    <t>顾亚耀</t>
  </si>
  <si>
    <t>pet+</t>
  </si>
  <si>
    <t>李广举</t>
  </si>
  <si>
    <t>刘彪</t>
  </si>
  <si>
    <t>徐勤明</t>
  </si>
  <si>
    <t>张亚东</t>
  </si>
  <si>
    <t>沙国华</t>
  </si>
  <si>
    <t>夏锦章</t>
  </si>
  <si>
    <t>刘宁</t>
  </si>
  <si>
    <t>戴庆华</t>
  </si>
  <si>
    <t>陆井华</t>
  </si>
  <si>
    <t>徐学红</t>
  </si>
  <si>
    <t>根治术,3+4</t>
  </si>
  <si>
    <t>朱宝善</t>
  </si>
  <si>
    <t>孙效华</t>
  </si>
  <si>
    <t>秦立叶</t>
  </si>
  <si>
    <t>张部云</t>
  </si>
  <si>
    <t>根治，5+4+</t>
  </si>
  <si>
    <t>刘万能</t>
  </si>
  <si>
    <t>马少云</t>
  </si>
  <si>
    <t>陈建标</t>
  </si>
  <si>
    <t>根治，4+4+</t>
  </si>
  <si>
    <t>吴秀华</t>
  </si>
  <si>
    <t>程家松</t>
  </si>
  <si>
    <t>史有标</t>
  </si>
  <si>
    <t>孙万明</t>
  </si>
  <si>
    <t>查锦玉</t>
  </si>
  <si>
    <t>孙启标</t>
  </si>
  <si>
    <t>根治，5+4，切缘+</t>
  </si>
  <si>
    <t>张义和</t>
  </si>
  <si>
    <t>洪立法</t>
  </si>
  <si>
    <t>张同贵</t>
  </si>
  <si>
    <t>季庆南</t>
  </si>
  <si>
    <t>合并膀胱ca</t>
  </si>
  <si>
    <t>胡学忠</t>
  </si>
  <si>
    <t>王连柱</t>
  </si>
  <si>
    <t>张贵华</t>
  </si>
  <si>
    <t>夏玉平</t>
  </si>
  <si>
    <t>根治，5+4，+</t>
  </si>
  <si>
    <t>鲍洪业</t>
  </si>
  <si>
    <t>王汝银</t>
  </si>
  <si>
    <t>王贵斌</t>
  </si>
  <si>
    <t>小圆细胞</t>
  </si>
  <si>
    <t>陆金龙</t>
  </si>
  <si>
    <t>张树凯</t>
  </si>
  <si>
    <t>陈宗林</t>
  </si>
  <si>
    <t>未作</t>
  </si>
  <si>
    <t>psma穿刺前+</t>
  </si>
  <si>
    <t>李领</t>
  </si>
  <si>
    <t>张克忠</t>
  </si>
  <si>
    <t>张树春</t>
  </si>
  <si>
    <t>王广明</t>
  </si>
  <si>
    <t>根治，直肠ca</t>
  </si>
  <si>
    <t>唐安奎</t>
  </si>
  <si>
    <t>严福居</t>
  </si>
  <si>
    <t>张树才</t>
  </si>
  <si>
    <t>胡长利</t>
  </si>
  <si>
    <t>杨方杰</t>
  </si>
  <si>
    <t>ect+</t>
  </si>
  <si>
    <t>王万新</t>
  </si>
  <si>
    <t>许明祥</t>
  </si>
  <si>
    <t>蒋保楼</t>
  </si>
  <si>
    <t>荣玉华</t>
  </si>
  <si>
    <t>高天云</t>
  </si>
  <si>
    <t>许琨</t>
  </si>
  <si>
    <t>pams+</t>
  </si>
  <si>
    <t>纪建成</t>
  </si>
  <si>
    <t>邓荣驷</t>
  </si>
  <si>
    <t>根治</t>
  </si>
  <si>
    <t>psma-</t>
  </si>
  <si>
    <t>常鸿</t>
  </si>
  <si>
    <t>冯其福</t>
  </si>
  <si>
    <t>根治，4+5+</t>
  </si>
  <si>
    <t>周如洪</t>
  </si>
  <si>
    <t>宋瑞东</t>
  </si>
  <si>
    <t>王以松</t>
  </si>
  <si>
    <t>张风成</t>
  </si>
  <si>
    <t>缪润生</t>
  </si>
  <si>
    <t>赵文山</t>
  </si>
  <si>
    <t>宋井学</t>
  </si>
  <si>
    <t>张绍和</t>
  </si>
  <si>
    <t>衡兴山</t>
  </si>
  <si>
    <t>席桂祥</t>
  </si>
  <si>
    <t>王兆德</t>
  </si>
  <si>
    <t>pama+</t>
  </si>
  <si>
    <t>马士标</t>
  </si>
  <si>
    <t>宋广良</t>
  </si>
  <si>
    <t>刘厚勤</t>
  </si>
  <si>
    <t>胡仁义</t>
  </si>
  <si>
    <t>两侧外周</t>
  </si>
  <si>
    <t>赵成春</t>
  </si>
  <si>
    <t>严中华</t>
  </si>
  <si>
    <t>葛仁和</t>
  </si>
  <si>
    <t>pet-,化疗</t>
  </si>
  <si>
    <t>董玉春</t>
  </si>
  <si>
    <t>psma-根治术</t>
  </si>
  <si>
    <t>杨立云</t>
  </si>
  <si>
    <t>许炳辉</t>
  </si>
  <si>
    <t>黄仁元</t>
  </si>
  <si>
    <t>吴玉宝</t>
  </si>
  <si>
    <t>沈习富</t>
  </si>
  <si>
    <t>蒋晴光</t>
  </si>
  <si>
    <t>杨永年</t>
  </si>
  <si>
    <t>李寿松</t>
  </si>
  <si>
    <t>王学勤</t>
  </si>
  <si>
    <t>周道成</t>
  </si>
  <si>
    <t>杜风友</t>
  </si>
  <si>
    <t>李学堂</t>
  </si>
  <si>
    <t>施开法</t>
  </si>
  <si>
    <t>何家中</t>
  </si>
  <si>
    <t>张庆宝</t>
  </si>
  <si>
    <t>王如兵</t>
  </si>
  <si>
    <t>刘纯达</t>
  </si>
  <si>
    <t>韩永学</t>
  </si>
  <si>
    <t>骨扫描，化疗</t>
  </si>
  <si>
    <t>张卫东</t>
  </si>
  <si>
    <t>姜新亮</t>
  </si>
  <si>
    <t>耿立亚</t>
  </si>
  <si>
    <t>2022年</t>
  </si>
  <si>
    <t>序号</t>
  </si>
  <si>
    <t>睾酮</t>
  </si>
  <si>
    <t>电话号码</t>
  </si>
  <si>
    <t>出院时间</t>
  </si>
  <si>
    <t>一月</t>
  </si>
  <si>
    <t>王小法</t>
  </si>
  <si>
    <t>已做</t>
  </si>
  <si>
    <t>潘守玉</t>
  </si>
  <si>
    <t>否</t>
  </si>
  <si>
    <t>徐成江</t>
  </si>
  <si>
    <t>叶寿荣</t>
  </si>
  <si>
    <t>右中央带</t>
  </si>
  <si>
    <t>潘福贵</t>
  </si>
  <si>
    <t>洪正军</t>
  </si>
  <si>
    <t>右侧中央带（4分）</t>
  </si>
  <si>
    <t>王继年</t>
  </si>
  <si>
    <t>冯勋章</t>
  </si>
  <si>
    <t>中央带（4分）</t>
  </si>
  <si>
    <t>董绍平</t>
  </si>
  <si>
    <t>张业美</t>
  </si>
  <si>
    <t>王玉宝</t>
  </si>
  <si>
    <t>张兵</t>
  </si>
  <si>
    <t>增生（外院）</t>
  </si>
  <si>
    <t>王文科</t>
  </si>
  <si>
    <t>左外周带（3分）</t>
  </si>
  <si>
    <t>叶玉龙</t>
  </si>
  <si>
    <t>卢国家</t>
  </si>
  <si>
    <t>左中央（3分）</t>
  </si>
  <si>
    <t>赵传德</t>
  </si>
  <si>
    <t>右侧中央带（3分）</t>
  </si>
  <si>
    <t>周四君</t>
  </si>
  <si>
    <t>任卫民</t>
  </si>
  <si>
    <t>左外周前列腺癌（5分）</t>
  </si>
  <si>
    <t>&gt;100</t>
  </si>
  <si>
    <t>李政</t>
  </si>
  <si>
    <t>阴茎肿物/鳞状细胞癌</t>
  </si>
  <si>
    <t>秦卫华</t>
  </si>
  <si>
    <t>张家林</t>
  </si>
  <si>
    <t>左外周带（5分)</t>
  </si>
  <si>
    <t>于兴华</t>
  </si>
  <si>
    <t>左中央带（3分）</t>
  </si>
  <si>
    <t>卜永兴</t>
  </si>
  <si>
    <t>陈前义</t>
  </si>
  <si>
    <t>王文奇</t>
  </si>
  <si>
    <t>右外周带</t>
  </si>
  <si>
    <t>陈桂龙</t>
  </si>
  <si>
    <t>左外周带（4分）</t>
  </si>
  <si>
    <t>吴永刚</t>
  </si>
  <si>
    <t>未查</t>
  </si>
  <si>
    <t>黄道华</t>
  </si>
  <si>
    <t>右外周带（5分）</t>
  </si>
  <si>
    <t>匡玉洪</t>
  </si>
  <si>
    <t>徐成德</t>
  </si>
  <si>
    <t>左外周带（4分）外院</t>
  </si>
  <si>
    <t>孙敏艮</t>
  </si>
  <si>
    <t>李二顺</t>
  </si>
  <si>
    <t>右中央带（3分）</t>
  </si>
  <si>
    <t>朱洪</t>
  </si>
  <si>
    <t>二月</t>
  </si>
  <si>
    <t>季月余</t>
  </si>
  <si>
    <t>郭正</t>
  </si>
  <si>
    <t>左侧中央带（3分）</t>
  </si>
  <si>
    <t>黄维德</t>
  </si>
  <si>
    <t>周兆银</t>
  </si>
  <si>
    <t>顶部（3分）</t>
  </si>
  <si>
    <t>王海潮</t>
  </si>
  <si>
    <t>周文齐</t>
  </si>
  <si>
    <t>曹端启</t>
  </si>
  <si>
    <t>右外周（4分）</t>
  </si>
  <si>
    <t>宋士林</t>
  </si>
  <si>
    <t>右中央（3分）</t>
  </si>
  <si>
    <t>庄友业</t>
  </si>
  <si>
    <t>王美同</t>
  </si>
  <si>
    <t>杜焕之</t>
  </si>
  <si>
    <t>王志方</t>
  </si>
  <si>
    <t>李立珍</t>
  </si>
  <si>
    <t>王寿全</t>
  </si>
  <si>
    <t>郁其杰</t>
  </si>
  <si>
    <t>前列腺（5分</t>
  </si>
  <si>
    <t>石道生</t>
  </si>
  <si>
    <t>李立荣</t>
  </si>
  <si>
    <t>冯新华</t>
  </si>
  <si>
    <t>季传荣</t>
  </si>
  <si>
    <t>右中央</t>
  </si>
  <si>
    <t>郑志贵</t>
  </si>
  <si>
    <t>右外周（5分）</t>
  </si>
  <si>
    <t>李闯</t>
  </si>
  <si>
    <t>孙兆顺</t>
  </si>
  <si>
    <t>于国兴</t>
  </si>
  <si>
    <t>增生（2分）</t>
  </si>
  <si>
    <t>黄九余</t>
  </si>
  <si>
    <t>刘华明</t>
  </si>
  <si>
    <t>左外周（3分）</t>
  </si>
  <si>
    <t>彭宗淮</t>
  </si>
  <si>
    <t>杨伏兆</t>
  </si>
  <si>
    <t>高守芬</t>
  </si>
  <si>
    <t>李生华</t>
  </si>
  <si>
    <t>谢春林</t>
  </si>
  <si>
    <t>右中央（4分）</t>
  </si>
  <si>
    <t>宋云飞</t>
  </si>
  <si>
    <t>卜正凡</t>
  </si>
  <si>
    <t>程士洪</t>
  </si>
  <si>
    <t>龚祥</t>
  </si>
  <si>
    <t>左中央（4分）</t>
  </si>
  <si>
    <t>顾祥茂</t>
  </si>
  <si>
    <t>右外周</t>
  </si>
  <si>
    <t>韦祥波</t>
  </si>
  <si>
    <t>张礼华</t>
  </si>
  <si>
    <t>王云桂</t>
  </si>
  <si>
    <t>崔顺和</t>
  </si>
  <si>
    <t>吴华昌</t>
  </si>
  <si>
    <t>左凤权</t>
  </si>
  <si>
    <t>三月</t>
  </si>
  <si>
    <t>蒋开祥</t>
  </si>
  <si>
    <t>蒋正国</t>
  </si>
  <si>
    <t>右中央（外院）</t>
  </si>
  <si>
    <t>管跃之</t>
  </si>
  <si>
    <t>杨兰成</t>
  </si>
  <si>
    <t>李华</t>
  </si>
  <si>
    <t>许子洪</t>
  </si>
  <si>
    <t>增生（3分）</t>
  </si>
  <si>
    <t>刘怀成</t>
  </si>
  <si>
    <t>吴怀本</t>
  </si>
  <si>
    <t>卢发彦</t>
  </si>
  <si>
    <t>刘丰山</t>
  </si>
  <si>
    <t>郑夕付</t>
  </si>
  <si>
    <t>笪淮淮</t>
  </si>
  <si>
    <t>刘步喜</t>
  </si>
  <si>
    <t>李殿喜</t>
  </si>
  <si>
    <t>严开发</t>
  </si>
  <si>
    <t>庄德年</t>
  </si>
  <si>
    <t>高行法</t>
  </si>
  <si>
    <t>宋育华</t>
  </si>
  <si>
    <t>赵纯明</t>
  </si>
  <si>
    <t>朱正新</t>
  </si>
  <si>
    <t>马树群</t>
  </si>
  <si>
    <t>方维增</t>
  </si>
  <si>
    <t>左中央（5分）</t>
  </si>
  <si>
    <t>黄炳</t>
  </si>
  <si>
    <t>袁培玖</t>
  </si>
  <si>
    <t>孙汉清</t>
  </si>
  <si>
    <t>前列腺癌（5分）</t>
  </si>
  <si>
    <t>胡兴模</t>
  </si>
  <si>
    <t>高春阳</t>
  </si>
  <si>
    <t>张正福</t>
  </si>
  <si>
    <t>高天启</t>
  </si>
  <si>
    <t>右外周（3分）</t>
  </si>
  <si>
    <t>魏善国</t>
  </si>
  <si>
    <t>秦恩远</t>
  </si>
  <si>
    <t>曹士伦</t>
  </si>
  <si>
    <t>苏光德</t>
  </si>
  <si>
    <t>顾大林</t>
  </si>
  <si>
    <t>刘兆才</t>
  </si>
  <si>
    <t>四月</t>
  </si>
  <si>
    <t>邱学启</t>
  </si>
  <si>
    <t>刘平</t>
  </si>
  <si>
    <t>陈文斗</t>
  </si>
  <si>
    <t>马祥兵</t>
  </si>
  <si>
    <t>唐文干</t>
  </si>
  <si>
    <t>郑建淮</t>
  </si>
  <si>
    <t>闵静</t>
  </si>
  <si>
    <t>&lt;0.006</t>
  </si>
  <si>
    <t>&lt;0.087</t>
  </si>
  <si>
    <t>外院术后</t>
  </si>
  <si>
    <t>王金前</t>
  </si>
  <si>
    <t>解中明</t>
  </si>
  <si>
    <t>右中央（5分）</t>
  </si>
  <si>
    <t>陈立朝</t>
  </si>
  <si>
    <t>潘兆齐</t>
  </si>
  <si>
    <t>卢国付</t>
  </si>
  <si>
    <t>李建国</t>
  </si>
  <si>
    <t>嵇鸣</t>
  </si>
  <si>
    <t>左外周（4分）</t>
  </si>
  <si>
    <t>马正安</t>
  </si>
  <si>
    <t>左外周（5分）</t>
  </si>
  <si>
    <t>许维超</t>
  </si>
  <si>
    <t>崔传顺</t>
  </si>
  <si>
    <t>朱美福</t>
  </si>
  <si>
    <t>孙元朝</t>
  </si>
  <si>
    <t>胡兆俊</t>
  </si>
  <si>
    <t>冯召亮</t>
  </si>
  <si>
    <t>唐友中</t>
  </si>
  <si>
    <t>施善来</t>
  </si>
  <si>
    <t>张可华</t>
  </si>
  <si>
    <t>钱从友</t>
  </si>
  <si>
    <t>五月</t>
  </si>
  <si>
    <t>荣根来</t>
  </si>
  <si>
    <t>王国家</t>
  </si>
  <si>
    <t>汤之成</t>
  </si>
  <si>
    <t>王瑞心</t>
  </si>
  <si>
    <t>黄恒元</t>
  </si>
  <si>
    <t>戴云飞</t>
  </si>
  <si>
    <t>前列腺结节（3分）</t>
  </si>
  <si>
    <t>陈西虎</t>
  </si>
  <si>
    <t>王广志</t>
  </si>
  <si>
    <t>张家平</t>
  </si>
  <si>
    <t>高金华</t>
  </si>
  <si>
    <t>徐开宏</t>
  </si>
  <si>
    <t>张成敬</t>
  </si>
  <si>
    <t>李元生</t>
  </si>
  <si>
    <t>吕月光</t>
  </si>
  <si>
    <t>郭士卫</t>
  </si>
  <si>
    <t>顾士洪</t>
  </si>
  <si>
    <t>王引霞</t>
  </si>
  <si>
    <t>顾井国</t>
  </si>
  <si>
    <t>胡启华</t>
  </si>
  <si>
    <t>刘兆林</t>
  </si>
  <si>
    <t>周佩久</t>
  </si>
  <si>
    <t>张正富</t>
  </si>
  <si>
    <t>王保芝</t>
  </si>
  <si>
    <t>梁玉美</t>
  </si>
  <si>
    <t>陈太松</t>
  </si>
  <si>
    <t>外院（癌）</t>
  </si>
  <si>
    <t>程千文</t>
  </si>
  <si>
    <t>叶敬国</t>
  </si>
  <si>
    <t>赵国富</t>
  </si>
  <si>
    <t>张洪金</t>
  </si>
  <si>
    <t>六月</t>
  </si>
  <si>
    <t>严从仁</t>
  </si>
  <si>
    <t>宋祥生</t>
  </si>
  <si>
    <t>张益松</t>
  </si>
  <si>
    <t>李二进</t>
  </si>
  <si>
    <t>王立加</t>
  </si>
  <si>
    <t>蔡玉清</t>
  </si>
  <si>
    <t>金爱章</t>
  </si>
  <si>
    <t>吴家明</t>
  </si>
  <si>
    <t>高石青</t>
  </si>
  <si>
    <t>仲伟柱</t>
  </si>
  <si>
    <t>孙继勤</t>
  </si>
  <si>
    <t>李忠友</t>
  </si>
  <si>
    <t>庞兆刘</t>
  </si>
  <si>
    <t>刘加锁</t>
  </si>
  <si>
    <t>孙志</t>
  </si>
  <si>
    <t>王发召</t>
  </si>
  <si>
    <t>王教亚</t>
  </si>
  <si>
    <t>葛怀敬</t>
  </si>
  <si>
    <t>季云华</t>
  </si>
  <si>
    <t>沈寿明</t>
  </si>
  <si>
    <t>吴全付</t>
  </si>
  <si>
    <t>杨甫舜</t>
  </si>
  <si>
    <t>陈云干</t>
  </si>
  <si>
    <t>孙习法</t>
  </si>
  <si>
    <t>张培训</t>
  </si>
  <si>
    <t>卢根生</t>
  </si>
  <si>
    <t>贺太俊</t>
  </si>
  <si>
    <t>已做（会诊）</t>
  </si>
  <si>
    <t>张成付</t>
  </si>
  <si>
    <t>石可</t>
  </si>
  <si>
    <t>已做（放粒子）</t>
  </si>
  <si>
    <t>席春井</t>
  </si>
  <si>
    <t>范珉</t>
  </si>
  <si>
    <t>杨金山</t>
  </si>
  <si>
    <t>何士良</t>
  </si>
  <si>
    <t>七月</t>
  </si>
  <si>
    <t>吴新陆</t>
  </si>
  <si>
    <t>姜维艮</t>
  </si>
  <si>
    <t>葛恒荣</t>
  </si>
  <si>
    <t>郑发轫</t>
  </si>
  <si>
    <t>谢东然</t>
  </si>
  <si>
    <t>吴延余</t>
  </si>
  <si>
    <t>李永刚</t>
  </si>
  <si>
    <t>陈文斌</t>
  </si>
  <si>
    <t>孙殿松</t>
  </si>
  <si>
    <t>朱宗祥</t>
  </si>
  <si>
    <t>张建生</t>
  </si>
  <si>
    <t>章其高</t>
  </si>
  <si>
    <t>张其华</t>
  </si>
  <si>
    <t>刘从林</t>
  </si>
  <si>
    <t>孙文付</t>
  </si>
  <si>
    <t>曹玉蛟</t>
  </si>
  <si>
    <t>俞宁</t>
  </si>
  <si>
    <t>田洪启</t>
  </si>
  <si>
    <t>丁厚忠</t>
  </si>
  <si>
    <t>鲁成友</t>
  </si>
  <si>
    <t>张玉权</t>
  </si>
  <si>
    <t>张守智</t>
  </si>
  <si>
    <t>韩祥基</t>
  </si>
  <si>
    <t>陈业茂</t>
  </si>
  <si>
    <t>何国良</t>
  </si>
  <si>
    <t>徐金德</t>
  </si>
  <si>
    <t>嵇道云</t>
  </si>
  <si>
    <t>曹仕宝</t>
  </si>
  <si>
    <t>郑传恩</t>
  </si>
  <si>
    <t>袁龙</t>
  </si>
  <si>
    <t>颜世俭</t>
  </si>
  <si>
    <t>马国华</t>
  </si>
  <si>
    <t>卢成洪</t>
  </si>
  <si>
    <t>熊为如</t>
  </si>
  <si>
    <t>顾辉成</t>
  </si>
  <si>
    <t>徐勤堂</t>
  </si>
  <si>
    <t>朱从华</t>
  </si>
  <si>
    <t>王培林</t>
  </si>
  <si>
    <t>舒兆祥</t>
  </si>
  <si>
    <t>王崇柱</t>
  </si>
  <si>
    <t>孙善林</t>
  </si>
  <si>
    <t>嵇道成</t>
  </si>
  <si>
    <t>唐善国</t>
  </si>
  <si>
    <t>八月</t>
  </si>
  <si>
    <t>胡方连</t>
  </si>
  <si>
    <t>8月10号</t>
  </si>
  <si>
    <t>武必前</t>
  </si>
  <si>
    <t>虞林华</t>
  </si>
  <si>
    <t>丁长友</t>
  </si>
  <si>
    <t>刘东山</t>
  </si>
  <si>
    <t>左康大</t>
  </si>
  <si>
    <t>安岱</t>
  </si>
  <si>
    <t>周学丛</t>
  </si>
  <si>
    <t>郑庆华</t>
  </si>
  <si>
    <t>陈运良</t>
  </si>
  <si>
    <t>沈洪友</t>
  </si>
  <si>
    <t>钱尧</t>
  </si>
  <si>
    <t>徐正顺</t>
  </si>
  <si>
    <t>杨明辉</t>
  </si>
  <si>
    <t>孙云超</t>
  </si>
  <si>
    <t>史居安</t>
  </si>
  <si>
    <t>电切术后病理前列腺癌</t>
  </si>
  <si>
    <t>周道从</t>
  </si>
  <si>
    <t>杜月标</t>
  </si>
  <si>
    <t>唐海金</t>
  </si>
  <si>
    <t>陆道俊</t>
  </si>
  <si>
    <t>王月录</t>
  </si>
  <si>
    <t>宗勤珍</t>
  </si>
  <si>
    <t>增生，倾向膀胱癌</t>
  </si>
  <si>
    <t>张绪东</t>
  </si>
  <si>
    <t>冯新村</t>
  </si>
  <si>
    <t>王惠林</t>
  </si>
  <si>
    <t>张中华</t>
  </si>
  <si>
    <t>王成玉</t>
  </si>
  <si>
    <t>周正林</t>
  </si>
  <si>
    <t>何朝国</t>
  </si>
  <si>
    <t>李玉美</t>
  </si>
  <si>
    <t>黄启武</t>
  </si>
  <si>
    <t>庄艳召</t>
  </si>
  <si>
    <t>侍怀顺</t>
  </si>
  <si>
    <t>王兆明</t>
  </si>
  <si>
    <t>王寿彭</t>
  </si>
  <si>
    <t>刘丹</t>
  </si>
  <si>
    <t>金先保</t>
  </si>
  <si>
    <t>张培宽</t>
  </si>
  <si>
    <t>董延志</t>
  </si>
  <si>
    <t>左言才</t>
  </si>
  <si>
    <t>李庆华</t>
  </si>
  <si>
    <t>梁建付</t>
  </si>
  <si>
    <t>严秀华</t>
  </si>
  <si>
    <t>沙立艮</t>
  </si>
  <si>
    <t>王学思</t>
  </si>
  <si>
    <t>九月</t>
  </si>
  <si>
    <t>汤儆全</t>
  </si>
  <si>
    <t>纪国平</t>
  </si>
  <si>
    <t>姜其平</t>
  </si>
  <si>
    <t>谢乃飞</t>
  </si>
  <si>
    <t>余以忍</t>
  </si>
  <si>
    <t>钟志贵</t>
  </si>
  <si>
    <t>陶士波</t>
  </si>
  <si>
    <t>裘化鹏</t>
  </si>
  <si>
    <t>前列腺癌（体检中心）</t>
  </si>
  <si>
    <t>宗长爱</t>
  </si>
  <si>
    <t>王亚洲</t>
  </si>
  <si>
    <t>莫连珠</t>
  </si>
  <si>
    <t>孙金朋</t>
  </si>
  <si>
    <t>徐金平</t>
  </si>
  <si>
    <t>李耀荣</t>
  </si>
  <si>
    <t>蒋用新</t>
  </si>
  <si>
    <t>李志北</t>
  </si>
  <si>
    <t>李建华</t>
  </si>
  <si>
    <t>蔡西富</t>
  </si>
  <si>
    <t>舒润美</t>
  </si>
  <si>
    <t>徐登举</t>
  </si>
  <si>
    <t>金林书</t>
  </si>
  <si>
    <t>董乔平</t>
  </si>
  <si>
    <t>高永福</t>
  </si>
  <si>
    <t>唐士宝</t>
  </si>
  <si>
    <t>左树方</t>
  </si>
  <si>
    <t>沈子标</t>
  </si>
  <si>
    <t>钱开云</t>
  </si>
  <si>
    <t>林后才</t>
  </si>
  <si>
    <t>陈啸</t>
  </si>
  <si>
    <t>姚树淮</t>
  </si>
  <si>
    <t>田谦让</t>
  </si>
  <si>
    <t>增生（根治术后）</t>
  </si>
  <si>
    <t>前列腺癌（根治术后）</t>
  </si>
  <si>
    <t>朱长俊</t>
  </si>
  <si>
    <t>丁启杨</t>
  </si>
  <si>
    <t>周良栋</t>
  </si>
  <si>
    <t>周长根</t>
  </si>
  <si>
    <t>杨益春</t>
  </si>
  <si>
    <t>朱海波</t>
  </si>
  <si>
    <t>任新法</t>
  </si>
  <si>
    <t>何井坤</t>
  </si>
  <si>
    <t>徐承勇</t>
  </si>
  <si>
    <t>曹金玉</t>
  </si>
  <si>
    <t>陶镇学</t>
  </si>
  <si>
    <t>朱加金</t>
  </si>
  <si>
    <t>李厚成</t>
  </si>
  <si>
    <t>张乃松</t>
  </si>
  <si>
    <t>赵金才</t>
  </si>
  <si>
    <t>李杏海</t>
  </si>
  <si>
    <t>张司华</t>
  </si>
  <si>
    <t>陈复斌</t>
  </si>
  <si>
    <t>朱玉楼</t>
  </si>
  <si>
    <t>周开宣</t>
  </si>
  <si>
    <t>汪光宝</t>
  </si>
  <si>
    <t>成松庆</t>
  </si>
  <si>
    <t>许乃晶</t>
  </si>
  <si>
    <t>葛志干</t>
  </si>
  <si>
    <t>王继成</t>
  </si>
  <si>
    <t>王伟民</t>
  </si>
  <si>
    <t>张寿桃</t>
  </si>
  <si>
    <t>赵佃飞</t>
  </si>
  <si>
    <t>黄铁生</t>
  </si>
  <si>
    <t>关瑞明</t>
  </si>
  <si>
    <t>刘宗兴</t>
  </si>
  <si>
    <t>周建波</t>
  </si>
  <si>
    <t>朱士才</t>
  </si>
  <si>
    <t>胡中德</t>
  </si>
  <si>
    <t>朱维伍</t>
  </si>
  <si>
    <t>海秀成</t>
  </si>
  <si>
    <t>张卫国</t>
  </si>
  <si>
    <t>冯景明</t>
  </si>
  <si>
    <t>马兆海</t>
  </si>
  <si>
    <t>金洪根</t>
  </si>
  <si>
    <t>李俊</t>
  </si>
  <si>
    <t>张慧勇</t>
  </si>
  <si>
    <t>罗保华</t>
  </si>
  <si>
    <t>章培生</t>
  </si>
  <si>
    <t>尹长能</t>
  </si>
  <si>
    <t>潘跃荣</t>
  </si>
  <si>
    <t>增生</t>
    <phoneticPr fontId="10" type="noConversion"/>
  </si>
  <si>
    <t>否</t>
    <phoneticPr fontId="10" type="noConversion"/>
  </si>
  <si>
    <t>应家玉</t>
    <phoneticPr fontId="10" type="noConversion"/>
  </si>
  <si>
    <t>杨锦同</t>
    <phoneticPr fontId="10" type="noConversion"/>
  </si>
  <si>
    <t>高究生</t>
    <phoneticPr fontId="10" type="noConversion"/>
  </si>
  <si>
    <t>卢增明</t>
    <phoneticPr fontId="10" type="noConversion"/>
  </si>
  <si>
    <t>庄友德</t>
    <phoneticPr fontId="10" type="noConversion"/>
  </si>
  <si>
    <t>唐寿云</t>
    <phoneticPr fontId="10" type="noConversion"/>
  </si>
  <si>
    <t>纪世林</t>
    <phoneticPr fontId="10" type="noConversion"/>
  </si>
  <si>
    <t>孙宝国</t>
    <phoneticPr fontId="10" type="noConversion"/>
  </si>
  <si>
    <t>刘德根</t>
    <phoneticPr fontId="10" type="noConversion"/>
  </si>
  <si>
    <t>赵永祥</t>
    <phoneticPr fontId="10" type="noConversion"/>
  </si>
  <si>
    <t>李宜洋</t>
    <phoneticPr fontId="10" type="noConversion"/>
  </si>
  <si>
    <t>张明山</t>
    <phoneticPr fontId="10" type="noConversion"/>
  </si>
  <si>
    <t>吴洪生</t>
    <phoneticPr fontId="10" type="noConversion"/>
  </si>
  <si>
    <t>吴慎兵</t>
    <phoneticPr fontId="10" type="noConversion"/>
  </si>
  <si>
    <t>黄万明</t>
    <phoneticPr fontId="10" type="noConversion"/>
  </si>
  <si>
    <t>张金荣</t>
    <phoneticPr fontId="10" type="noConversion"/>
  </si>
  <si>
    <t>雷震远</t>
    <phoneticPr fontId="10" type="noConversion"/>
  </si>
  <si>
    <t>余志云</t>
    <phoneticPr fontId="10" type="noConversion"/>
  </si>
  <si>
    <t>夏建国</t>
    <phoneticPr fontId="10" type="noConversion"/>
  </si>
  <si>
    <t>韩成兵</t>
    <phoneticPr fontId="10" type="noConversion"/>
  </si>
  <si>
    <t>戴家明</t>
    <phoneticPr fontId="10" type="noConversion"/>
  </si>
  <si>
    <t>周介勋</t>
    <phoneticPr fontId="10" type="noConversion"/>
  </si>
  <si>
    <t>郑元中</t>
    <phoneticPr fontId="10" type="noConversion"/>
  </si>
  <si>
    <t>徐良贞</t>
    <phoneticPr fontId="10" type="noConversion"/>
  </si>
  <si>
    <t>王继云</t>
    <phoneticPr fontId="10" type="noConversion"/>
  </si>
  <si>
    <t>王明忠</t>
    <phoneticPr fontId="10" type="noConversion"/>
  </si>
  <si>
    <t>张信祥</t>
    <phoneticPr fontId="10" type="noConversion"/>
  </si>
  <si>
    <t>余永志</t>
    <phoneticPr fontId="10" type="noConversion"/>
  </si>
  <si>
    <t>王成果</t>
    <phoneticPr fontId="10" type="noConversion"/>
  </si>
  <si>
    <t>张积林</t>
    <phoneticPr fontId="10" type="noConversion"/>
  </si>
  <si>
    <t>王宝生</t>
    <phoneticPr fontId="10" type="noConversion"/>
  </si>
  <si>
    <t>魏西林</t>
    <phoneticPr fontId="10" type="noConversion"/>
  </si>
  <si>
    <t>刘金华</t>
    <phoneticPr fontId="10" type="noConversion"/>
  </si>
  <si>
    <t>张元中</t>
    <phoneticPr fontId="10" type="noConversion"/>
  </si>
  <si>
    <t>钟井贵</t>
    <phoneticPr fontId="10" type="noConversion"/>
  </si>
  <si>
    <t>徐志岩</t>
    <phoneticPr fontId="10" type="noConversion"/>
  </si>
  <si>
    <t>韦可良</t>
    <phoneticPr fontId="10" type="noConversion"/>
  </si>
  <si>
    <t>李松</t>
    <phoneticPr fontId="10" type="noConversion"/>
  </si>
  <si>
    <t>郭富忠</t>
    <phoneticPr fontId="10" type="noConversion"/>
  </si>
  <si>
    <t>张吉凯</t>
    <phoneticPr fontId="10" type="noConversion"/>
  </si>
  <si>
    <t>吴正银</t>
    <phoneticPr fontId="10" type="noConversion"/>
  </si>
  <si>
    <t>陈云耀</t>
    <phoneticPr fontId="10" type="noConversion"/>
  </si>
  <si>
    <t>胡永来</t>
    <phoneticPr fontId="10" type="noConversion"/>
  </si>
  <si>
    <t>任井高</t>
    <phoneticPr fontId="10" type="noConversion"/>
  </si>
  <si>
    <t>王公正</t>
    <phoneticPr fontId="10" type="noConversion"/>
  </si>
  <si>
    <t>毛亚平</t>
    <phoneticPr fontId="10" type="noConversion"/>
  </si>
  <si>
    <t>刘开平</t>
    <phoneticPr fontId="10" type="noConversion"/>
  </si>
  <si>
    <t>左亚洲</t>
    <phoneticPr fontId="10" type="noConversion"/>
  </si>
  <si>
    <t>已做</t>
    <phoneticPr fontId="10" type="noConversion"/>
  </si>
  <si>
    <t>前列腺癌</t>
    <phoneticPr fontId="10" type="noConversion"/>
  </si>
  <si>
    <t>姚贵忠</t>
    <phoneticPr fontId="10" type="noConversion"/>
  </si>
  <si>
    <t>否（基因检测）</t>
    <phoneticPr fontId="10" type="noConversion"/>
  </si>
  <si>
    <t>11月13日、</t>
    <phoneticPr fontId="10" type="noConversion"/>
  </si>
  <si>
    <t>11月</t>
    <phoneticPr fontId="10" type="noConversion"/>
  </si>
  <si>
    <t>贾桂富</t>
    <phoneticPr fontId="10" type="noConversion"/>
  </si>
  <si>
    <t>高佩兵</t>
    <phoneticPr fontId="10" type="noConversion"/>
  </si>
  <si>
    <t>王金荣</t>
    <phoneticPr fontId="10" type="noConversion"/>
  </si>
  <si>
    <t>季祥生</t>
    <phoneticPr fontId="10" type="noConversion"/>
  </si>
  <si>
    <t>相汉东</t>
    <phoneticPr fontId="10" type="noConversion"/>
  </si>
  <si>
    <t>陈长庆</t>
    <phoneticPr fontId="10" type="noConversion"/>
  </si>
  <si>
    <t>12月</t>
    <phoneticPr fontId="10" type="noConversion"/>
  </si>
  <si>
    <t>朱正华</t>
    <phoneticPr fontId="10" type="noConversion"/>
  </si>
  <si>
    <t>葛知结</t>
    <phoneticPr fontId="10" type="noConversion"/>
  </si>
  <si>
    <t>王金海</t>
    <phoneticPr fontId="10" type="noConversion"/>
  </si>
  <si>
    <t>单加安</t>
    <phoneticPr fontId="10" type="noConversion"/>
  </si>
  <si>
    <t>何福文</t>
    <phoneticPr fontId="10" type="noConversion"/>
  </si>
  <si>
    <t>谢玉钊</t>
    <phoneticPr fontId="10" type="noConversion"/>
  </si>
  <si>
    <t>胡元祥</t>
    <phoneticPr fontId="10" type="noConversion"/>
  </si>
  <si>
    <t>史连堂</t>
    <phoneticPr fontId="10" type="noConversion"/>
  </si>
  <si>
    <t>房石渠</t>
    <phoneticPr fontId="10" type="noConversion"/>
  </si>
  <si>
    <t>郑夕志</t>
    <phoneticPr fontId="10" type="noConversion"/>
  </si>
  <si>
    <t>马春齐</t>
    <phoneticPr fontId="10" type="noConversion"/>
  </si>
  <si>
    <t>韩殿伯</t>
    <phoneticPr fontId="10" type="noConversion"/>
  </si>
  <si>
    <t>王化水</t>
    <phoneticPr fontId="10" type="noConversion"/>
  </si>
  <si>
    <t>施国荣</t>
    <phoneticPr fontId="10" type="noConversion"/>
  </si>
  <si>
    <t>许炳辉</t>
    <phoneticPr fontId="10" type="noConversion"/>
  </si>
  <si>
    <t>徐真峰</t>
    <phoneticPr fontId="10" type="noConversion"/>
  </si>
  <si>
    <t>刘孝才</t>
    <phoneticPr fontId="10" type="noConversion"/>
  </si>
  <si>
    <t>邵应珍</t>
    <phoneticPr fontId="10" type="noConversion"/>
  </si>
  <si>
    <t>刘开益</t>
    <phoneticPr fontId="10" type="noConversion"/>
  </si>
  <si>
    <t>王廷干</t>
    <phoneticPr fontId="10" type="noConversion"/>
  </si>
  <si>
    <t>包文红</t>
    <phoneticPr fontId="10" type="noConversion"/>
  </si>
  <si>
    <t>2023年</t>
    <phoneticPr fontId="11" type="noConversion"/>
  </si>
  <si>
    <t>1月</t>
    <phoneticPr fontId="11" type="noConversion"/>
  </si>
  <si>
    <t>于道理</t>
    <phoneticPr fontId="11" type="noConversion"/>
  </si>
  <si>
    <t>孙祝亭</t>
    <phoneticPr fontId="11" type="noConversion"/>
  </si>
  <si>
    <t>汤恒才</t>
    <phoneticPr fontId="11" type="noConversion"/>
  </si>
  <si>
    <t>赵天恩</t>
    <phoneticPr fontId="11" type="noConversion"/>
  </si>
  <si>
    <t>张金兴</t>
    <phoneticPr fontId="11" type="noConversion"/>
  </si>
  <si>
    <t>孙春林</t>
    <phoneticPr fontId="11" type="noConversion"/>
  </si>
  <si>
    <t>蔡守俊</t>
    <phoneticPr fontId="11" type="noConversion"/>
  </si>
  <si>
    <t>相裕从</t>
    <phoneticPr fontId="11" type="noConversion"/>
  </si>
  <si>
    <t>羊子军</t>
    <phoneticPr fontId="11" type="noConversion"/>
  </si>
  <si>
    <t>卜步来</t>
    <phoneticPr fontId="11" type="noConversion"/>
  </si>
  <si>
    <t>乔玉喜</t>
    <phoneticPr fontId="11" type="noConversion"/>
  </si>
  <si>
    <t>葛恒昌</t>
    <phoneticPr fontId="11" type="noConversion"/>
  </si>
  <si>
    <t>沈育恩</t>
    <phoneticPr fontId="11" type="noConversion"/>
  </si>
  <si>
    <t>衡奎生</t>
    <phoneticPr fontId="11" type="noConversion"/>
  </si>
  <si>
    <t>高全书</t>
    <phoneticPr fontId="11" type="noConversion"/>
  </si>
  <si>
    <t>袁志贤</t>
    <phoneticPr fontId="11" type="noConversion"/>
  </si>
  <si>
    <t>范同顺</t>
    <phoneticPr fontId="11" type="noConversion"/>
  </si>
  <si>
    <t>杨光明</t>
    <phoneticPr fontId="11" type="noConversion"/>
  </si>
  <si>
    <t>丁建松</t>
    <phoneticPr fontId="11" type="noConversion"/>
  </si>
  <si>
    <t>付守俊</t>
    <phoneticPr fontId="11" type="noConversion"/>
  </si>
  <si>
    <t>翟金生</t>
    <phoneticPr fontId="11" type="noConversion"/>
  </si>
  <si>
    <t>王玉圣</t>
    <phoneticPr fontId="11" type="noConversion"/>
  </si>
  <si>
    <t>卓成岭</t>
    <phoneticPr fontId="11" type="noConversion"/>
  </si>
  <si>
    <t>蒋宝国</t>
    <phoneticPr fontId="11" type="noConversion"/>
  </si>
  <si>
    <t>张同友</t>
    <phoneticPr fontId="11" type="noConversion"/>
  </si>
  <si>
    <t>许桂路</t>
    <phoneticPr fontId="11" type="noConversion"/>
  </si>
  <si>
    <t>王应真</t>
    <phoneticPr fontId="11" type="noConversion"/>
  </si>
  <si>
    <t>周成召</t>
    <phoneticPr fontId="11" type="noConversion"/>
  </si>
  <si>
    <t>徐宝洪</t>
    <phoneticPr fontId="11" type="noConversion"/>
  </si>
  <si>
    <t>张则仁</t>
    <phoneticPr fontId="11" type="noConversion"/>
  </si>
  <si>
    <t>严夕春</t>
    <phoneticPr fontId="11" type="noConversion"/>
  </si>
  <si>
    <t>肖洪军</t>
    <phoneticPr fontId="11" type="noConversion"/>
  </si>
  <si>
    <t>张国先</t>
    <phoneticPr fontId="11" type="noConversion"/>
  </si>
  <si>
    <t>赵亚军</t>
    <phoneticPr fontId="11" type="noConversion"/>
  </si>
  <si>
    <t>李步群</t>
    <phoneticPr fontId="11" type="noConversion"/>
  </si>
  <si>
    <t>何嘉洋</t>
    <phoneticPr fontId="11" type="noConversion"/>
  </si>
  <si>
    <t>朱恒生</t>
    <phoneticPr fontId="11" type="noConversion"/>
  </si>
  <si>
    <t>姜开华</t>
    <phoneticPr fontId="11" type="noConversion"/>
  </si>
  <si>
    <t>胡学平</t>
    <phoneticPr fontId="11" type="noConversion"/>
  </si>
  <si>
    <t>刘化亮</t>
    <phoneticPr fontId="11" type="noConversion"/>
  </si>
  <si>
    <t>高毅驹</t>
    <phoneticPr fontId="11" type="noConversion"/>
  </si>
  <si>
    <t>徐典林</t>
    <phoneticPr fontId="11" type="noConversion"/>
  </si>
  <si>
    <t>2月</t>
    <phoneticPr fontId="11" type="noConversion"/>
  </si>
  <si>
    <t>郝名玉</t>
    <phoneticPr fontId="11" type="noConversion"/>
  </si>
  <si>
    <t>孟现安</t>
    <phoneticPr fontId="11" type="noConversion"/>
  </si>
  <si>
    <t>沈继友</t>
    <phoneticPr fontId="11" type="noConversion"/>
  </si>
  <si>
    <t>李正荣</t>
    <phoneticPr fontId="11" type="noConversion"/>
  </si>
  <si>
    <t>周连高</t>
    <phoneticPr fontId="11" type="noConversion"/>
  </si>
  <si>
    <t>金正和</t>
    <phoneticPr fontId="11" type="noConversion"/>
  </si>
  <si>
    <t>张贵喜</t>
    <phoneticPr fontId="11" type="noConversion"/>
  </si>
  <si>
    <t>戴少生</t>
    <phoneticPr fontId="11" type="noConversion"/>
  </si>
  <si>
    <t>刘海陆</t>
    <phoneticPr fontId="11" type="noConversion"/>
  </si>
  <si>
    <t>谢树平</t>
    <phoneticPr fontId="11" type="noConversion"/>
  </si>
  <si>
    <t>杨正凯</t>
    <phoneticPr fontId="11" type="noConversion"/>
  </si>
  <si>
    <t>陈茂章</t>
    <phoneticPr fontId="11" type="noConversion"/>
  </si>
  <si>
    <t>张美林</t>
    <phoneticPr fontId="11" type="noConversion"/>
  </si>
  <si>
    <t>刘涛</t>
    <phoneticPr fontId="11" type="noConversion"/>
  </si>
  <si>
    <t>张登志</t>
    <phoneticPr fontId="11" type="noConversion"/>
  </si>
  <si>
    <t>袁安传</t>
    <phoneticPr fontId="11" type="noConversion"/>
  </si>
  <si>
    <t>彭新阶</t>
    <phoneticPr fontId="11" type="noConversion"/>
  </si>
  <si>
    <t>王殿清</t>
    <phoneticPr fontId="11" type="noConversion"/>
  </si>
  <si>
    <t>宗汉臣</t>
    <phoneticPr fontId="11" type="noConversion"/>
  </si>
  <si>
    <t>李洪美</t>
    <phoneticPr fontId="11" type="noConversion"/>
  </si>
  <si>
    <t>李永</t>
    <phoneticPr fontId="11" type="noConversion"/>
  </si>
  <si>
    <t>张爱林</t>
    <phoneticPr fontId="11" type="noConversion"/>
  </si>
  <si>
    <t>庞桂亚</t>
    <phoneticPr fontId="11" type="noConversion"/>
  </si>
  <si>
    <t>沈学龙</t>
    <phoneticPr fontId="11" type="noConversion"/>
  </si>
  <si>
    <t>李若华</t>
    <phoneticPr fontId="11" type="noConversion"/>
  </si>
  <si>
    <t>薛洪文</t>
    <phoneticPr fontId="11" type="noConversion"/>
  </si>
  <si>
    <t>于立堂</t>
    <phoneticPr fontId="11" type="noConversion"/>
  </si>
  <si>
    <t>王志洁</t>
    <phoneticPr fontId="11" type="noConversion"/>
  </si>
  <si>
    <t>朱跃前</t>
    <phoneticPr fontId="11" type="noConversion"/>
  </si>
  <si>
    <t>许步堂</t>
    <phoneticPr fontId="11" type="noConversion"/>
  </si>
  <si>
    <t>王殿新</t>
    <phoneticPr fontId="11" type="noConversion"/>
  </si>
  <si>
    <t>张礼育</t>
    <phoneticPr fontId="11" type="noConversion"/>
  </si>
  <si>
    <t>汪育高</t>
    <phoneticPr fontId="11" type="noConversion"/>
  </si>
  <si>
    <t>朱贯甫</t>
    <phoneticPr fontId="11" type="noConversion"/>
  </si>
  <si>
    <t>史为民</t>
    <phoneticPr fontId="11" type="noConversion"/>
  </si>
  <si>
    <t>颜井珊</t>
    <phoneticPr fontId="11" type="noConversion"/>
  </si>
  <si>
    <t>刘跃军</t>
    <phoneticPr fontId="11" type="noConversion"/>
  </si>
  <si>
    <t>仲帮杰</t>
    <phoneticPr fontId="11" type="noConversion"/>
  </si>
  <si>
    <t>向正海</t>
    <phoneticPr fontId="11" type="noConversion"/>
  </si>
  <si>
    <t>谢学铨</t>
    <phoneticPr fontId="11" type="noConversion"/>
  </si>
  <si>
    <t>张明中</t>
    <phoneticPr fontId="11" type="noConversion"/>
  </si>
  <si>
    <t>席登付</t>
    <phoneticPr fontId="11" type="noConversion"/>
  </si>
  <si>
    <t>周达和</t>
    <phoneticPr fontId="11" type="noConversion"/>
  </si>
  <si>
    <t>朱学怀</t>
    <phoneticPr fontId="11" type="noConversion"/>
  </si>
  <si>
    <t>朱言法</t>
    <phoneticPr fontId="11" type="noConversion"/>
  </si>
  <si>
    <t>徐百灵</t>
    <phoneticPr fontId="11" type="noConversion"/>
  </si>
  <si>
    <t>朱学玉</t>
    <phoneticPr fontId="11" type="noConversion"/>
  </si>
  <si>
    <t>高波</t>
    <phoneticPr fontId="11" type="noConversion"/>
  </si>
  <si>
    <t>王树朋</t>
    <phoneticPr fontId="11" type="noConversion"/>
  </si>
  <si>
    <t>增生</t>
    <phoneticPr fontId="11" type="noConversion"/>
  </si>
  <si>
    <t>前列腺癌</t>
    <phoneticPr fontId="11" type="noConversion"/>
  </si>
  <si>
    <t>已做</t>
    <phoneticPr fontId="11" type="noConversion"/>
  </si>
  <si>
    <t>否</t>
    <phoneticPr fontId="11" type="noConversion"/>
  </si>
  <si>
    <t>杨志恒</t>
    <phoneticPr fontId="11" type="noConversion"/>
  </si>
  <si>
    <t>癌3+3</t>
    <phoneticPr fontId="11" type="noConversion"/>
  </si>
  <si>
    <t>王良杰</t>
    <phoneticPr fontId="11" type="noConversion"/>
  </si>
  <si>
    <t>程华成</t>
    <phoneticPr fontId="11" type="noConversion"/>
  </si>
  <si>
    <t>3月</t>
    <phoneticPr fontId="11" type="noConversion"/>
  </si>
  <si>
    <t>殷玉林</t>
    <phoneticPr fontId="11" type="noConversion"/>
  </si>
  <si>
    <t>万锦涛</t>
    <phoneticPr fontId="11" type="noConversion"/>
  </si>
  <si>
    <t>胡乃国</t>
    <phoneticPr fontId="11" type="noConversion"/>
  </si>
  <si>
    <t>邵肇基</t>
    <phoneticPr fontId="11" type="noConversion"/>
  </si>
  <si>
    <t>费书成</t>
    <phoneticPr fontId="11" type="noConversion"/>
  </si>
  <si>
    <t>赵习观</t>
    <phoneticPr fontId="11" type="noConversion"/>
  </si>
  <si>
    <t>魏井其</t>
    <phoneticPr fontId="11" type="noConversion"/>
  </si>
  <si>
    <t>汤景洋</t>
    <phoneticPr fontId="11" type="noConversion"/>
  </si>
  <si>
    <t>蔡江超</t>
    <phoneticPr fontId="11" type="noConversion"/>
  </si>
  <si>
    <t>蒯守常</t>
    <phoneticPr fontId="11" type="noConversion"/>
  </si>
  <si>
    <t>朱国成</t>
    <phoneticPr fontId="11" type="noConversion"/>
  </si>
  <si>
    <t>罗玉斌</t>
    <phoneticPr fontId="11" type="noConversion"/>
  </si>
  <si>
    <t>周昌瑜</t>
    <phoneticPr fontId="11" type="noConversion"/>
  </si>
  <si>
    <t>戈宗和</t>
    <phoneticPr fontId="11" type="noConversion"/>
  </si>
  <si>
    <t>齐献友</t>
    <phoneticPr fontId="11" type="noConversion"/>
  </si>
  <si>
    <t>甄家甫</t>
    <phoneticPr fontId="11" type="noConversion"/>
  </si>
  <si>
    <t>刘柱</t>
    <phoneticPr fontId="11" type="noConversion"/>
  </si>
  <si>
    <t>王加宝</t>
    <phoneticPr fontId="11" type="noConversion"/>
  </si>
  <si>
    <t>夏玉章</t>
    <phoneticPr fontId="11" type="noConversion"/>
  </si>
  <si>
    <t>施少兴</t>
    <phoneticPr fontId="11" type="noConversion"/>
  </si>
  <si>
    <t>王国胜</t>
    <phoneticPr fontId="11" type="noConversion"/>
  </si>
  <si>
    <t>王从楼</t>
    <phoneticPr fontId="11" type="noConversion"/>
  </si>
  <si>
    <t>成步锦</t>
    <phoneticPr fontId="11" type="noConversion"/>
  </si>
  <si>
    <t>余学义</t>
    <phoneticPr fontId="11" type="noConversion"/>
  </si>
  <si>
    <t>王立能</t>
    <phoneticPr fontId="11" type="noConversion"/>
  </si>
  <si>
    <t>封长富</t>
    <phoneticPr fontId="11" type="noConversion"/>
  </si>
  <si>
    <t>李树峰</t>
    <phoneticPr fontId="11" type="noConversion"/>
  </si>
  <si>
    <t>李四荣</t>
    <phoneticPr fontId="11" type="noConversion"/>
  </si>
  <si>
    <t>吴玉勤</t>
    <phoneticPr fontId="11" type="noConversion"/>
  </si>
  <si>
    <t>周业祥</t>
    <phoneticPr fontId="11" type="noConversion"/>
  </si>
  <si>
    <t>吴延友</t>
    <phoneticPr fontId="11" type="noConversion"/>
  </si>
  <si>
    <t>万以全</t>
    <phoneticPr fontId="11" type="noConversion"/>
  </si>
  <si>
    <t>谢方桥</t>
    <phoneticPr fontId="11" type="noConversion"/>
  </si>
  <si>
    <t>刘冬生</t>
    <phoneticPr fontId="11" type="noConversion"/>
  </si>
  <si>
    <t>封厚伍</t>
    <phoneticPr fontId="11" type="noConversion"/>
  </si>
  <si>
    <t>杨国祥</t>
    <phoneticPr fontId="11" type="noConversion"/>
  </si>
  <si>
    <t>安珍生</t>
    <phoneticPr fontId="11" type="noConversion"/>
  </si>
  <si>
    <t>张忠田</t>
    <phoneticPr fontId="11" type="noConversion"/>
  </si>
  <si>
    <t>李建山</t>
    <phoneticPr fontId="11" type="noConversion"/>
  </si>
  <si>
    <t>刘乐三</t>
    <phoneticPr fontId="11" type="noConversion"/>
  </si>
  <si>
    <t>徐祝兵</t>
    <phoneticPr fontId="11" type="noConversion"/>
  </si>
  <si>
    <t>吴建科</t>
    <phoneticPr fontId="11" type="noConversion"/>
  </si>
  <si>
    <t>王保权</t>
    <phoneticPr fontId="11" type="noConversion"/>
  </si>
  <si>
    <t>周秀安</t>
    <phoneticPr fontId="11" type="noConversion"/>
  </si>
  <si>
    <t>徐洪亮</t>
    <phoneticPr fontId="11" type="noConversion"/>
  </si>
  <si>
    <t>4月</t>
    <phoneticPr fontId="11" type="noConversion"/>
  </si>
  <si>
    <t>季万春</t>
    <phoneticPr fontId="11" type="noConversion"/>
  </si>
  <si>
    <t>王言宽</t>
    <phoneticPr fontId="11" type="noConversion"/>
  </si>
  <si>
    <t>葛雨花</t>
    <phoneticPr fontId="11" type="noConversion"/>
  </si>
  <si>
    <t>刘学美</t>
    <phoneticPr fontId="11" type="noConversion"/>
  </si>
  <si>
    <t>史保成</t>
    <phoneticPr fontId="11" type="noConversion"/>
  </si>
  <si>
    <t>冯济云</t>
    <phoneticPr fontId="11" type="noConversion"/>
  </si>
  <si>
    <t>万洪月</t>
    <phoneticPr fontId="11" type="noConversion"/>
  </si>
  <si>
    <t>已做</t>
    <phoneticPr fontId="11" type="noConversion"/>
  </si>
  <si>
    <t>前列腺癌</t>
    <phoneticPr fontId="11" type="noConversion"/>
  </si>
  <si>
    <t>增生</t>
    <phoneticPr fontId="11" type="noConversion"/>
  </si>
  <si>
    <t>否</t>
    <phoneticPr fontId="11" type="noConversion"/>
  </si>
  <si>
    <t>比卡鲁胺+亮丙瑞林</t>
    <phoneticPr fontId="11" type="noConversion"/>
  </si>
  <si>
    <t>阿比特龙+戈舍瑞林</t>
    <phoneticPr fontId="11" type="noConversion"/>
  </si>
  <si>
    <t>上级医院</t>
    <phoneticPr fontId="11" type="noConversion"/>
  </si>
  <si>
    <t>阿帕他胺+亮丙瑞林</t>
    <phoneticPr fontId="11" type="noConversion"/>
  </si>
  <si>
    <t>粒子植入</t>
    <phoneticPr fontId="11" type="noConversion"/>
  </si>
  <si>
    <t>比卡鲁胺+戈舍瑞林</t>
    <phoneticPr fontId="11" type="noConversion"/>
  </si>
  <si>
    <t>王震银</t>
    <phoneticPr fontId="11" type="noConversion"/>
  </si>
  <si>
    <t>陈子汉</t>
    <phoneticPr fontId="11" type="noConversion"/>
  </si>
  <si>
    <t>陈士洪</t>
    <phoneticPr fontId="11" type="noConversion"/>
  </si>
  <si>
    <t>汤炳喜</t>
    <phoneticPr fontId="11" type="noConversion"/>
  </si>
  <si>
    <t>陆永富</t>
    <phoneticPr fontId="11" type="noConversion"/>
  </si>
  <si>
    <t>杨永录</t>
    <phoneticPr fontId="11" type="noConversion"/>
  </si>
  <si>
    <t>任同明</t>
    <phoneticPr fontId="11" type="noConversion"/>
  </si>
  <si>
    <t>周曙色</t>
    <phoneticPr fontId="11" type="noConversion"/>
  </si>
  <si>
    <t>董延家</t>
    <phoneticPr fontId="11" type="noConversion"/>
  </si>
  <si>
    <t>王秀忠</t>
    <phoneticPr fontId="11" type="noConversion"/>
  </si>
  <si>
    <t>张洪东</t>
    <phoneticPr fontId="11" type="noConversion"/>
  </si>
  <si>
    <t>朱士国</t>
    <phoneticPr fontId="11" type="noConversion"/>
  </si>
  <si>
    <t>王际华</t>
    <phoneticPr fontId="11" type="noConversion"/>
  </si>
  <si>
    <t>葛宇明</t>
    <phoneticPr fontId="11" type="noConversion"/>
  </si>
  <si>
    <t>朱云春</t>
    <phoneticPr fontId="11" type="noConversion"/>
  </si>
  <si>
    <t>刘南山</t>
    <phoneticPr fontId="11" type="noConversion"/>
  </si>
  <si>
    <t>张善国</t>
    <phoneticPr fontId="11" type="noConversion"/>
  </si>
  <si>
    <t>徐永林</t>
    <phoneticPr fontId="11" type="noConversion"/>
  </si>
  <si>
    <t>朱中谋</t>
    <phoneticPr fontId="11" type="noConversion"/>
  </si>
  <si>
    <t>刘洪成</t>
    <phoneticPr fontId="11" type="noConversion"/>
  </si>
  <si>
    <t>尤新权</t>
    <phoneticPr fontId="11" type="noConversion"/>
  </si>
  <si>
    <t>薛胜柏</t>
    <phoneticPr fontId="11" type="noConversion"/>
  </si>
  <si>
    <t>王玉银</t>
    <phoneticPr fontId="11" type="noConversion"/>
  </si>
  <si>
    <t>谢友胜</t>
    <phoneticPr fontId="11" type="noConversion"/>
  </si>
  <si>
    <t>王学武</t>
    <phoneticPr fontId="11" type="noConversion"/>
  </si>
  <si>
    <t>尹兆平</t>
    <phoneticPr fontId="11" type="noConversion"/>
  </si>
  <si>
    <t>胡廷成</t>
    <phoneticPr fontId="11" type="noConversion"/>
  </si>
  <si>
    <t>前列腺癌</t>
    <phoneticPr fontId="11" type="noConversion"/>
  </si>
  <si>
    <t>&gt;100</t>
    <phoneticPr fontId="11" type="noConversion"/>
  </si>
  <si>
    <t>阿比特龙+戈舍瑞林</t>
    <phoneticPr fontId="11" type="noConversion"/>
  </si>
  <si>
    <t>增生</t>
    <phoneticPr fontId="11" type="noConversion"/>
  </si>
  <si>
    <t>阿帕他胺+戈舍瑞林</t>
    <phoneticPr fontId="11" type="noConversion"/>
  </si>
  <si>
    <t>否</t>
    <phoneticPr fontId="11" type="noConversion"/>
  </si>
  <si>
    <t>瑞维鲁胺+戈舍瑞林</t>
    <phoneticPr fontId="11" type="noConversion"/>
  </si>
  <si>
    <t>比卡鲁胺+戈舍瑞林</t>
    <phoneticPr fontId="11" type="noConversion"/>
  </si>
  <si>
    <t>已做</t>
    <phoneticPr fontId="11" type="noConversion"/>
  </si>
  <si>
    <t>切缘—</t>
    <phoneticPr fontId="11" type="noConversion"/>
  </si>
  <si>
    <t>出院等病理</t>
    <phoneticPr fontId="11" type="noConversion"/>
  </si>
  <si>
    <t>粒子植入</t>
    <phoneticPr fontId="11" type="noConversion"/>
  </si>
  <si>
    <t>比卡鲁胺+亮丙瑞林</t>
    <phoneticPr fontId="11" type="noConversion"/>
  </si>
  <si>
    <t>阿比特龙+戈舍瑞林+椎体固定</t>
    <phoneticPr fontId="11" type="noConversion"/>
  </si>
  <si>
    <t>阿比特龙+亮丙瑞林</t>
    <phoneticPr fontId="11" type="noConversion"/>
  </si>
  <si>
    <t>外院</t>
    <phoneticPr fontId="11" type="noConversion"/>
  </si>
  <si>
    <t>切缘+</t>
    <phoneticPr fontId="11" type="noConversion"/>
  </si>
  <si>
    <t>外院</t>
    <phoneticPr fontId="11" type="noConversion"/>
  </si>
  <si>
    <t>&gt;100</t>
    <phoneticPr fontId="11" type="noConversion"/>
  </si>
  <si>
    <t>比卡鲁胺+戈舍瑞林</t>
    <phoneticPr fontId="11" type="noConversion"/>
  </si>
  <si>
    <t>会诊手术，切缘+</t>
    <phoneticPr fontId="11" type="noConversion"/>
  </si>
  <si>
    <t>切缘—</t>
    <phoneticPr fontId="11" type="noConversion"/>
  </si>
  <si>
    <t>阿比特龙+戈舍瑞林</t>
    <phoneticPr fontId="11" type="noConversion"/>
  </si>
  <si>
    <t>备注</t>
    <phoneticPr fontId="11" type="noConversion"/>
  </si>
  <si>
    <t>阿比特龙+戈舍瑞林</t>
    <phoneticPr fontId="11" type="noConversion"/>
  </si>
  <si>
    <t>否</t>
    <phoneticPr fontId="11" type="noConversion"/>
  </si>
  <si>
    <t>已做</t>
    <phoneticPr fontId="11" type="noConversion"/>
  </si>
  <si>
    <t>比卡鲁胺</t>
    <phoneticPr fontId="11" type="noConversion"/>
  </si>
  <si>
    <t>阿帕他胺+亮丙瑞林</t>
    <phoneticPr fontId="11" type="noConversion"/>
  </si>
  <si>
    <t>戎飞</t>
    <phoneticPr fontId="11" type="noConversion"/>
  </si>
  <si>
    <t>前列腺癌</t>
    <phoneticPr fontId="11" type="noConversion"/>
  </si>
  <si>
    <t>否</t>
    <phoneticPr fontId="11" type="noConversion"/>
  </si>
  <si>
    <t>比卡鲁胺+戈舍瑞林+化疗</t>
    <phoneticPr fontId="11" type="noConversion"/>
  </si>
  <si>
    <t>增生</t>
    <phoneticPr fontId="11" type="noConversion"/>
  </si>
  <si>
    <t>黄国玉</t>
    <phoneticPr fontId="11" type="noConversion"/>
  </si>
  <si>
    <t>肖长宝</t>
    <phoneticPr fontId="11" type="noConversion"/>
  </si>
  <si>
    <t>已做</t>
    <phoneticPr fontId="11" type="noConversion"/>
  </si>
  <si>
    <t>冯新华</t>
    <phoneticPr fontId="11" type="noConversion"/>
  </si>
  <si>
    <t>黄生柏</t>
    <phoneticPr fontId="11" type="noConversion"/>
  </si>
  <si>
    <t>张在春</t>
    <phoneticPr fontId="11" type="noConversion"/>
  </si>
  <si>
    <t>姜先友</t>
    <phoneticPr fontId="11" type="noConversion"/>
  </si>
  <si>
    <t>朱宝恒</t>
    <phoneticPr fontId="11" type="noConversion"/>
  </si>
  <si>
    <t>比卡鲁胺</t>
    <phoneticPr fontId="11" type="noConversion"/>
  </si>
  <si>
    <t>朱金勇</t>
    <phoneticPr fontId="11" type="noConversion"/>
  </si>
  <si>
    <t>徐朝明</t>
    <phoneticPr fontId="11" type="noConversion"/>
  </si>
  <si>
    <t>许昌建</t>
    <phoneticPr fontId="11" type="noConversion"/>
  </si>
  <si>
    <t>切缘-</t>
    <phoneticPr fontId="11" type="noConversion"/>
  </si>
  <si>
    <t>倪卫林</t>
    <phoneticPr fontId="11" type="noConversion"/>
  </si>
  <si>
    <t>王金宝</t>
    <phoneticPr fontId="11" type="noConversion"/>
  </si>
  <si>
    <t>董立文</t>
    <phoneticPr fontId="11" type="noConversion"/>
  </si>
  <si>
    <t>许永文</t>
    <phoneticPr fontId="11" type="noConversion"/>
  </si>
  <si>
    <t>张建国</t>
    <phoneticPr fontId="11" type="noConversion"/>
  </si>
  <si>
    <t>杜恒喜</t>
    <phoneticPr fontId="11" type="noConversion"/>
  </si>
  <si>
    <t>冯永科</t>
    <phoneticPr fontId="11" type="noConversion"/>
  </si>
  <si>
    <t>张秉林</t>
    <phoneticPr fontId="11" type="noConversion"/>
  </si>
  <si>
    <t>已做（肿瘤电切，止血）</t>
    <phoneticPr fontId="11" type="noConversion"/>
  </si>
  <si>
    <t>比卡鲁胺+戈舍瑞林</t>
    <phoneticPr fontId="11" type="noConversion"/>
  </si>
  <si>
    <t>王进</t>
    <phoneticPr fontId="11" type="noConversion"/>
  </si>
  <si>
    <t>已做（粒子）</t>
    <phoneticPr fontId="11" type="noConversion"/>
  </si>
  <si>
    <t>赏启洋</t>
    <phoneticPr fontId="11" type="noConversion"/>
  </si>
  <si>
    <t>王建何</t>
    <phoneticPr fontId="11" type="noConversion"/>
  </si>
  <si>
    <t>吴以军</t>
    <phoneticPr fontId="11" type="noConversion"/>
  </si>
  <si>
    <t>晁德成</t>
    <phoneticPr fontId="11" type="noConversion"/>
  </si>
  <si>
    <t>刘学文</t>
    <phoneticPr fontId="11" type="noConversion"/>
  </si>
  <si>
    <t>魏顶顺</t>
    <phoneticPr fontId="11" type="noConversion"/>
  </si>
  <si>
    <t>冯加平</t>
    <phoneticPr fontId="11" type="noConversion"/>
  </si>
  <si>
    <t>赵生</t>
    <phoneticPr fontId="11" type="noConversion"/>
  </si>
  <si>
    <t>陈步楼</t>
    <phoneticPr fontId="11" type="noConversion"/>
  </si>
  <si>
    <t>刘明良</t>
    <phoneticPr fontId="11" type="noConversion"/>
  </si>
  <si>
    <t>杨丰虎</t>
    <phoneticPr fontId="11" type="noConversion"/>
  </si>
  <si>
    <t>李守宽</t>
    <phoneticPr fontId="11" type="noConversion"/>
  </si>
  <si>
    <t>李伟</t>
    <phoneticPr fontId="11" type="noConversion"/>
  </si>
  <si>
    <t>朱朝华</t>
    <phoneticPr fontId="11" type="noConversion"/>
  </si>
  <si>
    <t>任其斌</t>
    <phoneticPr fontId="11" type="noConversion"/>
  </si>
  <si>
    <t>5月</t>
    <phoneticPr fontId="11" type="noConversion"/>
  </si>
  <si>
    <t>&gt;100</t>
    <phoneticPr fontId="11" type="noConversion"/>
  </si>
  <si>
    <t>阿帕他胺+亮丙瑞林</t>
    <phoneticPr fontId="11" type="noConversion"/>
  </si>
  <si>
    <t>否（合并肺癌）</t>
    <phoneticPr fontId="11" type="noConversion"/>
  </si>
  <si>
    <t>阿帕他胺+戈舍瑞林</t>
    <phoneticPr fontId="11" type="noConversion"/>
  </si>
  <si>
    <t>吴登高</t>
    <phoneticPr fontId="11" type="noConversion"/>
  </si>
  <si>
    <t>王伯俊</t>
    <phoneticPr fontId="11" type="noConversion"/>
  </si>
  <si>
    <t>身份证</t>
    <phoneticPr fontId="11" type="noConversion"/>
  </si>
  <si>
    <t>6月</t>
    <phoneticPr fontId="11" type="noConversion"/>
  </si>
  <si>
    <t>左同祥</t>
    <phoneticPr fontId="11" type="noConversion"/>
  </si>
  <si>
    <t>黄加杰</t>
    <phoneticPr fontId="11" type="noConversion"/>
  </si>
  <si>
    <t>蒋永田</t>
    <phoneticPr fontId="11" type="noConversion"/>
  </si>
  <si>
    <t>闫克俭</t>
    <phoneticPr fontId="11" type="noConversion"/>
  </si>
  <si>
    <t>徐增来</t>
    <phoneticPr fontId="11" type="noConversion"/>
  </si>
  <si>
    <t>肖崇伦</t>
    <phoneticPr fontId="11" type="noConversion"/>
  </si>
  <si>
    <t>赵树海</t>
    <phoneticPr fontId="11" type="noConversion"/>
  </si>
  <si>
    <t>张明</t>
    <phoneticPr fontId="11" type="noConversion"/>
  </si>
  <si>
    <t>陈学刚</t>
    <phoneticPr fontId="11" type="noConversion"/>
  </si>
  <si>
    <t>贾树坤</t>
    <phoneticPr fontId="11" type="noConversion"/>
  </si>
  <si>
    <t>曹荣群</t>
    <phoneticPr fontId="11" type="noConversion"/>
  </si>
  <si>
    <t>戴天祥</t>
    <phoneticPr fontId="11" type="noConversion"/>
  </si>
  <si>
    <t>颜兆义</t>
    <phoneticPr fontId="11" type="noConversion"/>
  </si>
  <si>
    <t>张俊</t>
    <phoneticPr fontId="11" type="noConversion"/>
  </si>
  <si>
    <t>孟庆余</t>
    <phoneticPr fontId="11" type="noConversion"/>
  </si>
  <si>
    <t>韩如林</t>
    <phoneticPr fontId="11" type="noConversion"/>
  </si>
  <si>
    <t>王连柱</t>
    <phoneticPr fontId="11" type="noConversion"/>
  </si>
  <si>
    <t>张洪山</t>
    <phoneticPr fontId="11" type="noConversion"/>
  </si>
  <si>
    <t>李震</t>
    <phoneticPr fontId="11" type="noConversion"/>
  </si>
  <si>
    <t>王秀飞</t>
    <phoneticPr fontId="11" type="noConversion"/>
  </si>
  <si>
    <t>严国序</t>
    <phoneticPr fontId="11" type="noConversion"/>
  </si>
  <si>
    <t>何庚元</t>
    <phoneticPr fontId="11" type="noConversion"/>
  </si>
  <si>
    <t>嵇正新</t>
    <phoneticPr fontId="11" type="noConversion"/>
  </si>
  <si>
    <t>林则斌</t>
    <phoneticPr fontId="11" type="noConversion"/>
  </si>
  <si>
    <t>江风林</t>
    <phoneticPr fontId="11" type="noConversion"/>
  </si>
  <si>
    <t>张群生</t>
    <phoneticPr fontId="11" type="noConversion"/>
  </si>
  <si>
    <t>鲍平章</t>
    <phoneticPr fontId="11" type="noConversion"/>
  </si>
  <si>
    <t>宋瑞新</t>
    <phoneticPr fontId="11" type="noConversion"/>
  </si>
  <si>
    <t>侍珍发</t>
    <phoneticPr fontId="11" type="noConversion"/>
  </si>
  <si>
    <t>朱延干</t>
    <phoneticPr fontId="11" type="noConversion"/>
  </si>
  <si>
    <t>郭乃近</t>
    <phoneticPr fontId="11" type="noConversion"/>
  </si>
  <si>
    <t>王关喜</t>
    <phoneticPr fontId="11" type="noConversion"/>
  </si>
  <si>
    <t>翟庆余</t>
    <phoneticPr fontId="11" type="noConversion"/>
  </si>
  <si>
    <t>戴劲松</t>
    <phoneticPr fontId="11" type="noConversion"/>
  </si>
  <si>
    <t>杨步香</t>
    <phoneticPr fontId="11" type="noConversion"/>
  </si>
  <si>
    <t>邬加兵</t>
    <phoneticPr fontId="11" type="noConversion"/>
  </si>
  <si>
    <t>宋永祥</t>
    <phoneticPr fontId="11" type="noConversion"/>
  </si>
  <si>
    <t>桑义清</t>
    <phoneticPr fontId="11" type="noConversion"/>
  </si>
  <si>
    <t>魏玉高</t>
    <phoneticPr fontId="11" type="noConversion"/>
  </si>
  <si>
    <t>前列腺癌</t>
    <phoneticPr fontId="11" type="noConversion"/>
  </si>
  <si>
    <t>增生</t>
    <phoneticPr fontId="11" type="noConversion"/>
  </si>
  <si>
    <t>炎症</t>
    <phoneticPr fontId="11" type="noConversion"/>
  </si>
  <si>
    <t>&gt;100</t>
    <phoneticPr fontId="11" type="noConversion"/>
  </si>
  <si>
    <t>外院</t>
    <phoneticPr fontId="11" type="noConversion"/>
  </si>
  <si>
    <t>电切术后3+3</t>
    <phoneticPr fontId="11" type="noConversion"/>
  </si>
  <si>
    <t>否</t>
    <phoneticPr fontId="11" type="noConversion"/>
  </si>
  <si>
    <t>阿比特龙+戈舍瑞林</t>
    <phoneticPr fontId="11" type="noConversion"/>
  </si>
  <si>
    <t>已做</t>
    <phoneticPr fontId="11" type="noConversion"/>
  </si>
  <si>
    <t>切缘+</t>
    <phoneticPr fontId="11" type="noConversion"/>
  </si>
  <si>
    <t>比卡鲁胺+戈舍瑞林</t>
    <phoneticPr fontId="11" type="noConversion"/>
  </si>
  <si>
    <t>已做（粒子植入）</t>
    <phoneticPr fontId="11" type="noConversion"/>
  </si>
  <si>
    <t>切缘-</t>
    <phoneticPr fontId="11" type="noConversion"/>
  </si>
  <si>
    <t>瑞维鲁胺+地加瑞克+地舒单抗</t>
    <phoneticPr fontId="11" type="noConversion"/>
  </si>
  <si>
    <t>比卡鲁胺</t>
    <phoneticPr fontId="11" type="noConversion"/>
  </si>
  <si>
    <t>7月</t>
    <phoneticPr fontId="11" type="noConversion"/>
  </si>
  <si>
    <t>陈怀佐</t>
    <phoneticPr fontId="11" type="noConversion"/>
  </si>
  <si>
    <t>吴明祥</t>
    <phoneticPr fontId="11" type="noConversion"/>
  </si>
  <si>
    <t>严厚玉</t>
    <phoneticPr fontId="11" type="noConversion"/>
  </si>
  <si>
    <t>窦延功</t>
    <phoneticPr fontId="11" type="noConversion"/>
  </si>
  <si>
    <t>庄连华</t>
    <phoneticPr fontId="11" type="noConversion"/>
  </si>
  <si>
    <t>华凤宜</t>
    <phoneticPr fontId="11" type="noConversion"/>
  </si>
  <si>
    <t>乐万和</t>
    <phoneticPr fontId="11" type="noConversion"/>
  </si>
  <si>
    <t>刘长之</t>
    <phoneticPr fontId="11" type="noConversion"/>
  </si>
  <si>
    <t>纪友善</t>
    <phoneticPr fontId="11" type="noConversion"/>
  </si>
  <si>
    <t>莫正江</t>
    <phoneticPr fontId="11" type="noConversion"/>
  </si>
  <si>
    <t>谢观渠</t>
    <phoneticPr fontId="11" type="noConversion"/>
  </si>
  <si>
    <t>楼有根</t>
    <phoneticPr fontId="11" type="noConversion"/>
  </si>
  <si>
    <t>邓明</t>
    <phoneticPr fontId="11" type="noConversion"/>
  </si>
  <si>
    <t>赵中金</t>
    <phoneticPr fontId="11" type="noConversion"/>
  </si>
  <si>
    <t>马洪交</t>
    <phoneticPr fontId="11" type="noConversion"/>
  </si>
  <si>
    <t>刘乃顺</t>
    <phoneticPr fontId="11" type="noConversion"/>
  </si>
  <si>
    <t>魏建元</t>
    <phoneticPr fontId="11" type="noConversion"/>
  </si>
  <si>
    <t>汤井明</t>
    <phoneticPr fontId="11" type="noConversion"/>
  </si>
  <si>
    <t>管武芝</t>
    <phoneticPr fontId="11" type="noConversion"/>
  </si>
  <si>
    <t>葛庭</t>
    <phoneticPr fontId="11" type="noConversion"/>
  </si>
  <si>
    <t>张友</t>
    <phoneticPr fontId="11" type="noConversion"/>
  </si>
  <si>
    <t>夏加年</t>
    <phoneticPr fontId="11" type="noConversion"/>
  </si>
  <si>
    <t>吴元喜</t>
    <phoneticPr fontId="11" type="noConversion"/>
  </si>
  <si>
    <t>严培喜</t>
    <phoneticPr fontId="11" type="noConversion"/>
  </si>
  <si>
    <t>吴正亚</t>
    <phoneticPr fontId="11" type="noConversion"/>
  </si>
  <si>
    <t>张志高</t>
    <phoneticPr fontId="11" type="noConversion"/>
  </si>
  <si>
    <t>张新亭</t>
    <phoneticPr fontId="11" type="noConversion"/>
  </si>
  <si>
    <t>陈树青</t>
    <phoneticPr fontId="11" type="noConversion"/>
  </si>
  <si>
    <t>肖中会</t>
    <phoneticPr fontId="11" type="noConversion"/>
  </si>
  <si>
    <t>蔡久安</t>
    <phoneticPr fontId="11" type="noConversion"/>
  </si>
  <si>
    <t>宗家前</t>
    <phoneticPr fontId="11" type="noConversion"/>
  </si>
  <si>
    <t>朱文金</t>
    <phoneticPr fontId="11" type="noConversion"/>
  </si>
  <si>
    <t>谢建阳</t>
    <phoneticPr fontId="11" type="noConversion"/>
  </si>
  <si>
    <t>徐忠海</t>
    <phoneticPr fontId="11" type="noConversion"/>
  </si>
  <si>
    <t>尹同华</t>
    <phoneticPr fontId="11" type="noConversion"/>
  </si>
  <si>
    <t>郑国华</t>
    <phoneticPr fontId="11" type="noConversion"/>
  </si>
  <si>
    <t>潘光华</t>
    <phoneticPr fontId="11" type="noConversion"/>
  </si>
  <si>
    <t>陈月松</t>
    <phoneticPr fontId="11" type="noConversion"/>
  </si>
  <si>
    <t>张兰生</t>
    <phoneticPr fontId="11" type="noConversion"/>
  </si>
  <si>
    <t>张家荣</t>
    <phoneticPr fontId="11" type="noConversion"/>
  </si>
  <si>
    <t>张太平</t>
    <phoneticPr fontId="11" type="noConversion"/>
  </si>
  <si>
    <t>朱成艮</t>
    <phoneticPr fontId="11" type="noConversion"/>
  </si>
  <si>
    <t>任志友</t>
    <phoneticPr fontId="11" type="noConversion"/>
  </si>
  <si>
    <t>顾登荣</t>
    <phoneticPr fontId="11" type="noConversion"/>
  </si>
  <si>
    <t>董洪林</t>
    <phoneticPr fontId="11" type="noConversion"/>
  </si>
  <si>
    <t>任维柱</t>
    <phoneticPr fontId="11" type="noConversion"/>
  </si>
  <si>
    <t>高玉祥</t>
    <phoneticPr fontId="11" type="noConversion"/>
  </si>
  <si>
    <t>张晓元</t>
    <phoneticPr fontId="11" type="noConversion"/>
  </si>
  <si>
    <t>杨玉顺</t>
    <phoneticPr fontId="11" type="noConversion"/>
  </si>
  <si>
    <t>崔顺兴</t>
    <phoneticPr fontId="11" type="noConversion"/>
  </si>
  <si>
    <t>8月</t>
    <phoneticPr fontId="11" type="noConversion"/>
  </si>
  <si>
    <t>增生</t>
    <phoneticPr fontId="11" type="noConversion"/>
  </si>
  <si>
    <t>前列腺癌</t>
    <phoneticPr fontId="11" type="noConversion"/>
  </si>
  <si>
    <t>&gt;100</t>
    <phoneticPr fontId="11" type="noConversion"/>
  </si>
  <si>
    <t>增生（二次穿刺）</t>
    <phoneticPr fontId="11" type="noConversion"/>
  </si>
  <si>
    <t>增生</t>
    <phoneticPr fontId="11" type="noConversion"/>
  </si>
  <si>
    <t>前列腺癌</t>
    <phoneticPr fontId="11" type="noConversion"/>
  </si>
  <si>
    <t>&gt;100</t>
    <phoneticPr fontId="11" type="noConversion"/>
  </si>
  <si>
    <t>炎症</t>
    <phoneticPr fontId="11" type="noConversion"/>
  </si>
  <si>
    <t>陶庆武</t>
    <phoneticPr fontId="11" type="noConversion"/>
  </si>
  <si>
    <t>是</t>
    <phoneticPr fontId="11" type="noConversion"/>
  </si>
  <si>
    <t>蔡全宽</t>
    <phoneticPr fontId="11" type="noConversion"/>
  </si>
  <si>
    <t>毛风之</t>
    <phoneticPr fontId="11" type="noConversion"/>
  </si>
  <si>
    <t>神经侵犯</t>
    <phoneticPr fontId="11" type="noConversion"/>
  </si>
  <si>
    <t>切缘+比卡鲁胺</t>
    <phoneticPr fontId="11" type="noConversion"/>
  </si>
  <si>
    <t>切缘+比卡鲁胺+戈舍瑞林</t>
    <phoneticPr fontId="11" type="noConversion"/>
  </si>
  <si>
    <t>膀胱肿瘤电切</t>
    <phoneticPr fontId="11" type="noConversion"/>
  </si>
  <si>
    <t>颜士德</t>
    <phoneticPr fontId="11" type="noConversion"/>
  </si>
  <si>
    <t>肖庆久</t>
    <phoneticPr fontId="11" type="noConversion"/>
  </si>
  <si>
    <t>吴大胜</t>
    <phoneticPr fontId="11" type="noConversion"/>
  </si>
  <si>
    <t>徐凤鸣</t>
    <phoneticPr fontId="11" type="noConversion"/>
  </si>
  <si>
    <t>王风云</t>
    <phoneticPr fontId="11" type="noConversion"/>
  </si>
  <si>
    <t>邓志山</t>
    <phoneticPr fontId="11" type="noConversion"/>
  </si>
  <si>
    <t>戚启陆</t>
    <phoneticPr fontId="11" type="noConversion"/>
  </si>
  <si>
    <t>张育华</t>
    <phoneticPr fontId="11" type="noConversion"/>
  </si>
  <si>
    <t>曹长云</t>
    <phoneticPr fontId="11" type="noConversion"/>
  </si>
  <si>
    <t>朱长社</t>
    <phoneticPr fontId="11" type="noConversion"/>
  </si>
  <si>
    <t>李同生</t>
    <phoneticPr fontId="11" type="noConversion"/>
  </si>
  <si>
    <t>石学成</t>
    <phoneticPr fontId="11" type="noConversion"/>
  </si>
  <si>
    <t>华文和</t>
    <phoneticPr fontId="11" type="noConversion"/>
  </si>
  <si>
    <t>姚霞齐</t>
    <phoneticPr fontId="11" type="noConversion"/>
  </si>
  <si>
    <t>王俊法</t>
    <phoneticPr fontId="11" type="noConversion"/>
  </si>
  <si>
    <t>李文标</t>
    <phoneticPr fontId="11" type="noConversion"/>
  </si>
  <si>
    <t>于步根</t>
    <phoneticPr fontId="11" type="noConversion"/>
  </si>
  <si>
    <t>刘呈炳</t>
    <phoneticPr fontId="11" type="noConversion"/>
  </si>
  <si>
    <t>施纯祥</t>
    <phoneticPr fontId="11" type="noConversion"/>
  </si>
  <si>
    <t>牛海明</t>
    <phoneticPr fontId="11" type="noConversion"/>
  </si>
  <si>
    <t>徐阳生</t>
    <phoneticPr fontId="11" type="noConversion"/>
  </si>
  <si>
    <t>孙建强</t>
    <phoneticPr fontId="11" type="noConversion"/>
  </si>
  <si>
    <t>沈士杰</t>
    <phoneticPr fontId="11" type="noConversion"/>
  </si>
  <si>
    <t>汪长友</t>
    <phoneticPr fontId="11" type="noConversion"/>
  </si>
  <si>
    <t>刘锦喜</t>
    <phoneticPr fontId="11" type="noConversion"/>
  </si>
  <si>
    <t>陈保胜</t>
    <phoneticPr fontId="11" type="noConversion"/>
  </si>
  <si>
    <t>杜其春</t>
    <phoneticPr fontId="11" type="noConversion"/>
  </si>
  <si>
    <t>葛永和</t>
    <phoneticPr fontId="11" type="noConversion"/>
  </si>
  <si>
    <t>谢友金</t>
    <phoneticPr fontId="11" type="noConversion"/>
  </si>
  <si>
    <t>仲伟国</t>
    <phoneticPr fontId="11" type="noConversion"/>
  </si>
  <si>
    <t>朱步洪</t>
    <phoneticPr fontId="11" type="noConversion"/>
  </si>
  <si>
    <t>朱雪淮</t>
    <phoneticPr fontId="11" type="noConversion"/>
  </si>
  <si>
    <t>王孝俊</t>
    <phoneticPr fontId="11" type="noConversion"/>
  </si>
  <si>
    <t>陈尚付</t>
    <phoneticPr fontId="11" type="noConversion"/>
  </si>
  <si>
    <t>胡道湘</t>
    <phoneticPr fontId="11" type="noConversion"/>
  </si>
  <si>
    <t>骆立华</t>
    <phoneticPr fontId="11" type="noConversion"/>
  </si>
  <si>
    <t>乔仕俊</t>
    <phoneticPr fontId="11" type="noConversion"/>
  </si>
  <si>
    <t>王连宝</t>
    <phoneticPr fontId="11" type="noConversion"/>
  </si>
  <si>
    <t>胡涟忠</t>
    <phoneticPr fontId="11" type="noConversion"/>
  </si>
  <si>
    <t>张得华</t>
    <phoneticPr fontId="11" type="noConversion"/>
  </si>
  <si>
    <t>病理切片南京会诊前列腺癌行根治手术。</t>
    <phoneticPr fontId="11" type="noConversion"/>
  </si>
  <si>
    <t>炎症（2次）</t>
    <phoneticPr fontId="11" type="noConversion"/>
  </si>
  <si>
    <t>9月</t>
    <phoneticPr fontId="11" type="noConversion"/>
  </si>
  <si>
    <t>汪树生</t>
    <phoneticPr fontId="11" type="noConversion"/>
  </si>
  <si>
    <t>已做（电切术后病理3+3）</t>
    <phoneticPr fontId="11" type="noConversion"/>
  </si>
  <si>
    <t>已做（会诊做）</t>
    <phoneticPr fontId="11" type="noConversion"/>
  </si>
  <si>
    <t>杨尚云</t>
    <phoneticPr fontId="11" type="noConversion"/>
  </si>
  <si>
    <t>范晓山</t>
    <phoneticPr fontId="11" type="noConversion"/>
  </si>
  <si>
    <t>陈爱高</t>
    <phoneticPr fontId="11" type="noConversion"/>
  </si>
  <si>
    <t>丁兴旺</t>
    <phoneticPr fontId="11" type="noConversion"/>
  </si>
  <si>
    <t>蒋士标</t>
    <phoneticPr fontId="11" type="noConversion"/>
  </si>
  <si>
    <t>闻久高</t>
    <phoneticPr fontId="11" type="noConversion"/>
  </si>
  <si>
    <t>许秀军</t>
    <phoneticPr fontId="11" type="noConversion"/>
  </si>
  <si>
    <t>朱早庭</t>
    <phoneticPr fontId="11" type="noConversion"/>
  </si>
  <si>
    <t>朱锦华</t>
    <phoneticPr fontId="11" type="noConversion"/>
  </si>
  <si>
    <t>严金生</t>
    <phoneticPr fontId="11" type="noConversion"/>
  </si>
  <si>
    <t>要求出</t>
    <phoneticPr fontId="11" type="noConversion"/>
  </si>
  <si>
    <t>李益发</t>
    <phoneticPr fontId="11" type="noConversion"/>
  </si>
  <si>
    <t>舒继生</t>
    <phoneticPr fontId="11" type="noConversion"/>
  </si>
  <si>
    <t>汤井毕</t>
    <phoneticPr fontId="11" type="noConversion"/>
  </si>
  <si>
    <t>沈学林</t>
    <phoneticPr fontId="11" type="noConversion"/>
  </si>
  <si>
    <t>杨定中</t>
    <phoneticPr fontId="11" type="noConversion"/>
  </si>
  <si>
    <t>徐成杰</t>
    <phoneticPr fontId="11" type="noConversion"/>
  </si>
  <si>
    <t>赵可金</t>
    <phoneticPr fontId="11" type="noConversion"/>
  </si>
  <si>
    <t>严洪俊</t>
    <phoneticPr fontId="11" type="noConversion"/>
  </si>
  <si>
    <t>张得荣</t>
    <phoneticPr fontId="11" type="noConversion"/>
  </si>
  <si>
    <t>朱明喜</t>
    <phoneticPr fontId="11" type="noConversion"/>
  </si>
  <si>
    <t>陈湖双</t>
    <phoneticPr fontId="11" type="noConversion"/>
  </si>
  <si>
    <t>王乃生</t>
    <phoneticPr fontId="11" type="noConversion"/>
  </si>
  <si>
    <t>神经侵犯（本院退休）</t>
    <phoneticPr fontId="11" type="noConversion"/>
  </si>
  <si>
    <t>霍建明</t>
    <phoneticPr fontId="11" type="noConversion"/>
  </si>
  <si>
    <t>江洪祥</t>
    <phoneticPr fontId="11" type="noConversion"/>
  </si>
  <si>
    <t>葛高峰</t>
    <phoneticPr fontId="11" type="noConversion"/>
  </si>
  <si>
    <t>赵长青</t>
    <phoneticPr fontId="11" type="noConversion"/>
  </si>
  <si>
    <t>胡合亮</t>
    <phoneticPr fontId="11" type="noConversion"/>
  </si>
  <si>
    <t>杨永和</t>
    <phoneticPr fontId="11" type="noConversion"/>
  </si>
  <si>
    <t>夏桂龙</t>
    <phoneticPr fontId="11" type="noConversion"/>
  </si>
  <si>
    <t>祁金山</t>
    <phoneticPr fontId="11" type="noConversion"/>
  </si>
  <si>
    <t>郑加洪</t>
    <phoneticPr fontId="11" type="noConversion"/>
  </si>
  <si>
    <t>阿比特龙</t>
    <phoneticPr fontId="11" type="noConversion"/>
  </si>
  <si>
    <t>刘卫忠</t>
    <phoneticPr fontId="11" type="noConversion"/>
  </si>
  <si>
    <t>周国顺</t>
    <phoneticPr fontId="11" type="noConversion"/>
  </si>
  <si>
    <t>伊国斌</t>
    <phoneticPr fontId="11" type="noConversion"/>
  </si>
  <si>
    <t>赵连桂</t>
    <phoneticPr fontId="11" type="noConversion"/>
  </si>
  <si>
    <t>纪玉云</t>
    <phoneticPr fontId="11" type="noConversion"/>
  </si>
  <si>
    <t>陈礼杰</t>
    <phoneticPr fontId="11" type="noConversion"/>
  </si>
  <si>
    <t>李仁俊</t>
    <phoneticPr fontId="11" type="noConversion"/>
  </si>
  <si>
    <t>膀胱肿瘤</t>
    <phoneticPr fontId="11" type="noConversion"/>
  </si>
  <si>
    <t>已做（造瘘）</t>
    <phoneticPr fontId="11" type="noConversion"/>
  </si>
  <si>
    <t>未全身检查</t>
    <phoneticPr fontId="11" type="noConversion"/>
  </si>
  <si>
    <t>阿比特龙+戈舍瑞林+唑来膦酸</t>
    <phoneticPr fontId="11" type="noConversion"/>
  </si>
  <si>
    <t>阿帕他胺+戈舍瑞林+地舒单抗+唑来膦酸</t>
    <phoneticPr fontId="11" type="noConversion"/>
  </si>
  <si>
    <t>比卡鲁胺-外院</t>
    <phoneticPr fontId="11" type="noConversion"/>
  </si>
  <si>
    <t>未做全身检查</t>
    <phoneticPr fontId="11" type="noConversion"/>
  </si>
  <si>
    <t>10月</t>
    <phoneticPr fontId="11" type="noConversion"/>
  </si>
  <si>
    <t>汤正虎</t>
    <phoneticPr fontId="11" type="noConversion"/>
  </si>
  <si>
    <t>郁从雨</t>
    <phoneticPr fontId="11" type="noConversion"/>
  </si>
  <si>
    <t>陈清</t>
    <phoneticPr fontId="11" type="noConversion"/>
  </si>
  <si>
    <t>耿开军</t>
    <phoneticPr fontId="11" type="noConversion"/>
  </si>
  <si>
    <t>蒋纯元</t>
    <phoneticPr fontId="11" type="noConversion"/>
  </si>
  <si>
    <t>孔强龙</t>
    <phoneticPr fontId="11" type="noConversion"/>
  </si>
  <si>
    <t>罗绍红</t>
    <phoneticPr fontId="11" type="noConversion"/>
  </si>
  <si>
    <t>郝振家</t>
    <phoneticPr fontId="11" type="noConversion"/>
  </si>
  <si>
    <t>熊伟</t>
    <phoneticPr fontId="11" type="noConversion"/>
  </si>
  <si>
    <t>于凤仁</t>
    <phoneticPr fontId="11" type="noConversion"/>
  </si>
  <si>
    <t>黄健</t>
    <phoneticPr fontId="11" type="noConversion"/>
  </si>
  <si>
    <t>张攀柱</t>
    <phoneticPr fontId="11" type="noConversion"/>
  </si>
  <si>
    <t>李学沛</t>
    <phoneticPr fontId="11" type="noConversion"/>
  </si>
  <si>
    <t>李生荣</t>
    <phoneticPr fontId="11" type="noConversion"/>
  </si>
  <si>
    <t>徐汉奎</t>
    <phoneticPr fontId="11" type="noConversion"/>
  </si>
  <si>
    <t>武延财</t>
    <phoneticPr fontId="11" type="noConversion"/>
  </si>
  <si>
    <t>王震</t>
    <phoneticPr fontId="11" type="noConversion"/>
  </si>
  <si>
    <t>陈后文</t>
    <phoneticPr fontId="11" type="noConversion"/>
  </si>
  <si>
    <t>杨成柱</t>
    <phoneticPr fontId="11" type="noConversion"/>
  </si>
  <si>
    <t>刘振华</t>
    <phoneticPr fontId="11" type="noConversion"/>
  </si>
  <si>
    <t>王德友</t>
    <phoneticPr fontId="11" type="noConversion"/>
  </si>
  <si>
    <t>周泰山</t>
    <phoneticPr fontId="11" type="noConversion"/>
  </si>
  <si>
    <t>刘克金</t>
    <phoneticPr fontId="11" type="noConversion"/>
  </si>
  <si>
    <t>郭俊生</t>
    <phoneticPr fontId="11" type="noConversion"/>
  </si>
  <si>
    <t>严步年</t>
    <phoneticPr fontId="11" type="noConversion"/>
  </si>
  <si>
    <t>倪军</t>
    <phoneticPr fontId="11" type="noConversion"/>
  </si>
  <si>
    <t>孙洪喜</t>
    <phoneticPr fontId="11" type="noConversion"/>
  </si>
  <si>
    <t>王文案</t>
    <phoneticPr fontId="11" type="noConversion"/>
  </si>
  <si>
    <t>徐荣成</t>
    <phoneticPr fontId="11" type="noConversion"/>
  </si>
  <si>
    <t>张文柏</t>
    <phoneticPr fontId="11" type="noConversion"/>
  </si>
  <si>
    <t>邵银顺</t>
    <phoneticPr fontId="11" type="noConversion"/>
  </si>
  <si>
    <t>毛广金</t>
    <phoneticPr fontId="11" type="noConversion"/>
  </si>
  <si>
    <t>高长明</t>
    <phoneticPr fontId="11" type="noConversion"/>
  </si>
  <si>
    <t>赵克彦</t>
    <phoneticPr fontId="11" type="noConversion"/>
  </si>
  <si>
    <t>周勤高</t>
    <phoneticPr fontId="11" type="noConversion"/>
  </si>
  <si>
    <t>唐国文</t>
    <phoneticPr fontId="11" type="noConversion"/>
  </si>
  <si>
    <t>陈春华</t>
    <phoneticPr fontId="11" type="noConversion"/>
  </si>
  <si>
    <t>王祖国</t>
    <phoneticPr fontId="11" type="noConversion"/>
  </si>
  <si>
    <t>孙信龙</t>
    <phoneticPr fontId="11" type="noConversion"/>
  </si>
  <si>
    <t>周汉驷</t>
    <phoneticPr fontId="11" type="noConversion"/>
  </si>
  <si>
    <t>曹殿喜</t>
    <phoneticPr fontId="11" type="noConversion"/>
  </si>
  <si>
    <t>褚万新</t>
    <phoneticPr fontId="11" type="noConversion"/>
  </si>
  <si>
    <t>潘家瑾</t>
    <phoneticPr fontId="11" type="noConversion"/>
  </si>
  <si>
    <t>出院等病理3+3</t>
    <phoneticPr fontId="11" type="noConversion"/>
  </si>
  <si>
    <t>特殊感染？</t>
    <phoneticPr fontId="11" type="noConversion"/>
  </si>
  <si>
    <t>切缘-3+3</t>
    <phoneticPr fontId="11" type="noConversion"/>
  </si>
  <si>
    <t>阿帕他胺+戈舍瑞林+地舒单抗</t>
    <phoneticPr fontId="11" type="noConversion"/>
  </si>
  <si>
    <t>孙苏安主任父亲</t>
    <phoneticPr fontId="11" type="noConversion"/>
  </si>
  <si>
    <t>甄林林主任父亲</t>
    <phoneticPr fontId="11" type="noConversion"/>
  </si>
  <si>
    <t>外院（小细胞）</t>
    <phoneticPr fontId="11" type="noConversion"/>
  </si>
  <si>
    <t>结核</t>
    <phoneticPr fontId="11" type="noConversion"/>
  </si>
  <si>
    <t>韩国龙</t>
    <phoneticPr fontId="11" type="noConversion"/>
  </si>
  <si>
    <t>6.28（3.71）</t>
    <phoneticPr fontId="11" type="noConversion"/>
  </si>
  <si>
    <t>谢学富</t>
    <phoneticPr fontId="11" type="noConversion"/>
  </si>
  <si>
    <t>陈淮荣</t>
    <phoneticPr fontId="11" type="noConversion"/>
  </si>
  <si>
    <t>周理亚</t>
    <phoneticPr fontId="11" type="noConversion"/>
  </si>
  <si>
    <t>李立阳</t>
    <phoneticPr fontId="11" type="noConversion"/>
  </si>
  <si>
    <t>华杰时</t>
    <phoneticPr fontId="11" type="noConversion"/>
  </si>
  <si>
    <t>包孔桂</t>
    <phoneticPr fontId="11" type="noConversion"/>
  </si>
  <si>
    <t>罗国胜</t>
    <phoneticPr fontId="11" type="noConversion"/>
  </si>
  <si>
    <t>陈克俊</t>
    <phoneticPr fontId="11" type="noConversion"/>
  </si>
  <si>
    <t>周兴高</t>
    <phoneticPr fontId="11" type="noConversion"/>
  </si>
  <si>
    <t>王汉龙</t>
    <phoneticPr fontId="11" type="noConversion"/>
  </si>
  <si>
    <t>杨军</t>
    <phoneticPr fontId="11" type="noConversion"/>
  </si>
  <si>
    <t>孙德连</t>
    <phoneticPr fontId="11" type="noConversion"/>
  </si>
  <si>
    <t>方元林</t>
    <phoneticPr fontId="11" type="noConversion"/>
  </si>
  <si>
    <t>孙桂东</t>
    <phoneticPr fontId="11" type="noConversion"/>
  </si>
  <si>
    <t>王明东</t>
    <phoneticPr fontId="11" type="noConversion"/>
  </si>
  <si>
    <t>张建芝</t>
    <phoneticPr fontId="11" type="noConversion"/>
  </si>
  <si>
    <t>潘其虎</t>
    <phoneticPr fontId="11" type="noConversion"/>
  </si>
  <si>
    <t>刘纯尧</t>
    <phoneticPr fontId="11" type="noConversion"/>
  </si>
  <si>
    <t>孙怀明</t>
    <phoneticPr fontId="11" type="noConversion"/>
  </si>
  <si>
    <t>苗秀文</t>
    <phoneticPr fontId="11" type="noConversion"/>
  </si>
  <si>
    <t>陈保太</t>
    <phoneticPr fontId="11" type="noConversion"/>
  </si>
  <si>
    <t>吴兴华</t>
    <phoneticPr fontId="11" type="noConversion"/>
  </si>
  <si>
    <t>李长国</t>
    <phoneticPr fontId="11" type="noConversion"/>
  </si>
  <si>
    <t>夏广才</t>
    <phoneticPr fontId="11" type="noConversion"/>
  </si>
  <si>
    <t>金生方</t>
    <phoneticPr fontId="11" type="noConversion"/>
  </si>
  <si>
    <t>刘庆才</t>
    <phoneticPr fontId="11" type="noConversion"/>
  </si>
  <si>
    <t>刘载荣</t>
    <phoneticPr fontId="11" type="noConversion"/>
  </si>
  <si>
    <t>安维之</t>
    <phoneticPr fontId="11" type="noConversion"/>
  </si>
  <si>
    <t>王井付</t>
    <phoneticPr fontId="11" type="noConversion"/>
  </si>
  <si>
    <t>崔克正</t>
    <phoneticPr fontId="11" type="noConversion"/>
  </si>
  <si>
    <t>陈宝友</t>
    <phoneticPr fontId="11" type="noConversion"/>
  </si>
  <si>
    <t>王农夫</t>
    <phoneticPr fontId="11" type="noConversion"/>
  </si>
  <si>
    <t>李文林</t>
    <phoneticPr fontId="11" type="noConversion"/>
  </si>
  <si>
    <t>李永军</t>
    <phoneticPr fontId="11" type="noConversion"/>
  </si>
  <si>
    <t>吕绍志</t>
    <phoneticPr fontId="11" type="noConversion"/>
  </si>
  <si>
    <t>汪步洪</t>
    <phoneticPr fontId="11" type="noConversion"/>
  </si>
  <si>
    <t>吕巨祥</t>
    <phoneticPr fontId="11" type="noConversion"/>
  </si>
  <si>
    <t>赵承银</t>
    <phoneticPr fontId="11" type="noConversion"/>
  </si>
  <si>
    <t>姜海明</t>
    <phoneticPr fontId="11" type="noConversion"/>
  </si>
  <si>
    <t>左平军</t>
    <phoneticPr fontId="11" type="noConversion"/>
  </si>
  <si>
    <t>仲崇洋</t>
    <phoneticPr fontId="11" type="noConversion"/>
  </si>
  <si>
    <t>潘德安</t>
    <phoneticPr fontId="11" type="noConversion"/>
  </si>
  <si>
    <t>孙应海</t>
    <phoneticPr fontId="11" type="noConversion"/>
  </si>
  <si>
    <t>王继忠</t>
    <phoneticPr fontId="11" type="noConversion"/>
  </si>
  <si>
    <t>杨洪龙</t>
    <phoneticPr fontId="11" type="noConversion"/>
  </si>
  <si>
    <t>周新武</t>
    <phoneticPr fontId="11" type="noConversion"/>
  </si>
  <si>
    <t>孟祥军</t>
    <phoneticPr fontId="11" type="noConversion"/>
  </si>
  <si>
    <t>蔡冬宝</t>
    <phoneticPr fontId="11" type="noConversion"/>
  </si>
  <si>
    <t>朱义山</t>
    <phoneticPr fontId="11" type="noConversion"/>
  </si>
  <si>
    <t>魏善永</t>
    <phoneticPr fontId="11" type="noConversion"/>
  </si>
  <si>
    <t>殷步积</t>
    <phoneticPr fontId="11" type="noConversion"/>
  </si>
  <si>
    <t>地舒单抗+当地内分泌方案+辅助化疗</t>
    <phoneticPr fontId="11" type="noConversion"/>
  </si>
  <si>
    <t>地舒单抗+阿比特龙+亮丙瑞林</t>
    <phoneticPr fontId="11" type="noConversion"/>
  </si>
  <si>
    <t>比卡鲁胺（要求出院）</t>
    <phoneticPr fontId="11" type="noConversion"/>
  </si>
  <si>
    <t>二次手术止血</t>
    <phoneticPr fontId="11" type="noConversion"/>
  </si>
  <si>
    <t>出院等病理结果</t>
    <phoneticPr fontId="11" type="noConversion"/>
  </si>
  <si>
    <t>11月</t>
    <phoneticPr fontId="11" type="noConversion"/>
  </si>
  <si>
    <t>8.15-4.39</t>
    <phoneticPr fontId="11" type="noConversion"/>
  </si>
  <si>
    <t>5.41-4.12</t>
    <phoneticPr fontId="11" type="noConversion"/>
  </si>
  <si>
    <t>侵犯神经</t>
    <phoneticPr fontId="11" type="noConversion"/>
  </si>
  <si>
    <t>12月</t>
    <phoneticPr fontId="11" type="noConversion"/>
  </si>
  <si>
    <t>戴学义</t>
    <phoneticPr fontId="11" type="noConversion"/>
  </si>
  <si>
    <t>刘文中</t>
    <phoneticPr fontId="11" type="noConversion"/>
  </si>
  <si>
    <t>杨先宝</t>
    <phoneticPr fontId="11" type="noConversion"/>
  </si>
  <si>
    <t>陈正华</t>
    <phoneticPr fontId="11" type="noConversion"/>
  </si>
  <si>
    <t>漆金之</t>
    <phoneticPr fontId="11" type="noConversion"/>
  </si>
  <si>
    <t>夏凤伦</t>
    <phoneticPr fontId="11" type="noConversion"/>
  </si>
  <si>
    <t>姜井文</t>
    <phoneticPr fontId="11" type="noConversion"/>
  </si>
  <si>
    <t>端以来</t>
    <phoneticPr fontId="11" type="noConversion"/>
  </si>
  <si>
    <t>李国祥</t>
    <phoneticPr fontId="11" type="noConversion"/>
  </si>
  <si>
    <t>严希保</t>
    <phoneticPr fontId="11" type="noConversion"/>
  </si>
  <si>
    <t>周汉华</t>
    <phoneticPr fontId="11" type="noConversion"/>
  </si>
  <si>
    <t>戈连生</t>
    <phoneticPr fontId="11" type="noConversion"/>
  </si>
  <si>
    <t>赵清江</t>
    <phoneticPr fontId="11" type="noConversion"/>
  </si>
  <si>
    <t>王兆明</t>
    <phoneticPr fontId="11" type="noConversion"/>
  </si>
  <si>
    <t>葛恒谢</t>
    <phoneticPr fontId="11" type="noConversion"/>
  </si>
  <si>
    <t>邵继年</t>
    <phoneticPr fontId="11" type="noConversion"/>
  </si>
  <si>
    <t>潘树林</t>
    <phoneticPr fontId="11" type="noConversion"/>
  </si>
  <si>
    <t>金伟亮</t>
    <phoneticPr fontId="11" type="noConversion"/>
  </si>
  <si>
    <t>苗庚生</t>
    <phoneticPr fontId="11" type="noConversion"/>
  </si>
  <si>
    <t>俞建</t>
    <phoneticPr fontId="11" type="noConversion"/>
  </si>
  <si>
    <t>耿兆成</t>
    <phoneticPr fontId="11" type="noConversion"/>
  </si>
  <si>
    <t>李江</t>
    <phoneticPr fontId="11" type="noConversion"/>
  </si>
  <si>
    <t>祁银川</t>
    <phoneticPr fontId="11" type="noConversion"/>
  </si>
  <si>
    <t>张寿松</t>
    <phoneticPr fontId="11" type="noConversion"/>
  </si>
  <si>
    <t>徐建如</t>
    <phoneticPr fontId="11" type="noConversion"/>
  </si>
  <si>
    <t>徐士昌</t>
    <phoneticPr fontId="11" type="noConversion"/>
  </si>
  <si>
    <t>王亚权</t>
    <phoneticPr fontId="11" type="noConversion"/>
  </si>
  <si>
    <t>刘志成</t>
    <phoneticPr fontId="11" type="noConversion"/>
  </si>
  <si>
    <t>马承银</t>
    <phoneticPr fontId="11" type="noConversion"/>
  </si>
  <si>
    <t>吴毓贵</t>
    <phoneticPr fontId="11" type="noConversion"/>
  </si>
  <si>
    <t>刘爱银</t>
    <phoneticPr fontId="11" type="noConversion"/>
  </si>
  <si>
    <t>胡开乐</t>
    <phoneticPr fontId="11" type="noConversion"/>
  </si>
  <si>
    <t>陈玉喜</t>
    <phoneticPr fontId="11" type="noConversion"/>
  </si>
  <si>
    <t>夏丕成</t>
    <phoneticPr fontId="11" type="noConversion"/>
  </si>
  <si>
    <t>张业友</t>
    <phoneticPr fontId="11" type="noConversion"/>
  </si>
  <si>
    <t>徐步井</t>
    <phoneticPr fontId="11" type="noConversion"/>
  </si>
  <si>
    <t>郑军</t>
    <phoneticPr fontId="11" type="noConversion"/>
  </si>
  <si>
    <t>陈国云</t>
    <phoneticPr fontId="11" type="noConversion"/>
  </si>
  <si>
    <t>叶玉忠</t>
    <phoneticPr fontId="11" type="noConversion"/>
  </si>
  <si>
    <t>朱长顺</t>
    <phoneticPr fontId="11" type="noConversion"/>
  </si>
  <si>
    <t>金宗来</t>
    <phoneticPr fontId="11" type="noConversion"/>
  </si>
  <si>
    <t>沈军华</t>
    <phoneticPr fontId="11" type="noConversion"/>
  </si>
  <si>
    <t>候同稳</t>
    <phoneticPr fontId="11" type="noConversion"/>
  </si>
  <si>
    <t>郑泽平</t>
    <phoneticPr fontId="11" type="noConversion"/>
  </si>
  <si>
    <t>毛立贵</t>
    <phoneticPr fontId="11" type="noConversion"/>
  </si>
  <si>
    <t>阿帕他胺+比卡鲁胺</t>
    <phoneticPr fontId="11" type="noConversion"/>
  </si>
  <si>
    <t>瑞维鲁胺+亮丙瑞林</t>
    <phoneticPr fontId="11" type="noConversion"/>
  </si>
  <si>
    <t>11.2/5.12</t>
    <phoneticPr fontId="11" type="noConversion"/>
  </si>
  <si>
    <t>比卡鲁胺+戈舍瑞林+地舒单抗</t>
    <phoneticPr fontId="11" type="noConversion"/>
  </si>
  <si>
    <t>增生，右侧外周带</t>
    <phoneticPr fontId="11" type="noConversion"/>
  </si>
  <si>
    <t>右侧外周带</t>
    <phoneticPr fontId="11" type="noConversion"/>
  </si>
  <si>
    <t>增生，中央叶</t>
    <phoneticPr fontId="11" type="noConversion"/>
  </si>
  <si>
    <t>中央叶</t>
    <phoneticPr fontId="11" type="noConversion"/>
  </si>
  <si>
    <t>CA</t>
    <phoneticPr fontId="11" type="noConversion"/>
  </si>
  <si>
    <t>系统</t>
    <phoneticPr fontId="11" type="noConversion"/>
  </si>
  <si>
    <t>左侧占位</t>
    <phoneticPr fontId="11" type="noConversion"/>
  </si>
  <si>
    <t>中央叶左侧</t>
    <phoneticPr fontId="11" type="noConversion"/>
  </si>
  <si>
    <t>外周带</t>
    <phoneticPr fontId="11" type="noConversion"/>
  </si>
  <si>
    <t>Ca</t>
    <phoneticPr fontId="11" type="noConversion"/>
  </si>
  <si>
    <t>左侧外周带</t>
    <phoneticPr fontId="11" type="noConversion"/>
  </si>
  <si>
    <t>ca</t>
    <phoneticPr fontId="11" type="noConversion"/>
  </si>
  <si>
    <t>增生，外周带异常</t>
    <phoneticPr fontId="11" type="noConversion"/>
  </si>
  <si>
    <t>右侧移行区</t>
    <phoneticPr fontId="11" type="noConversion"/>
  </si>
  <si>
    <t>无</t>
    <phoneticPr fontId="11" type="noConversion"/>
  </si>
  <si>
    <t>3级、4级</t>
    <phoneticPr fontId="11" type="noConversion"/>
  </si>
  <si>
    <t>中央</t>
    <phoneticPr fontId="11" type="noConversion"/>
  </si>
  <si>
    <t>左侧</t>
    <phoneticPr fontId="11" type="noConversion"/>
  </si>
  <si>
    <t>华宏美F</t>
    <phoneticPr fontId="11" type="noConversion"/>
  </si>
  <si>
    <t>上缘结节</t>
    <phoneticPr fontId="11" type="noConversion"/>
  </si>
  <si>
    <t>卜宗伦</t>
    <phoneticPr fontId="11" type="noConversion"/>
  </si>
  <si>
    <t xml:space="preserve">右侧中央叶 </t>
    <phoneticPr fontId="11" type="noConversion"/>
  </si>
  <si>
    <t>右侧中央叶</t>
    <phoneticPr fontId="11" type="noConversion"/>
  </si>
  <si>
    <t>多发</t>
    <phoneticPr fontId="11" type="noConversion"/>
  </si>
  <si>
    <t>中央右侧</t>
    <phoneticPr fontId="11" type="noConversion"/>
  </si>
  <si>
    <t>右侧外周</t>
    <phoneticPr fontId="11" type="noConversion"/>
  </si>
  <si>
    <t>右侧份</t>
    <phoneticPr fontId="11" type="noConversion"/>
  </si>
  <si>
    <t>右侧分</t>
    <phoneticPr fontId="11" type="noConversion"/>
  </si>
  <si>
    <t>左侧部</t>
    <phoneticPr fontId="11" type="noConversion"/>
  </si>
  <si>
    <t>左侧尖部</t>
    <phoneticPr fontId="11" type="noConversion"/>
  </si>
  <si>
    <t>左侧中央叶</t>
    <phoneticPr fontId="11" type="noConversion"/>
  </si>
  <si>
    <t>弥漫</t>
    <phoneticPr fontId="11" type="noConversion"/>
  </si>
  <si>
    <t>左侧移行区</t>
    <phoneticPr fontId="11" type="noConversion"/>
  </si>
  <si>
    <t>异常</t>
    <phoneticPr fontId="11" type="noConversion"/>
  </si>
  <si>
    <t>左侧移行区</t>
    <phoneticPr fontId="11" type="noConversion"/>
  </si>
  <si>
    <t>ca</t>
    <phoneticPr fontId="11" type="noConversion"/>
  </si>
  <si>
    <t>多发</t>
    <phoneticPr fontId="11" type="noConversion"/>
  </si>
  <si>
    <t>增生</t>
    <phoneticPr fontId="11" type="noConversion"/>
  </si>
  <si>
    <t>外周带</t>
    <phoneticPr fontId="11" type="noConversion"/>
  </si>
  <si>
    <t>CA</t>
    <phoneticPr fontId="11" type="noConversion"/>
  </si>
  <si>
    <t>右侧中央叶 3</t>
    <phoneticPr fontId="11" type="noConversion"/>
  </si>
  <si>
    <t>外周带ca</t>
    <phoneticPr fontId="11" type="noConversion"/>
  </si>
  <si>
    <t>无MRI</t>
    <phoneticPr fontId="11" type="noConversion"/>
  </si>
  <si>
    <t>无</t>
    <phoneticPr fontId="11" type="noConversion"/>
  </si>
  <si>
    <t>左侧外周带</t>
    <phoneticPr fontId="11" type="noConversion"/>
  </si>
  <si>
    <t>右侧外周带</t>
    <phoneticPr fontId="11" type="noConversion"/>
  </si>
  <si>
    <t>中央叶</t>
    <phoneticPr fontId="11" type="noConversion"/>
  </si>
  <si>
    <t>前下部</t>
    <phoneticPr fontId="11" type="noConversion"/>
  </si>
  <si>
    <t>成立生F</t>
    <phoneticPr fontId="11" type="noConversion"/>
  </si>
  <si>
    <t>中央</t>
    <phoneticPr fontId="11" type="noConversion"/>
  </si>
  <si>
    <t>中央ca</t>
    <phoneticPr fontId="11" type="noConversion"/>
  </si>
  <si>
    <t>弥漫</t>
    <phoneticPr fontId="11" type="noConversion"/>
  </si>
  <si>
    <t>周超F</t>
    <phoneticPr fontId="11" type="noConversion"/>
  </si>
  <si>
    <t>左侧中央叶</t>
    <phoneticPr fontId="11" type="noConversion"/>
  </si>
  <si>
    <t>张春林F</t>
    <phoneticPr fontId="11" type="noConversion"/>
  </si>
  <si>
    <t>外周带异常</t>
    <phoneticPr fontId="11" type="noConversion"/>
  </si>
  <si>
    <t>中央前缘</t>
    <phoneticPr fontId="11" type="noConversion"/>
  </si>
  <si>
    <t>无mri</t>
    <phoneticPr fontId="11" type="noConversion"/>
  </si>
  <si>
    <t>AFS  CA</t>
    <phoneticPr fontId="11" type="noConversion"/>
  </si>
  <si>
    <t>ca复发</t>
    <phoneticPr fontId="11" type="noConversion"/>
  </si>
  <si>
    <t>术后复发</t>
    <phoneticPr fontId="11" type="noConversion"/>
  </si>
  <si>
    <t>ca</t>
    <phoneticPr fontId="11" type="noConversion"/>
  </si>
  <si>
    <t>增生</t>
    <phoneticPr fontId="11" type="noConversion"/>
  </si>
  <si>
    <t>左侧外周带</t>
    <phoneticPr fontId="11" type="noConversion"/>
  </si>
  <si>
    <t>尖部</t>
    <phoneticPr fontId="11" type="noConversion"/>
  </si>
  <si>
    <t>无</t>
    <phoneticPr fontId="11" type="noConversion"/>
  </si>
  <si>
    <t>右侧外周带</t>
    <phoneticPr fontId="11" type="noConversion"/>
  </si>
  <si>
    <t>左侧移行区</t>
    <phoneticPr fontId="11" type="noConversion"/>
  </si>
  <si>
    <t>右侧中央</t>
    <phoneticPr fontId="11" type="noConversion"/>
  </si>
  <si>
    <t>中央</t>
    <phoneticPr fontId="11" type="noConversion"/>
  </si>
  <si>
    <t>不均匀</t>
    <phoneticPr fontId="11" type="noConversion"/>
  </si>
  <si>
    <t>外周带</t>
    <phoneticPr fontId="11" type="noConversion"/>
  </si>
  <si>
    <t>左侧尖部</t>
    <phoneticPr fontId="11" type="noConversion"/>
  </si>
  <si>
    <t>移行区</t>
    <phoneticPr fontId="11" type="noConversion"/>
  </si>
  <si>
    <t>右侧ca</t>
    <phoneticPr fontId="11" type="noConversion"/>
  </si>
  <si>
    <t>术后复查</t>
    <phoneticPr fontId="11" type="noConversion"/>
  </si>
  <si>
    <t>左侧ca</t>
    <phoneticPr fontId="11" type="noConversion"/>
  </si>
  <si>
    <t>中央</t>
    <phoneticPr fontId="11" type="noConversion"/>
  </si>
  <si>
    <t>右侧中央Ca</t>
    <phoneticPr fontId="11" type="noConversion"/>
  </si>
  <si>
    <t>ca</t>
    <phoneticPr fontId="11" type="noConversion"/>
  </si>
  <si>
    <t>移行带</t>
    <phoneticPr fontId="11" type="noConversion"/>
  </si>
  <si>
    <t>增生</t>
    <phoneticPr fontId="11" type="noConversion"/>
  </si>
  <si>
    <t>左侧外周带</t>
    <phoneticPr fontId="11" type="noConversion"/>
  </si>
  <si>
    <t>无</t>
    <phoneticPr fontId="11" type="noConversion"/>
  </si>
  <si>
    <t>外周带</t>
    <phoneticPr fontId="11" type="noConversion"/>
  </si>
  <si>
    <t>左侧外周带ca</t>
    <phoneticPr fontId="11" type="noConversion"/>
  </si>
  <si>
    <t>左侧</t>
    <phoneticPr fontId="11" type="noConversion"/>
  </si>
  <si>
    <t>右侧外周带</t>
    <phoneticPr fontId="11" type="noConversion"/>
  </si>
  <si>
    <t>右侧移行区</t>
    <phoneticPr fontId="11" type="noConversion"/>
  </si>
  <si>
    <t>右侧移行带</t>
    <phoneticPr fontId="11" type="noConversion"/>
  </si>
  <si>
    <t>多发异常信号</t>
    <phoneticPr fontId="11" type="noConversion"/>
  </si>
  <si>
    <t>左侧移行带</t>
    <phoneticPr fontId="11" type="noConversion"/>
  </si>
  <si>
    <t>左侧部</t>
    <phoneticPr fontId="11" type="noConversion"/>
  </si>
  <si>
    <t>右侧中央</t>
    <phoneticPr fontId="11" type="noConversion"/>
  </si>
  <si>
    <t>右侧中央叶</t>
    <phoneticPr fontId="11" type="noConversion"/>
  </si>
  <si>
    <t>多发异常</t>
    <phoneticPr fontId="11" type="noConversion"/>
  </si>
  <si>
    <t>尖部</t>
    <phoneticPr fontId="11" type="noConversion"/>
  </si>
  <si>
    <t>右侧移行去</t>
    <phoneticPr fontId="11" type="noConversion"/>
  </si>
  <si>
    <t>4或5</t>
    <phoneticPr fontId="11" type="noConversion"/>
  </si>
  <si>
    <t>右侧</t>
    <phoneticPr fontId="11" type="noConversion"/>
  </si>
  <si>
    <t xml:space="preserve">增生 </t>
    <phoneticPr fontId="11" type="noConversion"/>
  </si>
  <si>
    <t>中央左侧</t>
    <phoneticPr fontId="11" type="noConversion"/>
  </si>
  <si>
    <t>中央移行带</t>
    <phoneticPr fontId="11" type="noConversion"/>
  </si>
  <si>
    <t>左侧中央</t>
    <phoneticPr fontId="11" type="noConversion"/>
  </si>
  <si>
    <t>中部</t>
    <phoneticPr fontId="11" type="noConversion"/>
  </si>
  <si>
    <t>底部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</si>
</sst>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_ "/>
  </numFmts>
  <fonts count="18" x14ac:knownFonts="1">
    <font>
      <sz val="11"/>
      <name val="宋体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C000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9" fontId="13" fillId="0" borderId="0">
      <alignment horizontal="left"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58" fontId="1" fillId="0" borderId="0" xfId="0" applyNumberFormat="1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177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58" fontId="12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58" fontId="13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58" fontId="15" fillId="0" borderId="0" xfId="0" applyNumberFormat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49" fontId="13" fillId="0" borderId="0" xfId="0" applyNumberFormat="1" applyFont="1" applyAlignment="1">
      <alignment horizontal="left" vertical="center"/>
    </xf>
    <xf numFmtId="58" fontId="16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58" fontId="8" fillId="0" borderId="0" xfId="0" applyNumberFormat="1" applyFont="1" applyAlignment="1">
      <alignment horizontal="left" vertical="center"/>
    </xf>
  </cellXfs>
  <cellStyles count="2">
    <cellStyle name="常规" xfId="0" builtinId="0"/>
    <cellStyle name="样式 1" xfId="1" xr:uid="{F89C9FD6-6441-4738-A88E-5DAE21E3BBC3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1"/>
  <sheetViews>
    <sheetView topLeftCell="K1" workbookViewId="0">
      <selection activeCell="O10" sqref="O10"/>
    </sheetView>
  </sheetViews>
  <sheetFormatPr defaultColWidth="9" defaultRowHeight="14" x14ac:dyDescent="0.25"/>
  <cols>
    <col min="1" max="2" width="9" style="5"/>
    <col min="3" max="3" width="11.81640625" style="5"/>
    <col min="4" max="5" width="9" style="5"/>
    <col min="6" max="9" width="13" style="5" customWidth="1"/>
    <col min="10" max="10" width="30.81640625" style="5" customWidth="1"/>
    <col min="11" max="11" width="14.36328125" style="5" customWidth="1"/>
    <col min="12" max="12" width="10.453125" style="5" customWidth="1"/>
    <col min="13" max="13" width="25.90625" style="5" customWidth="1"/>
    <col min="14" max="14" width="38" style="5" customWidth="1"/>
    <col min="15" max="15" width="9.90625" style="5" customWidth="1"/>
    <col min="16" max="16" width="13.90625" style="5" customWidth="1"/>
    <col min="17" max="17" width="9" style="5"/>
    <col min="18" max="18" width="19.90625" style="5" customWidth="1"/>
    <col min="19" max="16384" width="9" style="5"/>
  </cols>
  <sheetData>
    <row r="1" spans="1:18" s="8" customFormat="1" ht="15" x14ac:dyDescent="0.25">
      <c r="A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9" t="s">
        <v>11</v>
      </c>
      <c r="N1" s="9" t="s">
        <v>12</v>
      </c>
      <c r="O1" s="8" t="s">
        <v>13</v>
      </c>
      <c r="P1" s="9" t="s">
        <v>14</v>
      </c>
      <c r="Q1" s="8" t="s">
        <v>15</v>
      </c>
      <c r="R1" s="8" t="s">
        <v>16</v>
      </c>
    </row>
    <row r="2" spans="1:18" x14ac:dyDescent="0.25">
      <c r="B2" s="5">
        <v>1</v>
      </c>
      <c r="C2" s="5">
        <v>201860580</v>
      </c>
      <c r="D2" s="5" t="s">
        <v>17</v>
      </c>
      <c r="E2" s="5">
        <v>63</v>
      </c>
      <c r="F2" s="5">
        <v>63</v>
      </c>
      <c r="G2" s="5">
        <v>63</v>
      </c>
      <c r="H2" s="5">
        <v>52</v>
      </c>
      <c r="I2" s="5">
        <f>F2*G2*H2/1000*0.52</f>
        <v>107.32176000000001</v>
      </c>
      <c r="J2" s="5" t="s">
        <v>18</v>
      </c>
      <c r="K2" s="5">
        <v>4</v>
      </c>
      <c r="L2" s="5">
        <v>14</v>
      </c>
      <c r="M2" s="5" t="s">
        <v>19</v>
      </c>
      <c r="N2" s="5" t="s">
        <v>20</v>
      </c>
      <c r="O2" s="5">
        <v>50.96</v>
      </c>
      <c r="Q2" s="5" t="s">
        <v>21</v>
      </c>
    </row>
    <row r="3" spans="1:18" x14ac:dyDescent="0.25">
      <c r="B3" s="5">
        <v>2</v>
      </c>
      <c r="C3" s="5">
        <v>201862659</v>
      </c>
      <c r="D3" s="5" t="s">
        <v>22</v>
      </c>
      <c r="E3" s="5">
        <v>66</v>
      </c>
      <c r="F3" s="5">
        <v>59</v>
      </c>
      <c r="G3" s="5">
        <v>46</v>
      </c>
      <c r="H3" s="5">
        <v>46</v>
      </c>
      <c r="I3" s="5">
        <f t="shared" ref="I3:I66" si="0">F3*G3*H3/1000*0.52</f>
        <v>64.918880000000001</v>
      </c>
      <c r="J3" s="5" t="s">
        <v>23</v>
      </c>
      <c r="K3" s="5">
        <v>5</v>
      </c>
      <c r="L3" s="5">
        <v>14</v>
      </c>
      <c r="N3" s="5" t="s">
        <v>24</v>
      </c>
      <c r="O3" s="5" t="s">
        <v>25</v>
      </c>
      <c r="Q3" s="5" t="s">
        <v>21</v>
      </c>
      <c r="R3" s="5" t="s">
        <v>26</v>
      </c>
    </row>
    <row r="4" spans="1:18" x14ac:dyDescent="0.25">
      <c r="B4" s="5">
        <v>3</v>
      </c>
      <c r="C4" s="5">
        <v>201862631</v>
      </c>
      <c r="D4" s="5" t="s">
        <v>27</v>
      </c>
      <c r="E4" s="5">
        <v>75</v>
      </c>
      <c r="F4" s="5">
        <v>50</v>
      </c>
      <c r="G4" s="5">
        <v>35</v>
      </c>
      <c r="H4" s="5">
        <v>38</v>
      </c>
      <c r="I4" s="5">
        <f t="shared" si="0"/>
        <v>34.58</v>
      </c>
      <c r="J4" s="10" t="s">
        <v>28</v>
      </c>
      <c r="K4" s="10">
        <v>5</v>
      </c>
      <c r="L4" s="10">
        <v>14</v>
      </c>
      <c r="M4" s="10" t="s">
        <v>29</v>
      </c>
      <c r="N4" s="5" t="s">
        <v>30</v>
      </c>
      <c r="O4" s="5">
        <v>14.94</v>
      </c>
      <c r="P4" s="5" t="s">
        <v>31</v>
      </c>
      <c r="Q4" s="5" t="s">
        <v>21</v>
      </c>
      <c r="R4" s="5" t="s">
        <v>32</v>
      </c>
    </row>
    <row r="5" spans="1:18" x14ac:dyDescent="0.25">
      <c r="B5" s="5">
        <v>4</v>
      </c>
      <c r="C5" s="5">
        <v>201863655</v>
      </c>
      <c r="D5" s="5" t="s">
        <v>33</v>
      </c>
      <c r="E5" s="5">
        <v>69</v>
      </c>
      <c r="F5" s="5">
        <v>55</v>
      </c>
      <c r="G5" s="5">
        <v>46</v>
      </c>
      <c r="H5" s="5">
        <v>53</v>
      </c>
      <c r="I5" s="5">
        <f t="shared" si="0"/>
        <v>69.726799999999997</v>
      </c>
      <c r="J5" s="5" t="s">
        <v>34</v>
      </c>
      <c r="K5" s="5">
        <v>4</v>
      </c>
      <c r="L5" s="5">
        <v>14</v>
      </c>
      <c r="M5" s="5" t="s">
        <v>35</v>
      </c>
      <c r="N5" s="5" t="s">
        <v>36</v>
      </c>
      <c r="O5" s="5">
        <v>77.459999999999994</v>
      </c>
      <c r="P5" s="5" t="s">
        <v>37</v>
      </c>
      <c r="Q5" s="5" t="s">
        <v>21</v>
      </c>
      <c r="R5" s="5" t="s">
        <v>32</v>
      </c>
    </row>
    <row r="6" spans="1:18" x14ac:dyDescent="0.25">
      <c r="B6" s="5">
        <v>5</v>
      </c>
      <c r="C6" s="5">
        <v>201865003</v>
      </c>
      <c r="D6" s="5" t="s">
        <v>38</v>
      </c>
      <c r="E6" s="5">
        <v>65</v>
      </c>
      <c r="F6" s="5">
        <v>47</v>
      </c>
      <c r="G6" s="5">
        <v>33</v>
      </c>
      <c r="H6" s="5">
        <v>30</v>
      </c>
      <c r="I6" s="5">
        <f t="shared" si="0"/>
        <v>24.195600000000002</v>
      </c>
      <c r="J6" s="5" t="s">
        <v>39</v>
      </c>
      <c r="K6" s="5">
        <v>3</v>
      </c>
      <c r="L6" s="5">
        <v>14</v>
      </c>
      <c r="M6" s="5" t="s">
        <v>40</v>
      </c>
      <c r="N6" s="5" t="s">
        <v>41</v>
      </c>
      <c r="O6" s="5">
        <v>8.75</v>
      </c>
      <c r="Q6" s="5" t="s">
        <v>21</v>
      </c>
      <c r="R6" s="5" t="s">
        <v>42</v>
      </c>
    </row>
    <row r="7" spans="1:18" x14ac:dyDescent="0.25">
      <c r="B7" s="5">
        <v>6</v>
      </c>
      <c r="C7" s="5">
        <v>201870930</v>
      </c>
      <c r="D7" s="5" t="s">
        <v>43</v>
      </c>
      <c r="E7" s="5">
        <v>71</v>
      </c>
      <c r="F7" s="5">
        <v>57</v>
      </c>
      <c r="G7" s="5">
        <v>52</v>
      </c>
      <c r="H7" s="5">
        <v>65</v>
      </c>
      <c r="I7" s="5">
        <f t="shared" si="0"/>
        <v>100.1832</v>
      </c>
      <c r="J7" s="5" t="s">
        <v>44</v>
      </c>
      <c r="K7" s="5">
        <v>5</v>
      </c>
      <c r="L7" s="5">
        <v>14</v>
      </c>
      <c r="M7" s="5" t="s">
        <v>29</v>
      </c>
      <c r="N7" s="5" t="s">
        <v>45</v>
      </c>
      <c r="O7" s="5">
        <v>80.239999999999995</v>
      </c>
      <c r="Q7" s="5" t="s">
        <v>21</v>
      </c>
      <c r="R7" s="5" t="s">
        <v>46</v>
      </c>
    </row>
    <row r="8" spans="1:18" x14ac:dyDescent="0.25">
      <c r="B8" s="5">
        <v>7</v>
      </c>
      <c r="C8" s="5">
        <v>201871602</v>
      </c>
      <c r="D8" s="5" t="s">
        <v>47</v>
      </c>
      <c r="E8" s="5">
        <v>66</v>
      </c>
      <c r="F8" s="5">
        <v>67</v>
      </c>
      <c r="G8" s="5">
        <v>66</v>
      </c>
      <c r="H8" s="5">
        <v>59</v>
      </c>
      <c r="I8" s="5">
        <f t="shared" si="0"/>
        <v>135.66696000000002</v>
      </c>
      <c r="J8" s="5" t="s">
        <v>48</v>
      </c>
      <c r="K8" s="5">
        <v>3</v>
      </c>
      <c r="L8" s="5">
        <v>14</v>
      </c>
      <c r="M8" s="5" t="s">
        <v>49</v>
      </c>
      <c r="N8" s="5" t="s">
        <v>50</v>
      </c>
      <c r="O8" s="5">
        <v>7.82</v>
      </c>
      <c r="P8" s="5" t="s">
        <v>39</v>
      </c>
      <c r="Q8" s="5" t="s">
        <v>21</v>
      </c>
      <c r="R8" s="5" t="s">
        <v>51</v>
      </c>
    </row>
    <row r="9" spans="1:18" x14ac:dyDescent="0.25">
      <c r="B9" s="5">
        <v>8</v>
      </c>
      <c r="C9" s="5">
        <v>201872266</v>
      </c>
      <c r="D9" s="5" t="s">
        <v>52</v>
      </c>
      <c r="E9" s="5">
        <v>73</v>
      </c>
      <c r="F9" s="5">
        <v>65</v>
      </c>
      <c r="G9" s="5">
        <v>53</v>
      </c>
      <c r="H9" s="5">
        <v>48</v>
      </c>
      <c r="I9" s="5">
        <f t="shared" si="0"/>
        <v>85.987200000000016</v>
      </c>
      <c r="J9" s="5" t="s">
        <v>34</v>
      </c>
      <c r="K9" s="5">
        <v>5</v>
      </c>
      <c r="L9" s="5">
        <v>14</v>
      </c>
      <c r="M9" s="5" t="s">
        <v>49</v>
      </c>
      <c r="N9" s="5" t="s">
        <v>41</v>
      </c>
      <c r="O9" s="5">
        <v>90.53</v>
      </c>
      <c r="Q9" s="5" t="s">
        <v>21</v>
      </c>
      <c r="R9" s="5" t="s">
        <v>46</v>
      </c>
    </row>
    <row r="10" spans="1:18" x14ac:dyDescent="0.25">
      <c r="B10" s="5">
        <v>9</v>
      </c>
      <c r="C10" s="5">
        <v>201871542</v>
      </c>
      <c r="D10" s="5" t="s">
        <v>53</v>
      </c>
      <c r="E10" s="5">
        <v>69</v>
      </c>
      <c r="F10" s="5">
        <v>50</v>
      </c>
      <c r="G10" s="5">
        <v>45</v>
      </c>
      <c r="H10" s="5">
        <v>45</v>
      </c>
      <c r="I10" s="5">
        <f t="shared" si="0"/>
        <v>52.65</v>
      </c>
      <c r="J10" s="5" t="s">
        <v>54</v>
      </c>
      <c r="K10" s="5">
        <v>3</v>
      </c>
      <c r="L10" s="5">
        <v>14</v>
      </c>
      <c r="M10" s="5" t="s">
        <v>55</v>
      </c>
      <c r="N10" s="5" t="s">
        <v>39</v>
      </c>
      <c r="O10" s="5">
        <v>6.54</v>
      </c>
      <c r="Q10" s="5" t="s">
        <v>21</v>
      </c>
    </row>
    <row r="11" spans="1:18" x14ac:dyDescent="0.25">
      <c r="B11" s="5">
        <v>10</v>
      </c>
      <c r="C11" s="5">
        <v>201872990</v>
      </c>
      <c r="D11" s="5" t="s">
        <v>56</v>
      </c>
      <c r="E11" s="5">
        <v>74</v>
      </c>
      <c r="F11" s="5">
        <v>64</v>
      </c>
      <c r="G11" s="5">
        <v>59</v>
      </c>
      <c r="H11" s="5">
        <v>70</v>
      </c>
      <c r="I11" s="5">
        <f t="shared" si="0"/>
        <v>137.44640000000001</v>
      </c>
      <c r="J11" s="5" t="s">
        <v>57</v>
      </c>
      <c r="K11" s="5">
        <v>5</v>
      </c>
      <c r="L11" s="5">
        <v>14</v>
      </c>
      <c r="M11" s="5" t="s">
        <v>49</v>
      </c>
      <c r="N11" s="10" t="s">
        <v>58</v>
      </c>
      <c r="O11" s="5">
        <v>49.25</v>
      </c>
      <c r="Q11" s="5" t="s">
        <v>21</v>
      </c>
    </row>
    <row r="12" spans="1:18" x14ac:dyDescent="0.25">
      <c r="B12" s="5">
        <v>11</v>
      </c>
      <c r="C12" s="5">
        <v>201873922</v>
      </c>
      <c r="D12" s="5" t="s">
        <v>59</v>
      </c>
      <c r="E12" s="5">
        <v>56</v>
      </c>
      <c r="F12" s="5">
        <v>42</v>
      </c>
      <c r="G12" s="5">
        <v>32</v>
      </c>
      <c r="H12" s="5">
        <v>43</v>
      </c>
      <c r="I12" s="5">
        <f t="shared" si="0"/>
        <v>30.051840000000002</v>
      </c>
      <c r="J12" s="5" t="s">
        <v>44</v>
      </c>
      <c r="K12" s="5">
        <v>4</v>
      </c>
      <c r="L12" s="5">
        <v>14</v>
      </c>
      <c r="M12" s="5" t="s">
        <v>29</v>
      </c>
      <c r="N12" s="5" t="s">
        <v>60</v>
      </c>
      <c r="O12" s="5">
        <v>18.690000000000001</v>
      </c>
      <c r="P12" s="5" t="s">
        <v>61</v>
      </c>
      <c r="Q12" s="5" t="s">
        <v>21</v>
      </c>
      <c r="R12" s="5" t="s">
        <v>32</v>
      </c>
    </row>
    <row r="13" spans="1:18" x14ac:dyDescent="0.25">
      <c r="B13" s="5">
        <v>12</v>
      </c>
      <c r="C13" s="5">
        <v>201875594</v>
      </c>
      <c r="D13" s="5" t="s">
        <v>62</v>
      </c>
      <c r="E13" s="5">
        <v>79</v>
      </c>
      <c r="F13" s="5">
        <v>50</v>
      </c>
      <c r="G13" s="5">
        <v>50</v>
      </c>
      <c r="H13" s="5">
        <v>62</v>
      </c>
      <c r="I13" s="5">
        <f t="shared" si="0"/>
        <v>80.600000000000009</v>
      </c>
      <c r="J13" s="5" t="s">
        <v>63</v>
      </c>
      <c r="K13" s="5">
        <v>5</v>
      </c>
      <c r="L13" s="5">
        <v>14</v>
      </c>
      <c r="M13" s="5" t="s">
        <v>64</v>
      </c>
      <c r="N13" s="5" t="s">
        <v>39</v>
      </c>
      <c r="O13" s="5">
        <v>8.7899999999999991</v>
      </c>
      <c r="P13" s="10" t="s">
        <v>65</v>
      </c>
      <c r="Q13" s="5" t="s">
        <v>21</v>
      </c>
    </row>
    <row r="14" spans="1:18" x14ac:dyDescent="0.25">
      <c r="B14" s="5">
        <v>13</v>
      </c>
      <c r="C14" s="5">
        <v>201873099</v>
      </c>
      <c r="D14" s="5" t="s">
        <v>66</v>
      </c>
      <c r="E14" s="5">
        <v>85</v>
      </c>
      <c r="F14" s="5">
        <v>49</v>
      </c>
      <c r="G14" s="5">
        <v>34</v>
      </c>
      <c r="H14" s="5">
        <v>36</v>
      </c>
      <c r="I14" s="5">
        <f t="shared" si="0"/>
        <v>31.187519999999999</v>
      </c>
      <c r="L14" s="5">
        <v>14</v>
      </c>
      <c r="N14" s="5" t="s">
        <v>67</v>
      </c>
      <c r="O14" s="5" t="s">
        <v>25</v>
      </c>
      <c r="Q14" s="5" t="s">
        <v>21</v>
      </c>
      <c r="R14" s="5" t="s">
        <v>68</v>
      </c>
    </row>
    <row r="15" spans="1:18" x14ac:dyDescent="0.25">
      <c r="B15" s="5">
        <v>14</v>
      </c>
      <c r="C15" s="5">
        <v>201875730</v>
      </c>
      <c r="D15" s="5" t="s">
        <v>69</v>
      </c>
      <c r="E15" s="5">
        <v>62</v>
      </c>
      <c r="F15" s="5">
        <v>58</v>
      </c>
      <c r="G15" s="5">
        <v>40</v>
      </c>
      <c r="H15" s="5">
        <v>54</v>
      </c>
      <c r="I15" s="5">
        <f t="shared" si="0"/>
        <v>65.145600000000002</v>
      </c>
      <c r="J15" s="5" t="s">
        <v>48</v>
      </c>
      <c r="K15" s="5">
        <v>3</v>
      </c>
      <c r="L15" s="5">
        <v>14</v>
      </c>
      <c r="M15" s="5" t="s">
        <v>49</v>
      </c>
      <c r="N15" s="5" t="s">
        <v>50</v>
      </c>
      <c r="O15" s="5">
        <v>35.01</v>
      </c>
      <c r="P15" s="5" t="s">
        <v>39</v>
      </c>
      <c r="Q15" s="5" t="s">
        <v>21</v>
      </c>
      <c r="R15" s="5" t="s">
        <v>70</v>
      </c>
    </row>
    <row r="16" spans="1:18" x14ac:dyDescent="0.25">
      <c r="B16" s="5">
        <v>15</v>
      </c>
      <c r="C16" s="5">
        <v>201876427</v>
      </c>
      <c r="D16" s="5" t="s">
        <v>71</v>
      </c>
      <c r="E16" s="5">
        <v>60</v>
      </c>
      <c r="F16" s="5">
        <v>50</v>
      </c>
      <c r="G16" s="5">
        <v>48</v>
      </c>
      <c r="H16" s="5">
        <v>45</v>
      </c>
      <c r="I16" s="5">
        <f t="shared" si="0"/>
        <v>56.160000000000004</v>
      </c>
      <c r="J16" s="5" t="s">
        <v>48</v>
      </c>
      <c r="K16" s="5">
        <v>3</v>
      </c>
      <c r="L16" s="5">
        <v>14</v>
      </c>
      <c r="M16" s="5" t="s">
        <v>49</v>
      </c>
      <c r="N16" s="5" t="s">
        <v>50</v>
      </c>
      <c r="O16" s="5">
        <v>17.11</v>
      </c>
      <c r="P16" s="5" t="s">
        <v>39</v>
      </c>
      <c r="Q16" s="5" t="s">
        <v>21</v>
      </c>
      <c r="R16" s="5" t="s">
        <v>72</v>
      </c>
    </row>
    <row r="17" spans="2:18" x14ac:dyDescent="0.25">
      <c r="B17" s="5">
        <v>16</v>
      </c>
      <c r="C17" s="5">
        <v>201878412</v>
      </c>
      <c r="D17" s="5" t="s">
        <v>73</v>
      </c>
      <c r="E17" s="5">
        <v>74</v>
      </c>
      <c r="F17" s="5">
        <v>45</v>
      </c>
      <c r="G17" s="5">
        <v>35</v>
      </c>
      <c r="H17" s="5">
        <v>30</v>
      </c>
      <c r="I17" s="5">
        <f t="shared" si="0"/>
        <v>24.57</v>
      </c>
      <c r="J17" s="5" t="s">
        <v>48</v>
      </c>
      <c r="K17" s="5">
        <v>3</v>
      </c>
      <c r="L17" s="5">
        <v>14</v>
      </c>
      <c r="M17" s="5" t="s">
        <v>49</v>
      </c>
      <c r="N17" s="5" t="s">
        <v>50</v>
      </c>
      <c r="O17" s="5">
        <v>9.4700000000000006</v>
      </c>
      <c r="Q17" s="5" t="s">
        <v>21</v>
      </c>
    </row>
    <row r="18" spans="2:18" x14ac:dyDescent="0.25">
      <c r="B18" s="5">
        <v>17</v>
      </c>
      <c r="C18" s="5">
        <v>201877829</v>
      </c>
      <c r="D18" s="5" t="s">
        <v>74</v>
      </c>
      <c r="E18" s="5">
        <v>68</v>
      </c>
      <c r="F18" s="5">
        <v>48</v>
      </c>
      <c r="G18" s="5">
        <v>60</v>
      </c>
      <c r="H18" s="5">
        <v>48</v>
      </c>
      <c r="I18" s="5">
        <f t="shared" si="0"/>
        <v>71.884800000000013</v>
      </c>
      <c r="J18" s="5" t="s">
        <v>48</v>
      </c>
      <c r="K18" s="5">
        <v>3</v>
      </c>
      <c r="L18" s="5">
        <v>14</v>
      </c>
      <c r="M18" s="5" t="s">
        <v>49</v>
      </c>
      <c r="N18" s="5" t="s">
        <v>50</v>
      </c>
      <c r="O18" s="5">
        <v>27.67</v>
      </c>
      <c r="P18" s="5" t="s">
        <v>39</v>
      </c>
      <c r="Q18" s="5" t="s">
        <v>21</v>
      </c>
      <c r="R18" s="5" t="s">
        <v>72</v>
      </c>
    </row>
    <row r="19" spans="2:18" x14ac:dyDescent="0.25">
      <c r="B19" s="5">
        <v>18</v>
      </c>
      <c r="C19" s="5">
        <v>201878320</v>
      </c>
      <c r="D19" s="5" t="s">
        <v>75</v>
      </c>
      <c r="E19" s="5">
        <v>71</v>
      </c>
      <c r="F19" s="5">
        <v>40</v>
      </c>
      <c r="G19" s="5">
        <v>42</v>
      </c>
      <c r="H19" s="5">
        <v>38</v>
      </c>
      <c r="I19" s="5">
        <f t="shared" si="0"/>
        <v>33.196800000000003</v>
      </c>
      <c r="J19" s="5" t="s">
        <v>76</v>
      </c>
      <c r="K19" s="5">
        <v>3</v>
      </c>
      <c r="L19" s="5">
        <v>14</v>
      </c>
      <c r="M19" s="5" t="s">
        <v>49</v>
      </c>
      <c r="N19" s="5" t="s">
        <v>50</v>
      </c>
      <c r="O19" s="5">
        <v>37.03</v>
      </c>
      <c r="P19" s="5" t="s">
        <v>39</v>
      </c>
      <c r="Q19" s="5" t="s">
        <v>21</v>
      </c>
      <c r="R19" s="5" t="s">
        <v>72</v>
      </c>
    </row>
    <row r="20" spans="2:18" x14ac:dyDescent="0.25">
      <c r="B20" s="5">
        <v>19</v>
      </c>
      <c r="C20" s="5">
        <v>201880163</v>
      </c>
      <c r="D20" s="5" t="s">
        <v>77</v>
      </c>
      <c r="E20" s="5">
        <v>82</v>
      </c>
      <c r="F20" s="10">
        <v>43</v>
      </c>
      <c r="G20" s="10">
        <v>36</v>
      </c>
      <c r="H20" s="10">
        <v>37</v>
      </c>
      <c r="I20" s="5">
        <f t="shared" si="0"/>
        <v>29.783520000000003</v>
      </c>
      <c r="J20" s="5" t="s">
        <v>44</v>
      </c>
      <c r="K20" s="5">
        <v>5</v>
      </c>
      <c r="L20" s="5">
        <v>14</v>
      </c>
      <c r="M20" s="5" t="s">
        <v>78</v>
      </c>
      <c r="N20" s="5" t="s">
        <v>79</v>
      </c>
      <c r="O20" s="5">
        <v>62.01</v>
      </c>
      <c r="Q20" s="5" t="s">
        <v>21</v>
      </c>
      <c r="R20" s="5" t="s">
        <v>46</v>
      </c>
    </row>
    <row r="21" spans="2:18" x14ac:dyDescent="0.25">
      <c r="B21" s="5">
        <v>20</v>
      </c>
      <c r="C21" s="5">
        <v>201880598</v>
      </c>
      <c r="D21" s="5" t="s">
        <v>80</v>
      </c>
      <c r="E21" s="5">
        <v>68</v>
      </c>
      <c r="F21" s="5">
        <v>54</v>
      </c>
      <c r="G21" s="5">
        <v>47</v>
      </c>
      <c r="H21" s="5">
        <v>46</v>
      </c>
      <c r="I21" s="5">
        <f t="shared" si="0"/>
        <v>60.708960000000005</v>
      </c>
      <c r="J21" s="5" t="s">
        <v>48</v>
      </c>
      <c r="K21" s="5">
        <v>3</v>
      </c>
      <c r="L21" s="5">
        <v>14</v>
      </c>
      <c r="M21" s="5" t="s">
        <v>49</v>
      </c>
      <c r="N21" s="5" t="s">
        <v>81</v>
      </c>
      <c r="O21" s="5">
        <v>14.83</v>
      </c>
      <c r="P21" s="5" t="s">
        <v>39</v>
      </c>
      <c r="Q21" s="5" t="s">
        <v>21</v>
      </c>
      <c r="R21" s="5" t="s">
        <v>72</v>
      </c>
    </row>
    <row r="22" spans="2:18" x14ac:dyDescent="0.25">
      <c r="B22" s="5">
        <v>21</v>
      </c>
      <c r="C22" s="5">
        <v>201881302</v>
      </c>
      <c r="D22" s="5" t="s">
        <v>82</v>
      </c>
      <c r="E22" s="5">
        <v>76</v>
      </c>
      <c r="F22" s="5">
        <v>57</v>
      </c>
      <c r="G22" s="5">
        <v>35</v>
      </c>
      <c r="H22" s="5">
        <v>36</v>
      </c>
      <c r="I22" s="5">
        <f t="shared" si="0"/>
        <v>37.346399999999996</v>
      </c>
      <c r="J22" s="5" t="s">
        <v>83</v>
      </c>
      <c r="K22" s="5">
        <v>5</v>
      </c>
      <c r="L22" s="5">
        <v>14</v>
      </c>
      <c r="M22" s="5" t="s">
        <v>84</v>
      </c>
      <c r="N22" s="5" t="s">
        <v>85</v>
      </c>
      <c r="O22" s="5">
        <v>23.11</v>
      </c>
      <c r="P22" s="5" t="s">
        <v>86</v>
      </c>
      <c r="Q22" s="5" t="s">
        <v>21</v>
      </c>
      <c r="R22" s="5" t="s">
        <v>87</v>
      </c>
    </row>
    <row r="23" spans="2:18" x14ac:dyDescent="0.25">
      <c r="B23" s="5">
        <v>22</v>
      </c>
      <c r="C23" s="5">
        <v>201879670</v>
      </c>
      <c r="D23" s="5" t="s">
        <v>88</v>
      </c>
      <c r="E23" s="5">
        <v>54</v>
      </c>
      <c r="F23" s="5">
        <v>53</v>
      </c>
      <c r="G23" s="5">
        <v>57</v>
      </c>
      <c r="H23" s="5">
        <v>53</v>
      </c>
      <c r="I23" s="5">
        <f t="shared" si="0"/>
        <v>83.258760000000009</v>
      </c>
      <c r="J23" s="5" t="s">
        <v>48</v>
      </c>
      <c r="K23" s="5">
        <v>4</v>
      </c>
      <c r="L23" s="5">
        <v>14</v>
      </c>
      <c r="M23" s="5" t="s">
        <v>49</v>
      </c>
      <c r="N23" s="5" t="s">
        <v>50</v>
      </c>
      <c r="O23" s="5">
        <v>6.74</v>
      </c>
      <c r="P23" s="5" t="s">
        <v>39</v>
      </c>
      <c r="Q23" s="5" t="s">
        <v>21</v>
      </c>
      <c r="R23" s="5" t="s">
        <v>89</v>
      </c>
    </row>
    <row r="24" spans="2:18" x14ac:dyDescent="0.25">
      <c r="B24" s="5">
        <v>23</v>
      </c>
      <c r="C24" s="5">
        <v>201881739</v>
      </c>
      <c r="D24" s="5" t="s">
        <v>90</v>
      </c>
      <c r="E24" s="5">
        <v>76</v>
      </c>
      <c r="F24" s="5">
        <v>49</v>
      </c>
      <c r="G24" s="5">
        <v>42</v>
      </c>
      <c r="H24" s="5">
        <v>46</v>
      </c>
      <c r="I24" s="5">
        <f t="shared" si="0"/>
        <v>49.227360000000004</v>
      </c>
      <c r="J24" s="5" t="s">
        <v>44</v>
      </c>
      <c r="K24" s="5">
        <v>5</v>
      </c>
      <c r="L24" s="5">
        <v>14</v>
      </c>
      <c r="M24" s="5" t="s">
        <v>91</v>
      </c>
      <c r="N24" s="5" t="s">
        <v>92</v>
      </c>
      <c r="O24" s="5">
        <v>33.07</v>
      </c>
      <c r="P24" s="5" t="s">
        <v>86</v>
      </c>
      <c r="Q24" s="5" t="s">
        <v>21</v>
      </c>
      <c r="R24" s="5" t="s">
        <v>93</v>
      </c>
    </row>
    <row r="25" spans="2:18" x14ac:dyDescent="0.25">
      <c r="B25" s="5">
        <v>24</v>
      </c>
      <c r="C25" s="5">
        <v>201882474</v>
      </c>
      <c r="D25" s="5" t="s">
        <v>94</v>
      </c>
      <c r="E25" s="5">
        <v>79</v>
      </c>
      <c r="F25" s="5">
        <v>73</v>
      </c>
      <c r="G25" s="5">
        <v>58</v>
      </c>
      <c r="H25" s="5">
        <v>57</v>
      </c>
      <c r="I25" s="5">
        <f t="shared" si="0"/>
        <v>125.49576</v>
      </c>
      <c r="K25" s="5">
        <v>4</v>
      </c>
      <c r="L25" s="5">
        <v>14</v>
      </c>
      <c r="N25" s="5" t="s">
        <v>50</v>
      </c>
      <c r="O25" s="5">
        <v>19.05</v>
      </c>
      <c r="P25" s="5" t="s">
        <v>39</v>
      </c>
      <c r="Q25" s="5" t="s">
        <v>21</v>
      </c>
      <c r="R25" s="5" t="s">
        <v>95</v>
      </c>
    </row>
    <row r="26" spans="2:18" x14ac:dyDescent="0.25">
      <c r="B26" s="5">
        <v>25</v>
      </c>
      <c r="C26" s="5">
        <v>201882701</v>
      </c>
      <c r="D26" s="5" t="s">
        <v>96</v>
      </c>
      <c r="E26" s="5">
        <v>64</v>
      </c>
      <c r="F26" s="5">
        <v>61</v>
      </c>
      <c r="G26" s="5">
        <v>89</v>
      </c>
      <c r="H26" s="5">
        <v>51</v>
      </c>
      <c r="I26" s="5">
        <f t="shared" si="0"/>
        <v>143.97708</v>
      </c>
      <c r="J26" s="5" t="s">
        <v>48</v>
      </c>
      <c r="K26" s="5">
        <v>3</v>
      </c>
      <c r="L26" s="5">
        <v>14</v>
      </c>
      <c r="M26" s="5" t="s">
        <v>49</v>
      </c>
      <c r="N26" s="5" t="s">
        <v>50</v>
      </c>
      <c r="O26" s="5">
        <v>8.68</v>
      </c>
      <c r="P26" s="5" t="s">
        <v>39</v>
      </c>
      <c r="Q26" s="5" t="s">
        <v>21</v>
      </c>
      <c r="R26" s="5" t="s">
        <v>97</v>
      </c>
    </row>
    <row r="27" spans="2:18" x14ac:dyDescent="0.25">
      <c r="B27" s="5">
        <v>26</v>
      </c>
      <c r="C27" s="5">
        <v>201883431</v>
      </c>
      <c r="D27" s="5" t="s">
        <v>98</v>
      </c>
      <c r="E27" s="5">
        <v>83</v>
      </c>
      <c r="F27" s="5">
        <v>64</v>
      </c>
      <c r="G27" s="5">
        <v>55</v>
      </c>
      <c r="H27" s="5">
        <v>59</v>
      </c>
      <c r="I27" s="5">
        <f t="shared" si="0"/>
        <v>107.9936</v>
      </c>
      <c r="J27" s="5" t="s">
        <v>39</v>
      </c>
      <c r="K27" s="5">
        <v>3</v>
      </c>
      <c r="L27" s="5">
        <v>14</v>
      </c>
      <c r="N27" s="5" t="s">
        <v>50</v>
      </c>
      <c r="O27" s="5">
        <v>5</v>
      </c>
      <c r="P27" s="5" t="s">
        <v>39</v>
      </c>
      <c r="Q27" s="5" t="s">
        <v>21</v>
      </c>
      <c r="R27" s="5" t="s">
        <v>99</v>
      </c>
    </row>
    <row r="28" spans="2:18" x14ac:dyDescent="0.25">
      <c r="B28" s="5">
        <v>27</v>
      </c>
      <c r="C28" s="5">
        <v>201883277</v>
      </c>
      <c r="D28" s="5" t="s">
        <v>100</v>
      </c>
      <c r="E28" s="5">
        <v>77</v>
      </c>
      <c r="F28" s="5">
        <v>57</v>
      </c>
      <c r="G28" s="5">
        <v>45</v>
      </c>
      <c r="H28" s="5">
        <v>35</v>
      </c>
      <c r="I28" s="5">
        <f t="shared" si="0"/>
        <v>46.683000000000007</v>
      </c>
      <c r="J28" s="5" t="s">
        <v>101</v>
      </c>
      <c r="K28" s="5">
        <v>5</v>
      </c>
      <c r="L28" s="5">
        <v>14</v>
      </c>
      <c r="M28" s="5" t="s">
        <v>102</v>
      </c>
      <c r="N28" s="5" t="s">
        <v>103</v>
      </c>
      <c r="O28" s="5">
        <v>82.07</v>
      </c>
      <c r="P28" s="5" t="s">
        <v>104</v>
      </c>
      <c r="Q28" s="5" t="s">
        <v>21</v>
      </c>
      <c r="R28" s="5" t="s">
        <v>105</v>
      </c>
    </row>
    <row r="29" spans="2:18" x14ac:dyDescent="0.25">
      <c r="B29" s="5">
        <v>28</v>
      </c>
      <c r="C29" s="5">
        <v>201883244</v>
      </c>
      <c r="D29" s="5" t="s">
        <v>106</v>
      </c>
      <c r="E29" s="5">
        <v>74</v>
      </c>
      <c r="F29" s="5">
        <v>66</v>
      </c>
      <c r="G29" s="5">
        <v>54</v>
      </c>
      <c r="H29" s="5">
        <v>55</v>
      </c>
      <c r="I29" s="5">
        <f t="shared" si="0"/>
        <v>101.93040000000001</v>
      </c>
      <c r="J29" s="5" t="s">
        <v>107</v>
      </c>
      <c r="K29" s="5">
        <v>4</v>
      </c>
      <c r="L29" s="5">
        <v>14</v>
      </c>
      <c r="M29" s="5" t="s">
        <v>108</v>
      </c>
      <c r="N29" s="5" t="s">
        <v>50</v>
      </c>
      <c r="O29" s="5">
        <v>22</v>
      </c>
      <c r="P29" s="5" t="s">
        <v>39</v>
      </c>
      <c r="Q29" s="5" t="s">
        <v>21</v>
      </c>
      <c r="R29" s="5" t="s">
        <v>109</v>
      </c>
    </row>
    <row r="30" spans="2:18" x14ac:dyDescent="0.25">
      <c r="B30" s="5">
        <v>29</v>
      </c>
      <c r="C30" s="5">
        <v>201884037</v>
      </c>
      <c r="D30" s="5" t="s">
        <v>110</v>
      </c>
      <c r="E30" s="5">
        <v>56</v>
      </c>
      <c r="F30" s="5">
        <v>53</v>
      </c>
      <c r="G30" s="5">
        <v>45</v>
      </c>
      <c r="H30" s="5">
        <v>29</v>
      </c>
      <c r="I30" s="5">
        <f t="shared" si="0"/>
        <v>35.965800000000002</v>
      </c>
      <c r="J30" s="5" t="s">
        <v>39</v>
      </c>
      <c r="K30" s="5">
        <v>3</v>
      </c>
      <c r="L30" s="5">
        <v>14</v>
      </c>
      <c r="M30" s="5" t="s">
        <v>49</v>
      </c>
      <c r="N30" s="5" t="s">
        <v>50</v>
      </c>
      <c r="O30" s="5">
        <v>38.89</v>
      </c>
      <c r="Q30" s="5" t="s">
        <v>21</v>
      </c>
    </row>
    <row r="31" spans="2:18" x14ac:dyDescent="0.25">
      <c r="B31" s="5">
        <v>30</v>
      </c>
      <c r="C31" s="5">
        <v>201883793</v>
      </c>
      <c r="D31" s="5" t="s">
        <v>111</v>
      </c>
      <c r="E31" s="5">
        <v>83</v>
      </c>
      <c r="F31" s="5">
        <v>52</v>
      </c>
      <c r="G31" s="5">
        <v>50</v>
      </c>
      <c r="H31" s="5">
        <v>50</v>
      </c>
      <c r="I31" s="5">
        <f t="shared" si="0"/>
        <v>67.600000000000009</v>
      </c>
      <c r="J31" s="5" t="s">
        <v>112</v>
      </c>
      <c r="K31" s="5">
        <v>5</v>
      </c>
      <c r="L31" s="5">
        <v>14</v>
      </c>
      <c r="M31" s="5" t="s">
        <v>78</v>
      </c>
      <c r="N31" s="5" t="s">
        <v>113</v>
      </c>
      <c r="O31" s="5" t="s">
        <v>25</v>
      </c>
      <c r="P31" s="5" t="s">
        <v>114</v>
      </c>
      <c r="Q31" s="5" t="s">
        <v>21</v>
      </c>
      <c r="R31" s="5" t="s">
        <v>115</v>
      </c>
    </row>
    <row r="32" spans="2:18" x14ac:dyDescent="0.25">
      <c r="B32" s="5">
        <v>31</v>
      </c>
      <c r="C32" s="5">
        <v>201885506</v>
      </c>
      <c r="D32" s="5" t="s">
        <v>116</v>
      </c>
      <c r="E32" s="5">
        <v>79</v>
      </c>
      <c r="F32" s="5">
        <v>50</v>
      </c>
      <c r="G32" s="5">
        <v>44</v>
      </c>
      <c r="H32" s="5">
        <v>38</v>
      </c>
      <c r="I32" s="5">
        <f t="shared" si="0"/>
        <v>43.472000000000001</v>
      </c>
      <c r="J32" s="5" t="s">
        <v>39</v>
      </c>
      <c r="K32" s="5">
        <v>3</v>
      </c>
      <c r="L32" s="5">
        <v>14</v>
      </c>
      <c r="M32" s="5" t="s">
        <v>49</v>
      </c>
      <c r="N32" s="5" t="s">
        <v>117</v>
      </c>
      <c r="O32" s="5">
        <v>9.8000000000000007</v>
      </c>
      <c r="P32" s="5" t="s">
        <v>118</v>
      </c>
      <c r="Q32" s="5" t="s">
        <v>21</v>
      </c>
      <c r="R32" s="5" t="s">
        <v>119</v>
      </c>
    </row>
    <row r="33" spans="2:18" x14ac:dyDescent="0.25">
      <c r="B33" s="5">
        <v>32</v>
      </c>
      <c r="C33" s="5">
        <v>201886572</v>
      </c>
      <c r="D33" s="5" t="s">
        <v>120</v>
      </c>
      <c r="E33" s="5">
        <v>54</v>
      </c>
      <c r="I33" s="5">
        <f t="shared" si="0"/>
        <v>0</v>
      </c>
      <c r="J33" s="5" t="s">
        <v>39</v>
      </c>
      <c r="K33" s="5">
        <v>3</v>
      </c>
      <c r="L33" s="5">
        <v>14</v>
      </c>
      <c r="M33" s="5" t="s">
        <v>49</v>
      </c>
      <c r="N33" s="5" t="s">
        <v>50</v>
      </c>
      <c r="O33" s="5">
        <v>5.26</v>
      </c>
      <c r="Q33" s="5" t="s">
        <v>21</v>
      </c>
    </row>
    <row r="34" spans="2:18" x14ac:dyDescent="0.25">
      <c r="B34" s="5">
        <v>33</v>
      </c>
      <c r="C34" s="5">
        <v>201886716</v>
      </c>
      <c r="D34" s="5" t="s">
        <v>121</v>
      </c>
      <c r="E34" s="5">
        <v>78</v>
      </c>
      <c r="F34" s="5">
        <v>46</v>
      </c>
      <c r="G34" s="5">
        <v>26</v>
      </c>
      <c r="H34" s="5">
        <v>31</v>
      </c>
      <c r="I34" s="5">
        <f t="shared" si="0"/>
        <v>19.279520000000002</v>
      </c>
      <c r="J34" s="5" t="s">
        <v>83</v>
      </c>
      <c r="K34" s="5">
        <v>5</v>
      </c>
      <c r="L34" s="5">
        <v>14</v>
      </c>
      <c r="M34" s="5" t="s">
        <v>84</v>
      </c>
      <c r="N34" s="5" t="s">
        <v>122</v>
      </c>
      <c r="O34" s="5">
        <v>13.38</v>
      </c>
      <c r="P34" s="5" t="s">
        <v>37</v>
      </c>
      <c r="Q34" s="5" t="s">
        <v>21</v>
      </c>
      <c r="R34" s="5" t="s">
        <v>123</v>
      </c>
    </row>
    <row r="35" spans="2:18" x14ac:dyDescent="0.25">
      <c r="B35" s="5">
        <v>34</v>
      </c>
      <c r="C35" s="5">
        <v>201887799</v>
      </c>
      <c r="D35" s="5" t="s">
        <v>124</v>
      </c>
      <c r="E35" s="5">
        <v>62</v>
      </c>
      <c r="F35" s="5">
        <v>58</v>
      </c>
      <c r="G35" s="5">
        <v>53</v>
      </c>
      <c r="H35" s="5">
        <v>49</v>
      </c>
      <c r="I35" s="5">
        <f t="shared" si="0"/>
        <v>78.325520000000012</v>
      </c>
      <c r="J35" s="5" t="s">
        <v>39</v>
      </c>
      <c r="K35" s="5">
        <v>3</v>
      </c>
      <c r="L35" s="5">
        <v>14</v>
      </c>
      <c r="N35" s="5" t="s">
        <v>125</v>
      </c>
      <c r="O35" s="5">
        <v>9.75</v>
      </c>
      <c r="Q35" s="5" t="s">
        <v>21</v>
      </c>
      <c r="R35" s="5" t="s">
        <v>42</v>
      </c>
    </row>
    <row r="36" spans="2:18" x14ac:dyDescent="0.25">
      <c r="B36" s="5">
        <v>35</v>
      </c>
      <c r="C36" s="5">
        <v>201888103</v>
      </c>
      <c r="D36" s="5" t="s">
        <v>126</v>
      </c>
      <c r="E36" s="5">
        <v>66</v>
      </c>
      <c r="I36" s="5">
        <f t="shared" si="0"/>
        <v>0</v>
      </c>
      <c r="J36" s="5" t="s">
        <v>57</v>
      </c>
      <c r="K36" s="5">
        <v>5</v>
      </c>
      <c r="L36" s="5">
        <v>14</v>
      </c>
      <c r="M36" s="5" t="s">
        <v>78</v>
      </c>
      <c r="N36" s="5" t="s">
        <v>127</v>
      </c>
      <c r="O36" s="5">
        <v>39.369999999999997</v>
      </c>
      <c r="Q36" s="5" t="s">
        <v>21</v>
      </c>
      <c r="R36" s="5" t="s">
        <v>128</v>
      </c>
    </row>
    <row r="37" spans="2:18" x14ac:dyDescent="0.25">
      <c r="B37" s="5">
        <v>36</v>
      </c>
      <c r="C37" s="5">
        <v>201888912</v>
      </c>
      <c r="D37" s="5" t="s">
        <v>129</v>
      </c>
      <c r="E37" s="5">
        <v>74</v>
      </c>
      <c r="F37" s="5">
        <v>45</v>
      </c>
      <c r="G37" s="5">
        <v>35</v>
      </c>
      <c r="H37" s="5">
        <v>30</v>
      </c>
      <c r="I37" s="5">
        <f t="shared" si="0"/>
        <v>24.57</v>
      </c>
      <c r="L37" s="5">
        <v>14</v>
      </c>
      <c r="N37" s="5" t="s">
        <v>50</v>
      </c>
      <c r="O37" s="5">
        <v>13.03</v>
      </c>
      <c r="P37" s="5" t="s">
        <v>39</v>
      </c>
      <c r="Q37" s="5" t="s">
        <v>21</v>
      </c>
      <c r="R37" s="5" t="s">
        <v>72</v>
      </c>
    </row>
    <row r="38" spans="2:18" x14ac:dyDescent="0.25">
      <c r="B38" s="5">
        <v>37</v>
      </c>
      <c r="C38" s="5">
        <v>201888380</v>
      </c>
      <c r="D38" s="5" t="s">
        <v>130</v>
      </c>
      <c r="E38" s="5">
        <v>72</v>
      </c>
      <c r="F38" s="5">
        <v>62</v>
      </c>
      <c r="G38" s="5">
        <v>53</v>
      </c>
      <c r="H38" s="5">
        <v>45</v>
      </c>
      <c r="I38" s="5">
        <f t="shared" si="0"/>
        <v>76.892400000000009</v>
      </c>
      <c r="J38" s="5" t="s">
        <v>57</v>
      </c>
      <c r="K38" s="5">
        <v>5</v>
      </c>
      <c r="L38" s="5">
        <v>14</v>
      </c>
      <c r="N38" s="5" t="s">
        <v>131</v>
      </c>
      <c r="O38" s="5" t="s">
        <v>25</v>
      </c>
      <c r="Q38" s="5" t="s">
        <v>21</v>
      </c>
      <c r="R38" s="5" t="s">
        <v>132</v>
      </c>
    </row>
    <row r="39" spans="2:18" x14ac:dyDescent="0.25">
      <c r="B39" s="5">
        <v>38</v>
      </c>
      <c r="C39" s="5">
        <v>201888131</v>
      </c>
      <c r="D39" s="5" t="s">
        <v>133</v>
      </c>
      <c r="E39" s="5">
        <v>72</v>
      </c>
      <c r="I39" s="5">
        <f t="shared" si="0"/>
        <v>0</v>
      </c>
      <c r="L39" s="5">
        <v>14</v>
      </c>
      <c r="N39" s="5" t="s">
        <v>50</v>
      </c>
      <c r="O39" s="5">
        <v>44.17</v>
      </c>
      <c r="P39" s="5" t="s">
        <v>39</v>
      </c>
      <c r="Q39" s="5" t="s">
        <v>21</v>
      </c>
      <c r="R39" s="5" t="s">
        <v>72</v>
      </c>
    </row>
    <row r="40" spans="2:18" x14ac:dyDescent="0.25">
      <c r="B40" s="5">
        <v>39</v>
      </c>
      <c r="C40" s="5">
        <v>201889991</v>
      </c>
      <c r="D40" s="5" t="s">
        <v>134</v>
      </c>
      <c r="E40" s="5">
        <v>88</v>
      </c>
      <c r="F40" s="5">
        <v>73</v>
      </c>
      <c r="G40" s="5">
        <v>45</v>
      </c>
      <c r="H40" s="5">
        <v>57</v>
      </c>
      <c r="I40" s="5">
        <f t="shared" si="0"/>
        <v>97.367400000000004</v>
      </c>
      <c r="J40" s="5" t="s">
        <v>135</v>
      </c>
      <c r="K40" s="5">
        <v>5</v>
      </c>
      <c r="L40" s="5">
        <v>14</v>
      </c>
      <c r="M40" s="5" t="s">
        <v>136</v>
      </c>
      <c r="N40" s="5" t="s">
        <v>137</v>
      </c>
      <c r="O40" s="5">
        <v>37.200000000000003</v>
      </c>
      <c r="Q40" s="5" t="s">
        <v>21</v>
      </c>
      <c r="R40" s="5" t="s">
        <v>46</v>
      </c>
    </row>
    <row r="41" spans="2:18" x14ac:dyDescent="0.25">
      <c r="B41" s="5">
        <v>40</v>
      </c>
      <c r="C41" s="5">
        <v>201888443</v>
      </c>
      <c r="D41" s="5" t="s">
        <v>138</v>
      </c>
      <c r="E41" s="5">
        <v>75</v>
      </c>
      <c r="I41" s="5">
        <f t="shared" si="0"/>
        <v>0</v>
      </c>
      <c r="J41" s="5" t="s">
        <v>39</v>
      </c>
      <c r="K41" s="5">
        <v>3</v>
      </c>
      <c r="L41" s="5">
        <v>14</v>
      </c>
      <c r="M41" s="5" t="s">
        <v>49</v>
      </c>
      <c r="N41" s="5" t="s">
        <v>50</v>
      </c>
      <c r="O41" s="5">
        <v>6.53</v>
      </c>
      <c r="P41" s="5" t="s">
        <v>39</v>
      </c>
      <c r="Q41" s="5" t="s">
        <v>21</v>
      </c>
      <c r="R41" s="5" t="s">
        <v>139</v>
      </c>
    </row>
    <row r="42" spans="2:18" x14ac:dyDescent="0.25">
      <c r="B42" s="5">
        <v>41</v>
      </c>
      <c r="C42" s="5">
        <v>201889206</v>
      </c>
      <c r="D42" s="5" t="s">
        <v>140</v>
      </c>
      <c r="E42" s="5">
        <v>67</v>
      </c>
      <c r="I42" s="5">
        <f t="shared" si="0"/>
        <v>0</v>
      </c>
      <c r="J42" s="5" t="s">
        <v>141</v>
      </c>
      <c r="K42" s="5">
        <v>5</v>
      </c>
      <c r="L42" s="5">
        <v>14</v>
      </c>
      <c r="M42" s="5" t="s">
        <v>142</v>
      </c>
      <c r="N42" s="5" t="s">
        <v>50</v>
      </c>
      <c r="O42" s="5">
        <v>16.73</v>
      </c>
      <c r="P42" s="5" t="s">
        <v>39</v>
      </c>
      <c r="Q42" s="5" t="s">
        <v>21</v>
      </c>
      <c r="R42" s="5" t="s">
        <v>143</v>
      </c>
    </row>
    <row r="43" spans="2:18" x14ac:dyDescent="0.25">
      <c r="B43" s="5">
        <v>42</v>
      </c>
      <c r="C43" s="5">
        <v>201890337</v>
      </c>
      <c r="D43" s="5" t="s">
        <v>144</v>
      </c>
      <c r="E43" s="5">
        <v>66</v>
      </c>
      <c r="F43" s="5">
        <v>62</v>
      </c>
      <c r="G43" s="5">
        <v>55</v>
      </c>
      <c r="H43" s="5">
        <v>58</v>
      </c>
      <c r="I43" s="5">
        <f t="shared" si="0"/>
        <v>102.8456</v>
      </c>
      <c r="J43" s="5" t="s">
        <v>39</v>
      </c>
      <c r="K43" s="5">
        <v>3</v>
      </c>
      <c r="L43" s="5">
        <v>14</v>
      </c>
      <c r="M43" s="5" t="s">
        <v>49</v>
      </c>
      <c r="N43" s="5" t="s">
        <v>50</v>
      </c>
      <c r="O43" s="5">
        <v>4.2</v>
      </c>
      <c r="Q43" s="5" t="s">
        <v>21</v>
      </c>
    </row>
    <row r="44" spans="2:18" x14ac:dyDescent="0.25">
      <c r="B44" s="5">
        <v>43</v>
      </c>
      <c r="C44" s="5">
        <v>201890298</v>
      </c>
      <c r="D44" s="5" t="s">
        <v>145</v>
      </c>
      <c r="E44" s="5">
        <v>86</v>
      </c>
      <c r="F44" s="10">
        <v>56</v>
      </c>
      <c r="G44" s="10">
        <v>44</v>
      </c>
      <c r="H44" s="10">
        <v>35</v>
      </c>
      <c r="I44" s="5">
        <f t="shared" si="0"/>
        <v>44.844799999999999</v>
      </c>
      <c r="J44" s="5" t="s">
        <v>83</v>
      </c>
      <c r="K44" s="5">
        <v>4</v>
      </c>
      <c r="L44" s="5">
        <v>14</v>
      </c>
      <c r="M44" s="5" t="s">
        <v>84</v>
      </c>
      <c r="N44" s="5" t="s">
        <v>146</v>
      </c>
      <c r="O44" s="5" t="s">
        <v>25</v>
      </c>
      <c r="Q44" s="5" t="s">
        <v>21</v>
      </c>
      <c r="R44" s="5" t="s">
        <v>147</v>
      </c>
    </row>
    <row r="45" spans="2:18" x14ac:dyDescent="0.25">
      <c r="B45" s="5">
        <v>44</v>
      </c>
      <c r="C45" s="5">
        <v>201891268</v>
      </c>
      <c r="D45" s="5" t="s">
        <v>148</v>
      </c>
      <c r="E45" s="5">
        <v>60</v>
      </c>
      <c r="F45" s="5">
        <v>49</v>
      </c>
      <c r="G45" s="5">
        <v>46</v>
      </c>
      <c r="H45" s="5">
        <v>44</v>
      </c>
      <c r="I45" s="5">
        <f t="shared" si="0"/>
        <v>51.57152</v>
      </c>
      <c r="J45" s="5" t="s">
        <v>149</v>
      </c>
      <c r="K45" s="5">
        <v>3</v>
      </c>
      <c r="L45" s="5">
        <v>14</v>
      </c>
      <c r="M45" s="5" t="s">
        <v>49</v>
      </c>
      <c r="N45" s="5" t="s">
        <v>150</v>
      </c>
      <c r="O45" s="5">
        <v>19.05</v>
      </c>
      <c r="Q45" s="5" t="s">
        <v>21</v>
      </c>
    </row>
    <row r="46" spans="2:18" x14ac:dyDescent="0.25">
      <c r="B46" s="5">
        <v>45</v>
      </c>
      <c r="C46" s="5">
        <v>201892307</v>
      </c>
      <c r="D46" s="5" t="s">
        <v>151</v>
      </c>
      <c r="E46" s="5">
        <v>73</v>
      </c>
      <c r="F46" s="5">
        <v>63</v>
      </c>
      <c r="G46" s="5">
        <v>55</v>
      </c>
      <c r="H46" s="5">
        <v>64</v>
      </c>
      <c r="I46" s="5">
        <f t="shared" si="0"/>
        <v>115.3152</v>
      </c>
      <c r="J46" s="5" t="s">
        <v>149</v>
      </c>
      <c r="K46" s="5">
        <v>3</v>
      </c>
      <c r="L46" s="5">
        <v>14</v>
      </c>
      <c r="M46" s="5" t="s">
        <v>49</v>
      </c>
      <c r="N46" s="5" t="s">
        <v>50</v>
      </c>
      <c r="O46" s="5">
        <v>6.58</v>
      </c>
      <c r="P46" s="5" t="s">
        <v>152</v>
      </c>
      <c r="Q46" s="5" t="s">
        <v>21</v>
      </c>
      <c r="R46" s="5" t="s">
        <v>153</v>
      </c>
    </row>
    <row r="47" spans="2:18" x14ac:dyDescent="0.25">
      <c r="B47" s="5">
        <v>46</v>
      </c>
      <c r="C47" s="5">
        <v>201892046</v>
      </c>
      <c r="D47" s="5" t="s">
        <v>154</v>
      </c>
      <c r="E47" s="5">
        <v>70</v>
      </c>
      <c r="F47" s="5">
        <v>68</v>
      </c>
      <c r="G47" s="5">
        <v>59</v>
      </c>
      <c r="H47" s="5">
        <v>47</v>
      </c>
      <c r="I47" s="5">
        <f t="shared" si="0"/>
        <v>98.053280000000001</v>
      </c>
      <c r="L47" s="5">
        <v>14</v>
      </c>
      <c r="N47" s="5" t="s">
        <v>155</v>
      </c>
      <c r="O47" s="5">
        <v>25</v>
      </c>
      <c r="P47" s="5" t="s">
        <v>39</v>
      </c>
      <c r="Q47" s="5" t="s">
        <v>21</v>
      </c>
      <c r="R47" s="5" t="s">
        <v>156</v>
      </c>
    </row>
    <row r="48" spans="2:18" x14ac:dyDescent="0.25">
      <c r="B48" s="5">
        <v>47</v>
      </c>
      <c r="C48" s="5">
        <v>201894583</v>
      </c>
      <c r="D48" s="5" t="s">
        <v>157</v>
      </c>
      <c r="E48" s="5">
        <v>68</v>
      </c>
      <c r="I48" s="5">
        <f t="shared" si="0"/>
        <v>0</v>
      </c>
      <c r="J48" s="5" t="s">
        <v>158</v>
      </c>
      <c r="K48" s="5">
        <v>4</v>
      </c>
      <c r="L48" s="5">
        <v>14</v>
      </c>
      <c r="M48" s="5" t="s">
        <v>159</v>
      </c>
      <c r="N48" s="5" t="s">
        <v>50</v>
      </c>
      <c r="O48" s="5">
        <v>30.11</v>
      </c>
      <c r="P48" s="5" t="s">
        <v>160</v>
      </c>
      <c r="Q48" s="5" t="s">
        <v>161</v>
      </c>
      <c r="R48" s="5" t="s">
        <v>162</v>
      </c>
    </row>
    <row r="49" spans="2:18" x14ac:dyDescent="0.25">
      <c r="B49" s="5">
        <v>48</v>
      </c>
      <c r="C49" s="5">
        <v>201894974</v>
      </c>
      <c r="D49" s="5" t="s">
        <v>163</v>
      </c>
      <c r="E49" s="5">
        <v>66</v>
      </c>
      <c r="F49" s="5">
        <v>49</v>
      </c>
      <c r="G49" s="5">
        <v>49</v>
      </c>
      <c r="H49" s="5">
        <v>53</v>
      </c>
      <c r="I49" s="5">
        <f t="shared" si="0"/>
        <v>66.171559999999999</v>
      </c>
      <c r="J49" s="5" t="s">
        <v>39</v>
      </c>
      <c r="K49" s="5">
        <v>3</v>
      </c>
      <c r="L49" s="5">
        <v>14</v>
      </c>
      <c r="M49" s="5" t="s">
        <v>49</v>
      </c>
      <c r="N49" s="5" t="s">
        <v>50</v>
      </c>
      <c r="O49" s="5">
        <v>10.73</v>
      </c>
      <c r="P49" s="5" t="s">
        <v>39</v>
      </c>
      <c r="Q49" s="5" t="s">
        <v>161</v>
      </c>
      <c r="R49" s="5" t="s">
        <v>72</v>
      </c>
    </row>
    <row r="50" spans="2:18" x14ac:dyDescent="0.25">
      <c r="B50" s="5">
        <v>49</v>
      </c>
      <c r="C50" s="5">
        <v>201895411</v>
      </c>
      <c r="D50" s="5" t="s">
        <v>164</v>
      </c>
      <c r="E50" s="5">
        <v>71</v>
      </c>
      <c r="I50" s="5">
        <f t="shared" si="0"/>
        <v>0</v>
      </c>
      <c r="J50" s="5" t="s">
        <v>39</v>
      </c>
      <c r="K50" s="5">
        <v>3</v>
      </c>
      <c r="L50" s="5">
        <v>12</v>
      </c>
      <c r="N50" s="5" t="s">
        <v>155</v>
      </c>
      <c r="O50" s="5">
        <v>13.39</v>
      </c>
      <c r="P50" s="5" t="s">
        <v>39</v>
      </c>
      <c r="Q50" s="5" t="s">
        <v>161</v>
      </c>
      <c r="R50" s="5" t="s">
        <v>72</v>
      </c>
    </row>
    <row r="51" spans="2:18" x14ac:dyDescent="0.25">
      <c r="B51" s="5">
        <v>50</v>
      </c>
      <c r="C51" s="5">
        <v>201893855</v>
      </c>
      <c r="D51" s="5" t="s">
        <v>165</v>
      </c>
      <c r="E51" s="5">
        <v>58</v>
      </c>
      <c r="F51" s="5">
        <v>42</v>
      </c>
      <c r="G51" s="5">
        <v>30</v>
      </c>
      <c r="H51" s="5">
        <v>32</v>
      </c>
      <c r="I51" s="5">
        <f t="shared" si="0"/>
        <v>20.9664</v>
      </c>
      <c r="J51" s="5" t="s">
        <v>166</v>
      </c>
      <c r="K51" s="5">
        <v>4</v>
      </c>
      <c r="L51" s="5">
        <v>14</v>
      </c>
      <c r="M51" s="5" t="s">
        <v>55</v>
      </c>
      <c r="N51" s="5" t="s">
        <v>167</v>
      </c>
      <c r="O51" s="5">
        <v>5.88</v>
      </c>
      <c r="Q51" s="5" t="s">
        <v>161</v>
      </c>
    </row>
    <row r="52" spans="2:18" x14ac:dyDescent="0.25">
      <c r="B52" s="5">
        <v>51</v>
      </c>
      <c r="C52" s="5">
        <v>201895734</v>
      </c>
      <c r="D52" s="5" t="s">
        <v>168</v>
      </c>
      <c r="E52" s="5">
        <v>65</v>
      </c>
      <c r="F52" s="5">
        <v>53</v>
      </c>
      <c r="G52" s="5">
        <v>36</v>
      </c>
      <c r="H52" s="5">
        <v>44</v>
      </c>
      <c r="I52" s="5">
        <f t="shared" si="0"/>
        <v>43.65504</v>
      </c>
      <c r="J52" s="5" t="s">
        <v>39</v>
      </c>
      <c r="K52" s="5">
        <v>3</v>
      </c>
      <c r="L52" s="5">
        <v>14</v>
      </c>
      <c r="M52" s="5" t="s">
        <v>49</v>
      </c>
      <c r="N52" s="5" t="s">
        <v>167</v>
      </c>
      <c r="O52" s="5">
        <v>51.11</v>
      </c>
      <c r="P52" s="5" t="s">
        <v>39</v>
      </c>
      <c r="Q52" s="5" t="s">
        <v>161</v>
      </c>
      <c r="R52" s="5" t="s">
        <v>169</v>
      </c>
    </row>
    <row r="53" spans="2:18" x14ac:dyDescent="0.25">
      <c r="B53" s="5">
        <v>52</v>
      </c>
      <c r="C53" s="5">
        <v>201895945</v>
      </c>
      <c r="D53" s="5" t="s">
        <v>170</v>
      </c>
      <c r="E53" s="5">
        <v>68</v>
      </c>
      <c r="F53" s="5">
        <v>51</v>
      </c>
      <c r="G53" s="5">
        <v>43</v>
      </c>
      <c r="H53" s="5">
        <v>47</v>
      </c>
      <c r="I53" s="5">
        <f t="shared" si="0"/>
        <v>53.596919999999997</v>
      </c>
      <c r="J53" s="5" t="s">
        <v>171</v>
      </c>
      <c r="K53" s="5">
        <v>4</v>
      </c>
      <c r="L53" s="5">
        <v>14</v>
      </c>
      <c r="M53" s="5" t="s">
        <v>172</v>
      </c>
      <c r="N53" s="5" t="s">
        <v>50</v>
      </c>
      <c r="O53" s="5">
        <v>11.9</v>
      </c>
      <c r="P53" s="5" t="s">
        <v>39</v>
      </c>
      <c r="Q53" s="5" t="s">
        <v>161</v>
      </c>
      <c r="R53" s="5" t="s">
        <v>99</v>
      </c>
    </row>
    <row r="54" spans="2:18" x14ac:dyDescent="0.25">
      <c r="B54" s="5">
        <v>53</v>
      </c>
      <c r="C54" s="5">
        <v>201895457</v>
      </c>
      <c r="D54" s="5" t="s">
        <v>173</v>
      </c>
      <c r="E54" s="5">
        <v>64</v>
      </c>
      <c r="F54" s="5">
        <v>40</v>
      </c>
      <c r="G54" s="5">
        <v>30</v>
      </c>
      <c r="H54" s="5">
        <v>35</v>
      </c>
      <c r="I54" s="5">
        <f t="shared" si="0"/>
        <v>21.84</v>
      </c>
      <c r="J54" s="5" t="s">
        <v>174</v>
      </c>
      <c r="K54" s="5">
        <v>4</v>
      </c>
      <c r="L54" s="5">
        <v>14</v>
      </c>
      <c r="M54" s="5" t="s">
        <v>175</v>
      </c>
      <c r="N54" s="5" t="s">
        <v>176</v>
      </c>
      <c r="O54" s="5">
        <v>11</v>
      </c>
      <c r="P54" s="5" t="s">
        <v>177</v>
      </c>
      <c r="Q54" s="5" t="s">
        <v>161</v>
      </c>
      <c r="R54" s="5" t="s">
        <v>178</v>
      </c>
    </row>
    <row r="55" spans="2:18" x14ac:dyDescent="0.25">
      <c r="B55" s="5">
        <v>54</v>
      </c>
      <c r="C55" s="5">
        <v>201893963</v>
      </c>
      <c r="D55" s="5" t="s">
        <v>179</v>
      </c>
      <c r="E55" s="5">
        <v>77</v>
      </c>
      <c r="F55" s="5">
        <v>67</v>
      </c>
      <c r="G55" s="5">
        <v>53</v>
      </c>
      <c r="H55" s="5">
        <v>66</v>
      </c>
      <c r="I55" s="5">
        <f t="shared" si="0"/>
        <v>121.87032000000001</v>
      </c>
      <c r="J55" s="5" t="s">
        <v>180</v>
      </c>
      <c r="K55" s="5">
        <v>5</v>
      </c>
      <c r="L55" s="5">
        <v>14</v>
      </c>
      <c r="M55" s="5" t="s">
        <v>181</v>
      </c>
      <c r="N55" s="5" t="s">
        <v>50</v>
      </c>
      <c r="O55" s="5">
        <v>2.11</v>
      </c>
      <c r="P55" s="5" t="s">
        <v>39</v>
      </c>
      <c r="Q55" s="5" t="s">
        <v>161</v>
      </c>
      <c r="R55" s="5" t="s">
        <v>182</v>
      </c>
    </row>
    <row r="56" spans="2:18" x14ac:dyDescent="0.25">
      <c r="B56" s="5">
        <v>55</v>
      </c>
      <c r="C56" s="5">
        <v>201899540</v>
      </c>
      <c r="D56" s="5" t="s">
        <v>183</v>
      </c>
      <c r="E56" s="5">
        <v>66</v>
      </c>
      <c r="F56" s="5">
        <v>56</v>
      </c>
      <c r="G56" s="5">
        <v>44</v>
      </c>
      <c r="H56" s="5">
        <v>44</v>
      </c>
      <c r="I56" s="5">
        <f t="shared" si="0"/>
        <v>56.37632</v>
      </c>
      <c r="J56" s="5" t="s">
        <v>57</v>
      </c>
      <c r="K56" s="5">
        <v>5</v>
      </c>
      <c r="L56" s="5">
        <v>14</v>
      </c>
      <c r="N56" s="5" t="s">
        <v>184</v>
      </c>
      <c r="O56" s="5" t="s">
        <v>25</v>
      </c>
      <c r="Q56" s="5" t="s">
        <v>161</v>
      </c>
      <c r="R56" s="5" t="s">
        <v>147</v>
      </c>
    </row>
    <row r="57" spans="2:18" x14ac:dyDescent="0.25">
      <c r="B57" s="5">
        <v>56</v>
      </c>
      <c r="C57" s="5">
        <v>201899555</v>
      </c>
      <c r="D57" s="5" t="s">
        <v>185</v>
      </c>
      <c r="E57" s="5">
        <v>67</v>
      </c>
      <c r="F57" s="5">
        <v>56</v>
      </c>
      <c r="G57" s="5">
        <v>39</v>
      </c>
      <c r="H57" s="5">
        <v>40</v>
      </c>
      <c r="I57" s="5">
        <f t="shared" si="0"/>
        <v>45.427199999999999</v>
      </c>
      <c r="J57" s="5" t="s">
        <v>83</v>
      </c>
      <c r="K57" s="5">
        <v>4</v>
      </c>
      <c r="L57" s="5">
        <v>14</v>
      </c>
      <c r="M57" s="5" t="s">
        <v>84</v>
      </c>
      <c r="N57" s="5" t="s">
        <v>186</v>
      </c>
      <c r="O57" s="5">
        <v>15.82</v>
      </c>
      <c r="P57" s="5" t="s">
        <v>187</v>
      </c>
      <c r="Q57" s="5" t="s">
        <v>161</v>
      </c>
      <c r="R57" s="5" t="s">
        <v>188</v>
      </c>
    </row>
    <row r="58" spans="2:18" x14ac:dyDescent="0.25">
      <c r="B58" s="5">
        <v>57</v>
      </c>
      <c r="C58" s="5">
        <v>2018100345</v>
      </c>
      <c r="D58" s="5" t="s">
        <v>189</v>
      </c>
      <c r="E58" s="5">
        <v>71</v>
      </c>
      <c r="F58" s="5">
        <v>43</v>
      </c>
      <c r="G58" s="5">
        <v>38</v>
      </c>
      <c r="H58" s="5">
        <v>31</v>
      </c>
      <c r="I58" s="5">
        <f t="shared" si="0"/>
        <v>26.340080000000004</v>
      </c>
      <c r="J58" s="5" t="s">
        <v>39</v>
      </c>
      <c r="K58" s="5">
        <v>3</v>
      </c>
      <c r="L58" s="5">
        <v>14</v>
      </c>
      <c r="M58" s="5" t="s">
        <v>49</v>
      </c>
      <c r="N58" s="5" t="s">
        <v>50</v>
      </c>
      <c r="O58" s="5">
        <v>8.26</v>
      </c>
      <c r="P58" s="5" t="s">
        <v>39</v>
      </c>
      <c r="Q58" s="5" t="s">
        <v>161</v>
      </c>
      <c r="R58" s="5" t="s">
        <v>72</v>
      </c>
    </row>
    <row r="59" spans="2:18" x14ac:dyDescent="0.25">
      <c r="B59" s="5">
        <v>58</v>
      </c>
      <c r="C59" s="5">
        <v>2018101085</v>
      </c>
      <c r="D59" s="5" t="s">
        <v>190</v>
      </c>
      <c r="E59" s="5">
        <v>60</v>
      </c>
      <c r="F59" s="5">
        <v>68</v>
      </c>
      <c r="G59" s="5">
        <v>50</v>
      </c>
      <c r="H59" s="5">
        <v>57</v>
      </c>
      <c r="I59" s="5">
        <f t="shared" si="0"/>
        <v>100.77600000000001</v>
      </c>
      <c r="J59" s="5" t="s">
        <v>39</v>
      </c>
      <c r="K59" s="5">
        <v>3</v>
      </c>
      <c r="L59" s="5">
        <v>14</v>
      </c>
      <c r="M59" s="5" t="s">
        <v>49</v>
      </c>
      <c r="N59" s="5" t="s">
        <v>50</v>
      </c>
      <c r="O59" s="5">
        <v>11.09</v>
      </c>
      <c r="Q59" s="5" t="s">
        <v>161</v>
      </c>
    </row>
    <row r="60" spans="2:18" x14ac:dyDescent="0.25">
      <c r="B60" s="5">
        <v>59</v>
      </c>
      <c r="C60" s="5">
        <v>2018101641</v>
      </c>
      <c r="D60" s="5" t="s">
        <v>191</v>
      </c>
      <c r="E60" s="5">
        <v>66</v>
      </c>
      <c r="F60" s="5">
        <v>54</v>
      </c>
      <c r="G60" s="5">
        <v>47</v>
      </c>
      <c r="H60" s="5">
        <v>54</v>
      </c>
      <c r="I60" s="5">
        <f t="shared" si="0"/>
        <v>71.267039999999994</v>
      </c>
      <c r="J60" s="5" t="s">
        <v>39</v>
      </c>
      <c r="K60" s="5">
        <v>3</v>
      </c>
      <c r="L60" s="5">
        <v>14</v>
      </c>
      <c r="M60" s="5" t="s">
        <v>192</v>
      </c>
      <c r="N60" s="5" t="s">
        <v>50</v>
      </c>
      <c r="O60" s="5">
        <v>10.28</v>
      </c>
      <c r="Q60" s="5" t="s">
        <v>161</v>
      </c>
    </row>
    <row r="61" spans="2:18" x14ac:dyDescent="0.25">
      <c r="B61" s="5">
        <v>60</v>
      </c>
      <c r="C61" s="5">
        <v>2018101247</v>
      </c>
      <c r="D61" s="5" t="s">
        <v>193</v>
      </c>
      <c r="E61" s="5">
        <v>60</v>
      </c>
      <c r="F61" s="5">
        <v>63</v>
      </c>
      <c r="G61" s="5">
        <v>54</v>
      </c>
      <c r="H61" s="5">
        <v>48</v>
      </c>
      <c r="I61" s="5">
        <f t="shared" si="0"/>
        <v>84.913920000000005</v>
      </c>
      <c r="J61" s="5" t="s">
        <v>194</v>
      </c>
      <c r="K61" s="5">
        <v>3</v>
      </c>
      <c r="L61" s="5">
        <v>14</v>
      </c>
      <c r="M61" s="5" t="s">
        <v>78</v>
      </c>
      <c r="N61" s="5" t="s">
        <v>50</v>
      </c>
      <c r="O61" s="5">
        <v>8.15</v>
      </c>
      <c r="Q61" s="5" t="s">
        <v>161</v>
      </c>
    </row>
    <row r="62" spans="2:18" x14ac:dyDescent="0.25">
      <c r="B62" s="5">
        <v>61</v>
      </c>
      <c r="C62" s="5">
        <v>2018101657</v>
      </c>
      <c r="D62" s="5" t="s">
        <v>195</v>
      </c>
      <c r="E62" s="5">
        <v>68</v>
      </c>
      <c r="F62" s="5">
        <v>48</v>
      </c>
      <c r="G62" s="5">
        <v>38</v>
      </c>
      <c r="H62" s="5">
        <v>35</v>
      </c>
      <c r="I62" s="5">
        <f t="shared" si="0"/>
        <v>33.196800000000003</v>
      </c>
      <c r="J62" s="5" t="s">
        <v>57</v>
      </c>
      <c r="K62" s="5">
        <v>5</v>
      </c>
      <c r="L62" s="5">
        <v>14</v>
      </c>
      <c r="N62" s="5" t="s">
        <v>196</v>
      </c>
      <c r="O62" s="5">
        <v>34.32</v>
      </c>
      <c r="Q62" s="5" t="s">
        <v>161</v>
      </c>
      <c r="R62" s="5" t="s">
        <v>197</v>
      </c>
    </row>
    <row r="63" spans="2:18" x14ac:dyDescent="0.25">
      <c r="B63" s="5">
        <v>62</v>
      </c>
      <c r="C63" s="5">
        <v>2018102149</v>
      </c>
      <c r="D63" s="5" t="s">
        <v>198</v>
      </c>
      <c r="E63" s="5">
        <v>66</v>
      </c>
      <c r="F63" s="5">
        <v>71</v>
      </c>
      <c r="G63" s="5">
        <v>54</v>
      </c>
      <c r="H63" s="5">
        <v>44</v>
      </c>
      <c r="I63" s="5">
        <f t="shared" si="0"/>
        <v>87.721919999999997</v>
      </c>
      <c r="J63" s="5" t="s">
        <v>149</v>
      </c>
      <c r="K63" s="5">
        <v>3</v>
      </c>
      <c r="L63" s="5">
        <v>14</v>
      </c>
      <c r="M63" s="5" t="s">
        <v>192</v>
      </c>
      <c r="N63" s="5" t="s">
        <v>50</v>
      </c>
      <c r="O63" s="5">
        <v>19.8</v>
      </c>
      <c r="Q63" s="5" t="s">
        <v>161</v>
      </c>
    </row>
    <row r="64" spans="2:18" x14ac:dyDescent="0.25">
      <c r="B64" s="5">
        <v>63</v>
      </c>
      <c r="C64" s="5">
        <v>2018103238</v>
      </c>
      <c r="D64" s="5" t="s">
        <v>199</v>
      </c>
      <c r="E64" s="5">
        <v>84</v>
      </c>
      <c r="F64" s="5">
        <v>58</v>
      </c>
      <c r="G64" s="5">
        <v>47</v>
      </c>
      <c r="H64" s="5">
        <v>46</v>
      </c>
      <c r="I64" s="5">
        <f t="shared" si="0"/>
        <v>65.205920000000006</v>
      </c>
      <c r="L64" s="5">
        <v>12</v>
      </c>
      <c r="N64" s="5" t="s">
        <v>200</v>
      </c>
      <c r="O64" s="5" t="s">
        <v>25</v>
      </c>
      <c r="Q64" s="5" t="s">
        <v>161</v>
      </c>
      <c r="R64" s="5" t="s">
        <v>201</v>
      </c>
    </row>
    <row r="65" spans="2:18" x14ac:dyDescent="0.25">
      <c r="B65" s="5">
        <v>64</v>
      </c>
      <c r="C65" s="5">
        <v>2018103502</v>
      </c>
      <c r="D65" s="5" t="s">
        <v>202</v>
      </c>
      <c r="E65" s="5">
        <v>72</v>
      </c>
      <c r="F65" s="5">
        <v>60</v>
      </c>
      <c r="G65" s="5">
        <v>39</v>
      </c>
      <c r="H65" s="5">
        <v>49</v>
      </c>
      <c r="I65" s="5">
        <f t="shared" si="0"/>
        <v>59.623199999999997</v>
      </c>
      <c r="J65" s="5" t="s">
        <v>174</v>
      </c>
      <c r="K65" s="5">
        <v>5</v>
      </c>
      <c r="L65" s="5">
        <v>14</v>
      </c>
      <c r="M65" s="5" t="s">
        <v>203</v>
      </c>
      <c r="N65" s="5" t="s">
        <v>204</v>
      </c>
      <c r="O65" s="5">
        <v>20.170000000000002</v>
      </c>
      <c r="P65" s="5" t="s">
        <v>205</v>
      </c>
      <c r="Q65" s="5" t="s">
        <v>161</v>
      </c>
      <c r="R65" s="5" t="s">
        <v>206</v>
      </c>
    </row>
    <row r="66" spans="2:18" x14ac:dyDescent="0.25">
      <c r="B66" s="5">
        <v>65</v>
      </c>
      <c r="C66" s="5">
        <v>2018102316</v>
      </c>
      <c r="D66" s="5" t="s">
        <v>207</v>
      </c>
      <c r="E66" s="5">
        <v>67</v>
      </c>
      <c r="F66" s="5">
        <v>50</v>
      </c>
      <c r="G66" s="5">
        <v>32</v>
      </c>
      <c r="H66" s="5">
        <v>28</v>
      </c>
      <c r="I66" s="5">
        <f t="shared" si="0"/>
        <v>23.295999999999999</v>
      </c>
      <c r="J66" s="5" t="s">
        <v>83</v>
      </c>
      <c r="K66" s="5">
        <v>4</v>
      </c>
      <c r="L66" s="5">
        <v>14</v>
      </c>
      <c r="M66" s="5" t="s">
        <v>84</v>
      </c>
      <c r="N66" s="5" t="s">
        <v>208</v>
      </c>
      <c r="O66" s="5" t="s">
        <v>25</v>
      </c>
      <c r="Q66" s="5" t="s">
        <v>161</v>
      </c>
      <c r="R66" s="5" t="s">
        <v>128</v>
      </c>
    </row>
    <row r="67" spans="2:18" x14ac:dyDescent="0.25">
      <c r="B67" s="5">
        <v>66</v>
      </c>
      <c r="C67" s="5">
        <v>2018104874</v>
      </c>
      <c r="D67" s="5" t="s">
        <v>209</v>
      </c>
      <c r="E67" s="5">
        <v>60</v>
      </c>
      <c r="F67" s="5">
        <v>32</v>
      </c>
      <c r="G67" s="5">
        <v>44</v>
      </c>
      <c r="H67" s="5">
        <v>34</v>
      </c>
      <c r="I67" s="5">
        <f t="shared" ref="I67:I81" si="1">F67*G67*H67/1000*0.52</f>
        <v>24.893440000000002</v>
      </c>
      <c r="J67" s="5" t="s">
        <v>39</v>
      </c>
      <c r="K67" s="5">
        <v>3</v>
      </c>
      <c r="L67" s="5">
        <v>12</v>
      </c>
      <c r="N67" s="5" t="s">
        <v>155</v>
      </c>
      <c r="O67" s="5">
        <v>12.26</v>
      </c>
      <c r="Q67" s="5" t="s">
        <v>161</v>
      </c>
    </row>
    <row r="68" spans="2:18" x14ac:dyDescent="0.25">
      <c r="B68" s="5">
        <v>67</v>
      </c>
      <c r="C68" s="5">
        <v>2018104858</v>
      </c>
      <c r="D68" s="5" t="s">
        <v>210</v>
      </c>
      <c r="E68" s="5">
        <v>63</v>
      </c>
      <c r="I68" s="5">
        <f t="shared" si="1"/>
        <v>0</v>
      </c>
      <c r="J68" s="5" t="s">
        <v>57</v>
      </c>
      <c r="K68" s="5">
        <v>5</v>
      </c>
      <c r="L68" s="5">
        <v>14</v>
      </c>
      <c r="N68" s="5" t="s">
        <v>211</v>
      </c>
      <c r="O68" s="5" t="s">
        <v>25</v>
      </c>
      <c r="P68" s="5" t="s">
        <v>114</v>
      </c>
      <c r="Q68" s="5" t="s">
        <v>21</v>
      </c>
      <c r="R68" s="5" t="s">
        <v>212</v>
      </c>
    </row>
    <row r="69" spans="2:18" x14ac:dyDescent="0.25">
      <c r="B69" s="5">
        <v>68</v>
      </c>
      <c r="C69" s="5">
        <v>2018104370</v>
      </c>
      <c r="D69" s="5" t="s">
        <v>213</v>
      </c>
      <c r="E69" s="5">
        <v>81</v>
      </c>
      <c r="F69" s="5">
        <v>52</v>
      </c>
      <c r="G69" s="5">
        <v>44</v>
      </c>
      <c r="H69" s="5">
        <v>39</v>
      </c>
      <c r="I69" s="5">
        <f t="shared" si="1"/>
        <v>46.400640000000003</v>
      </c>
      <c r="J69" s="5" t="s">
        <v>57</v>
      </c>
      <c r="K69" s="5">
        <v>5</v>
      </c>
      <c r="L69" s="5">
        <v>12</v>
      </c>
      <c r="N69" s="5" t="s">
        <v>214</v>
      </c>
      <c r="O69" s="5" t="s">
        <v>25</v>
      </c>
      <c r="Q69" s="5" t="s">
        <v>21</v>
      </c>
      <c r="R69" s="5" t="s">
        <v>46</v>
      </c>
    </row>
    <row r="70" spans="2:18" x14ac:dyDescent="0.25">
      <c r="B70" s="5">
        <v>69</v>
      </c>
      <c r="C70" s="5">
        <v>2018107139</v>
      </c>
      <c r="D70" s="5" t="s">
        <v>215</v>
      </c>
      <c r="E70" s="5">
        <v>56</v>
      </c>
      <c r="F70" s="5">
        <v>46</v>
      </c>
      <c r="G70" s="5">
        <v>38</v>
      </c>
      <c r="H70" s="5">
        <v>32</v>
      </c>
      <c r="I70" s="5">
        <f t="shared" si="1"/>
        <v>29.08672</v>
      </c>
      <c r="J70" s="5" t="s">
        <v>39</v>
      </c>
      <c r="K70" s="5">
        <v>3</v>
      </c>
      <c r="L70" s="5">
        <v>14</v>
      </c>
      <c r="M70" s="5" t="s">
        <v>49</v>
      </c>
      <c r="N70" s="5" t="s">
        <v>50</v>
      </c>
      <c r="O70" s="5">
        <v>4.58</v>
      </c>
      <c r="Q70" s="5" t="s">
        <v>21</v>
      </c>
    </row>
    <row r="71" spans="2:18" x14ac:dyDescent="0.25">
      <c r="B71" s="5">
        <v>70</v>
      </c>
      <c r="C71" s="5">
        <v>2018105997</v>
      </c>
      <c r="D71" s="5" t="s">
        <v>216</v>
      </c>
      <c r="E71" s="5">
        <v>55</v>
      </c>
      <c r="F71" s="5">
        <v>45</v>
      </c>
      <c r="G71" s="5">
        <v>34</v>
      </c>
      <c r="H71" s="5">
        <v>37</v>
      </c>
      <c r="I71" s="5">
        <f t="shared" si="1"/>
        <v>29.437200000000001</v>
      </c>
      <c r="J71" s="5" t="s">
        <v>39</v>
      </c>
      <c r="K71" s="5">
        <v>4</v>
      </c>
      <c r="L71" s="5">
        <v>14</v>
      </c>
      <c r="M71" s="5" t="s">
        <v>217</v>
      </c>
      <c r="N71" s="5" t="s">
        <v>50</v>
      </c>
      <c r="O71" s="5">
        <v>6.81</v>
      </c>
      <c r="Q71" s="5" t="s">
        <v>21</v>
      </c>
    </row>
    <row r="72" spans="2:18" x14ac:dyDescent="0.25">
      <c r="B72" s="5">
        <v>71</v>
      </c>
      <c r="C72" s="5">
        <v>2018106274</v>
      </c>
      <c r="D72" s="5" t="s">
        <v>218</v>
      </c>
      <c r="E72" s="5">
        <v>74</v>
      </c>
      <c r="I72" s="5">
        <f t="shared" si="1"/>
        <v>0</v>
      </c>
      <c r="J72" s="5" t="s">
        <v>39</v>
      </c>
      <c r="K72" s="5">
        <v>4</v>
      </c>
      <c r="L72" s="5">
        <v>14</v>
      </c>
      <c r="M72" s="5" t="s">
        <v>219</v>
      </c>
      <c r="N72" s="5" t="s">
        <v>220</v>
      </c>
      <c r="O72" s="5">
        <v>7.2</v>
      </c>
      <c r="P72" s="5" t="s">
        <v>39</v>
      </c>
      <c r="Q72" s="5" t="s">
        <v>21</v>
      </c>
      <c r="R72" s="5" t="s">
        <v>72</v>
      </c>
    </row>
    <row r="73" spans="2:18" x14ac:dyDescent="0.25">
      <c r="B73" s="5">
        <v>72</v>
      </c>
      <c r="C73" s="5">
        <v>2018107441</v>
      </c>
      <c r="D73" s="5" t="s">
        <v>221</v>
      </c>
      <c r="E73" s="5">
        <v>61</v>
      </c>
      <c r="I73" s="5">
        <f t="shared" si="1"/>
        <v>0</v>
      </c>
      <c r="J73" s="5" t="s">
        <v>222</v>
      </c>
      <c r="K73" s="5">
        <v>4</v>
      </c>
      <c r="L73" s="5">
        <v>14</v>
      </c>
      <c r="M73" s="5" t="s">
        <v>223</v>
      </c>
      <c r="N73" s="5" t="s">
        <v>39</v>
      </c>
      <c r="O73" s="5">
        <v>7.8</v>
      </c>
      <c r="P73" s="5" t="s">
        <v>39</v>
      </c>
      <c r="Q73" s="5" t="s">
        <v>21</v>
      </c>
      <c r="R73" s="5" t="s">
        <v>224</v>
      </c>
    </row>
    <row r="74" spans="2:18" x14ac:dyDescent="0.25">
      <c r="B74" s="5">
        <v>73</v>
      </c>
      <c r="C74" s="5">
        <v>2018107907</v>
      </c>
      <c r="D74" s="5" t="s">
        <v>225</v>
      </c>
      <c r="E74" s="5">
        <v>77</v>
      </c>
      <c r="F74" s="5">
        <v>49</v>
      </c>
      <c r="G74" s="5">
        <v>37</v>
      </c>
      <c r="H74" s="5">
        <v>40</v>
      </c>
      <c r="I74" s="5">
        <f t="shared" si="1"/>
        <v>37.7104</v>
      </c>
      <c r="J74" s="5" t="s">
        <v>57</v>
      </c>
      <c r="K74" s="5">
        <v>5</v>
      </c>
      <c r="L74" s="5">
        <v>12</v>
      </c>
      <c r="N74" s="5" t="s">
        <v>226</v>
      </c>
      <c r="O74" s="5" t="s">
        <v>25</v>
      </c>
      <c r="Q74" s="5" t="s">
        <v>21</v>
      </c>
      <c r="R74" s="5" t="s">
        <v>46</v>
      </c>
    </row>
    <row r="75" spans="2:18" x14ac:dyDescent="0.25">
      <c r="B75" s="5">
        <v>74</v>
      </c>
      <c r="C75" s="5">
        <v>2018107809</v>
      </c>
      <c r="D75" s="5" t="s">
        <v>227</v>
      </c>
      <c r="E75" s="5">
        <v>88</v>
      </c>
      <c r="F75" s="10">
        <v>46</v>
      </c>
      <c r="G75" s="10">
        <v>54</v>
      </c>
      <c r="H75" s="10">
        <v>53</v>
      </c>
      <c r="I75" s="5">
        <f t="shared" si="1"/>
        <v>68.459040000000002</v>
      </c>
      <c r="J75" s="5" t="s">
        <v>228</v>
      </c>
      <c r="K75" s="5">
        <v>5</v>
      </c>
      <c r="L75" s="5">
        <v>14</v>
      </c>
      <c r="M75" s="5" t="s">
        <v>229</v>
      </c>
      <c r="N75" s="5" t="s">
        <v>230</v>
      </c>
      <c r="O75" s="5">
        <v>26.24</v>
      </c>
      <c r="P75" s="5" t="s">
        <v>114</v>
      </c>
      <c r="Q75" s="5" t="s">
        <v>21</v>
      </c>
      <c r="R75" s="5" t="s">
        <v>178</v>
      </c>
    </row>
    <row r="76" spans="2:18" x14ac:dyDescent="0.25">
      <c r="B76" s="5">
        <v>75</v>
      </c>
      <c r="C76" s="5">
        <v>2018108815</v>
      </c>
      <c r="D76" s="5" t="s">
        <v>231</v>
      </c>
      <c r="E76" s="5">
        <v>68</v>
      </c>
      <c r="F76" s="5">
        <v>58</v>
      </c>
      <c r="G76" s="5">
        <v>45</v>
      </c>
      <c r="H76" s="5">
        <v>42</v>
      </c>
      <c r="I76" s="5">
        <f t="shared" si="1"/>
        <v>57.002400000000002</v>
      </c>
      <c r="J76" s="5" t="s">
        <v>232</v>
      </c>
      <c r="K76" s="5">
        <v>4</v>
      </c>
      <c r="L76" s="5">
        <v>14</v>
      </c>
      <c r="M76" s="5" t="s">
        <v>55</v>
      </c>
      <c r="N76" s="5" t="s">
        <v>50</v>
      </c>
      <c r="O76" s="5">
        <v>10.95</v>
      </c>
      <c r="Q76" s="5" t="s">
        <v>21</v>
      </c>
    </row>
    <row r="77" spans="2:18" x14ac:dyDescent="0.25">
      <c r="B77" s="5">
        <v>76</v>
      </c>
      <c r="C77" s="5">
        <v>2018109075</v>
      </c>
      <c r="D77" s="5" t="s">
        <v>233</v>
      </c>
      <c r="E77" s="5">
        <v>50</v>
      </c>
      <c r="F77" s="5">
        <v>48</v>
      </c>
      <c r="G77" s="5">
        <v>34</v>
      </c>
      <c r="H77" s="5">
        <v>38</v>
      </c>
      <c r="I77" s="5">
        <f t="shared" si="1"/>
        <v>32.24832</v>
      </c>
      <c r="J77" s="5" t="s">
        <v>234</v>
      </c>
      <c r="K77" s="5">
        <v>4</v>
      </c>
      <c r="L77" s="5">
        <v>14</v>
      </c>
      <c r="M77" s="5" t="s">
        <v>78</v>
      </c>
      <c r="N77" s="5" t="s">
        <v>50</v>
      </c>
      <c r="O77" s="5">
        <v>7.65</v>
      </c>
      <c r="Q77" s="5" t="s">
        <v>21</v>
      </c>
    </row>
    <row r="78" spans="2:18" x14ac:dyDescent="0.25">
      <c r="B78" s="5">
        <v>77</v>
      </c>
      <c r="C78" s="5">
        <v>2018109726</v>
      </c>
      <c r="D78" s="5" t="s">
        <v>235</v>
      </c>
      <c r="E78" s="5">
        <v>69</v>
      </c>
      <c r="F78" s="5">
        <v>58</v>
      </c>
      <c r="G78" s="5">
        <v>52</v>
      </c>
      <c r="H78" s="5">
        <v>48</v>
      </c>
      <c r="I78" s="5">
        <f t="shared" si="1"/>
        <v>75.279359999999997</v>
      </c>
      <c r="J78" s="5" t="s">
        <v>57</v>
      </c>
      <c r="K78" s="5">
        <v>5</v>
      </c>
      <c r="L78" s="5">
        <v>12</v>
      </c>
      <c r="N78" s="5" t="s">
        <v>236</v>
      </c>
      <c r="O78" s="5">
        <v>158</v>
      </c>
      <c r="Q78" s="5" t="s">
        <v>21</v>
      </c>
      <c r="R78" s="5" t="s">
        <v>46</v>
      </c>
    </row>
    <row r="79" spans="2:18" x14ac:dyDescent="0.25">
      <c r="B79" s="5">
        <v>78</v>
      </c>
      <c r="C79" s="5">
        <v>2018111014</v>
      </c>
      <c r="D79" s="5" t="s">
        <v>237</v>
      </c>
      <c r="E79" s="5">
        <v>75</v>
      </c>
      <c r="F79" s="5">
        <v>62</v>
      </c>
      <c r="G79" s="5">
        <v>46</v>
      </c>
      <c r="H79" s="5">
        <v>41</v>
      </c>
      <c r="I79" s="5">
        <f t="shared" si="1"/>
        <v>60.804640000000006</v>
      </c>
      <c r="J79" s="5" t="s">
        <v>238</v>
      </c>
      <c r="K79" s="5">
        <v>5</v>
      </c>
      <c r="L79" s="5">
        <v>12</v>
      </c>
      <c r="N79" s="5" t="s">
        <v>239</v>
      </c>
      <c r="O79" s="5">
        <v>14.7</v>
      </c>
      <c r="Q79" s="5" t="s">
        <v>21</v>
      </c>
    </row>
    <row r="80" spans="2:18" x14ac:dyDescent="0.25">
      <c r="B80" s="5">
        <v>79</v>
      </c>
      <c r="C80" s="5">
        <v>2018110912</v>
      </c>
      <c r="D80" s="5" t="s">
        <v>240</v>
      </c>
      <c r="E80" s="5">
        <v>62</v>
      </c>
      <c r="F80" s="5">
        <v>60</v>
      </c>
      <c r="G80" s="5">
        <v>44</v>
      </c>
      <c r="H80" s="5">
        <v>43</v>
      </c>
      <c r="I80" s="5">
        <f t="shared" si="1"/>
        <v>59.0304</v>
      </c>
      <c r="J80" s="5" t="s">
        <v>149</v>
      </c>
      <c r="K80" s="5">
        <v>3</v>
      </c>
      <c r="L80" s="5">
        <v>12</v>
      </c>
      <c r="N80" s="5" t="s">
        <v>155</v>
      </c>
      <c r="O80" s="5">
        <v>4.33</v>
      </c>
      <c r="Q80" s="5" t="s">
        <v>21</v>
      </c>
    </row>
    <row r="81" spans="2:18" x14ac:dyDescent="0.25">
      <c r="B81" s="5">
        <v>80</v>
      </c>
      <c r="C81" s="5">
        <v>2018112364</v>
      </c>
      <c r="D81" s="5" t="s">
        <v>241</v>
      </c>
      <c r="E81" s="5">
        <v>82</v>
      </c>
      <c r="F81" s="5">
        <v>67</v>
      </c>
      <c r="G81" s="5">
        <v>56</v>
      </c>
      <c r="H81" s="5">
        <v>54</v>
      </c>
      <c r="I81" s="5">
        <f t="shared" si="1"/>
        <v>105.35616</v>
      </c>
      <c r="J81" s="5" t="s">
        <v>39</v>
      </c>
      <c r="K81" s="5">
        <v>3</v>
      </c>
      <c r="L81" s="5">
        <v>14</v>
      </c>
      <c r="N81" s="5" t="s">
        <v>50</v>
      </c>
      <c r="O81" s="5">
        <v>13.75</v>
      </c>
      <c r="P81" s="5" t="s">
        <v>39</v>
      </c>
      <c r="Q81" s="5" t="s">
        <v>21</v>
      </c>
      <c r="R81" s="5" t="s">
        <v>242</v>
      </c>
    </row>
  </sheetData>
  <phoneticPr fontId="11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52"/>
  <sheetViews>
    <sheetView topLeftCell="K1" zoomScale="108" zoomScaleNormal="108" workbookViewId="0">
      <selection activeCell="P6" sqref="P6"/>
    </sheetView>
  </sheetViews>
  <sheetFormatPr defaultColWidth="9" defaultRowHeight="14" x14ac:dyDescent="0.25"/>
  <cols>
    <col min="1" max="1" width="8.453125" customWidth="1"/>
    <col min="2" max="2" width="7.36328125" customWidth="1"/>
    <col min="3" max="3" width="13.1796875" style="5" customWidth="1"/>
    <col min="4" max="4" width="9" style="5"/>
    <col min="6" max="9" width="12.1796875" style="5" customWidth="1"/>
    <col min="10" max="10" width="33.36328125" customWidth="1"/>
    <col min="11" max="12" width="16" style="5" customWidth="1"/>
    <col min="13" max="13" width="26.36328125" style="5" customWidth="1"/>
    <col min="14" max="14" width="34.08984375" style="5" customWidth="1"/>
    <col min="15" max="15" width="9" style="5"/>
    <col min="16" max="16" width="12.90625" customWidth="1"/>
    <col min="18" max="18" width="11.90625" customWidth="1"/>
  </cols>
  <sheetData>
    <row r="1" spans="1:18" ht="15" x14ac:dyDescent="0.25">
      <c r="A1" s="8" t="s">
        <v>243</v>
      </c>
      <c r="B1" s="8"/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9" t="s">
        <v>11</v>
      </c>
      <c r="N1" s="9" t="s">
        <v>12</v>
      </c>
      <c r="O1" s="8" t="s">
        <v>13</v>
      </c>
      <c r="P1" s="9" t="s">
        <v>14</v>
      </c>
      <c r="Q1" s="8" t="s">
        <v>15</v>
      </c>
      <c r="R1" s="8" t="s">
        <v>16</v>
      </c>
    </row>
    <row r="2" spans="1:18" ht="15" x14ac:dyDescent="0.25">
      <c r="A2" s="5" t="s">
        <v>244</v>
      </c>
      <c r="B2" s="5">
        <v>1</v>
      </c>
      <c r="C2" s="5">
        <v>2018113807</v>
      </c>
      <c r="D2" s="5" t="s">
        <v>245</v>
      </c>
      <c r="E2" s="5">
        <v>70</v>
      </c>
      <c r="F2" s="5">
        <v>45</v>
      </c>
      <c r="G2" s="5">
        <v>44</v>
      </c>
      <c r="H2" s="5">
        <v>30</v>
      </c>
      <c r="I2" s="5">
        <f>F2*G2*H2/1000*0.52</f>
        <v>30.888000000000002</v>
      </c>
      <c r="J2" s="5" t="s">
        <v>246</v>
      </c>
      <c r="K2" s="5">
        <v>5</v>
      </c>
      <c r="L2" s="5">
        <v>12</v>
      </c>
      <c r="N2" s="15" t="s">
        <v>247</v>
      </c>
      <c r="O2" s="5" t="s">
        <v>248</v>
      </c>
      <c r="P2" s="5"/>
      <c r="Q2" s="5" t="s">
        <v>249</v>
      </c>
      <c r="R2" s="5" t="s">
        <v>250</v>
      </c>
    </row>
    <row r="3" spans="1:18" ht="15" x14ac:dyDescent="0.25">
      <c r="A3" s="5"/>
      <c r="B3" s="5">
        <v>2</v>
      </c>
      <c r="C3" s="5">
        <v>2018113218</v>
      </c>
      <c r="D3" s="5" t="s">
        <v>251</v>
      </c>
      <c r="E3" s="5">
        <v>59</v>
      </c>
      <c r="F3" s="5">
        <v>55</v>
      </c>
      <c r="G3" s="5">
        <v>45</v>
      </c>
      <c r="H3" s="5">
        <v>41</v>
      </c>
      <c r="I3" s="5">
        <f t="shared" ref="I3:I66" si="0">F3*G3*H3/1000*0.52</f>
        <v>52.766999999999996</v>
      </c>
      <c r="J3" s="5" t="s">
        <v>252</v>
      </c>
      <c r="K3" s="5">
        <v>4</v>
      </c>
      <c r="L3" s="5">
        <v>14</v>
      </c>
      <c r="M3" s="5" t="s">
        <v>253</v>
      </c>
      <c r="N3" s="15" t="s">
        <v>39</v>
      </c>
      <c r="O3" s="5">
        <v>6.25</v>
      </c>
      <c r="P3" s="5" t="s">
        <v>254</v>
      </c>
      <c r="Q3" s="5" t="s">
        <v>249</v>
      </c>
      <c r="R3" s="5" t="s">
        <v>32</v>
      </c>
    </row>
    <row r="4" spans="1:18" x14ac:dyDescent="0.25">
      <c r="A4" s="5"/>
      <c r="B4" s="5">
        <v>3</v>
      </c>
      <c r="C4" s="5">
        <v>2018114325</v>
      </c>
      <c r="D4" s="5" t="s">
        <v>255</v>
      </c>
      <c r="E4" s="5">
        <v>72</v>
      </c>
      <c r="F4" s="5">
        <v>73</v>
      </c>
      <c r="G4" s="5">
        <v>52</v>
      </c>
      <c r="H4" s="5">
        <v>58</v>
      </c>
      <c r="I4" s="5">
        <f t="shared" si="0"/>
        <v>114.48736000000001</v>
      </c>
      <c r="J4" s="5" t="s">
        <v>256</v>
      </c>
      <c r="K4" s="5">
        <v>5</v>
      </c>
      <c r="L4" s="5">
        <v>12</v>
      </c>
      <c r="N4" s="5" t="s">
        <v>257</v>
      </c>
      <c r="O4" s="5">
        <v>62.85</v>
      </c>
      <c r="P4" s="5"/>
      <c r="Q4" s="5" t="s">
        <v>249</v>
      </c>
      <c r="R4" s="5"/>
    </row>
    <row r="5" spans="1:18" x14ac:dyDescent="0.25">
      <c r="A5" s="5"/>
      <c r="B5" s="5">
        <v>4</v>
      </c>
      <c r="C5" s="5">
        <v>2019003813</v>
      </c>
      <c r="D5" s="5" t="s">
        <v>258</v>
      </c>
      <c r="E5" s="5">
        <v>68</v>
      </c>
      <c r="F5" s="5">
        <v>56</v>
      </c>
      <c r="G5" s="5">
        <v>44</v>
      </c>
      <c r="H5" s="5">
        <v>48</v>
      </c>
      <c r="I5" s="5">
        <f t="shared" si="0"/>
        <v>61.501440000000002</v>
      </c>
      <c r="J5" s="5" t="s">
        <v>259</v>
      </c>
      <c r="K5" s="5">
        <v>5</v>
      </c>
      <c r="L5" s="5">
        <v>14</v>
      </c>
      <c r="M5" s="5" t="s">
        <v>260</v>
      </c>
      <c r="N5" s="5" t="s">
        <v>261</v>
      </c>
      <c r="O5" s="5">
        <v>23.99</v>
      </c>
      <c r="P5" s="5"/>
      <c r="Q5" s="5" t="s">
        <v>262</v>
      </c>
      <c r="R5" s="5"/>
    </row>
    <row r="6" spans="1:18" ht="15" x14ac:dyDescent="0.25">
      <c r="A6" s="5"/>
      <c r="B6" s="5">
        <v>5</v>
      </c>
      <c r="C6" s="5">
        <v>201903011</v>
      </c>
      <c r="D6" s="5" t="s">
        <v>263</v>
      </c>
      <c r="E6" s="5">
        <v>68</v>
      </c>
      <c r="F6" s="5">
        <v>58</v>
      </c>
      <c r="G6" s="5">
        <v>50</v>
      </c>
      <c r="H6" s="5">
        <v>50</v>
      </c>
      <c r="I6" s="5">
        <f t="shared" si="0"/>
        <v>75.400000000000006</v>
      </c>
      <c r="J6" s="5" t="s">
        <v>264</v>
      </c>
      <c r="K6" s="5">
        <v>3</v>
      </c>
      <c r="L6" s="5">
        <v>14</v>
      </c>
      <c r="M6" s="5" t="s">
        <v>253</v>
      </c>
      <c r="N6" s="5" t="s">
        <v>39</v>
      </c>
      <c r="O6" s="5">
        <v>8.85</v>
      </c>
      <c r="P6" s="5" t="s">
        <v>39</v>
      </c>
      <c r="Q6" s="5" t="s">
        <v>262</v>
      </c>
      <c r="R6" s="15" t="s">
        <v>72</v>
      </c>
    </row>
    <row r="7" spans="1:18" ht="15" x14ac:dyDescent="0.25">
      <c r="A7" s="5"/>
      <c r="B7" s="5">
        <v>6</v>
      </c>
      <c r="C7" s="5">
        <v>2019004804</v>
      </c>
      <c r="D7" s="5" t="s">
        <v>265</v>
      </c>
      <c r="E7" s="5">
        <v>75</v>
      </c>
      <c r="F7" s="5">
        <v>45</v>
      </c>
      <c r="G7" s="5">
        <v>36</v>
      </c>
      <c r="H7" s="5">
        <v>36</v>
      </c>
      <c r="I7" s="5">
        <f t="shared" si="0"/>
        <v>30.3264</v>
      </c>
      <c r="J7" s="5" t="s">
        <v>266</v>
      </c>
      <c r="K7" s="5">
        <v>5</v>
      </c>
      <c r="L7" s="5">
        <v>12</v>
      </c>
      <c r="N7" s="15" t="s">
        <v>267</v>
      </c>
      <c r="O7" s="5" t="s">
        <v>248</v>
      </c>
      <c r="P7" s="5"/>
      <c r="Q7" s="5" t="s">
        <v>262</v>
      </c>
      <c r="R7" s="5" t="s">
        <v>268</v>
      </c>
    </row>
    <row r="8" spans="1:18" x14ac:dyDescent="0.25">
      <c r="A8" s="5"/>
      <c r="B8" s="5">
        <v>7</v>
      </c>
      <c r="C8" s="5">
        <v>2019003299</v>
      </c>
      <c r="D8" s="5" t="s">
        <v>269</v>
      </c>
      <c r="E8" s="5">
        <v>67</v>
      </c>
      <c r="F8" s="5">
        <v>54</v>
      </c>
      <c r="G8" s="5">
        <v>41</v>
      </c>
      <c r="H8" s="5">
        <v>40</v>
      </c>
      <c r="I8" s="5">
        <f t="shared" si="0"/>
        <v>46.051200000000001</v>
      </c>
      <c r="J8" s="5" t="s">
        <v>270</v>
      </c>
      <c r="K8" s="5">
        <v>3</v>
      </c>
      <c r="L8" s="5">
        <v>14</v>
      </c>
      <c r="M8" s="5" t="s">
        <v>271</v>
      </c>
      <c r="N8" s="5" t="s">
        <v>39</v>
      </c>
      <c r="O8" s="5">
        <v>14.7</v>
      </c>
      <c r="P8" s="5"/>
      <c r="Q8" s="5" t="s">
        <v>262</v>
      </c>
      <c r="R8" s="5"/>
    </row>
    <row r="9" spans="1:18" ht="15" x14ac:dyDescent="0.25">
      <c r="A9" s="5"/>
      <c r="B9" s="5">
        <v>8</v>
      </c>
      <c r="C9" s="5">
        <v>2019006997</v>
      </c>
      <c r="D9" s="15" t="s">
        <v>272</v>
      </c>
      <c r="E9" s="5">
        <v>65</v>
      </c>
      <c r="F9" s="5">
        <v>49</v>
      </c>
      <c r="G9" s="5">
        <v>39</v>
      </c>
      <c r="H9" s="5">
        <v>33</v>
      </c>
      <c r="I9" s="5">
        <f t="shared" si="0"/>
        <v>32.792760000000001</v>
      </c>
      <c r="J9" s="5"/>
      <c r="K9"/>
      <c r="L9" s="5">
        <v>14</v>
      </c>
      <c r="N9" s="5" t="s">
        <v>39</v>
      </c>
      <c r="O9" s="5">
        <v>6.49</v>
      </c>
      <c r="P9" s="5" t="s">
        <v>39</v>
      </c>
      <c r="Q9" s="5" t="s">
        <v>249</v>
      </c>
      <c r="R9" s="5" t="s">
        <v>72</v>
      </c>
    </row>
    <row r="10" spans="1:18" x14ac:dyDescent="0.25">
      <c r="A10" s="5"/>
      <c r="B10" s="5">
        <v>9</v>
      </c>
      <c r="C10" s="5">
        <v>2019007309</v>
      </c>
      <c r="D10" s="5" t="s">
        <v>273</v>
      </c>
      <c r="E10" s="5">
        <v>50</v>
      </c>
      <c r="F10" s="5">
        <v>61</v>
      </c>
      <c r="G10" s="5">
        <v>45</v>
      </c>
      <c r="H10" s="5">
        <v>41</v>
      </c>
      <c r="I10" s="5">
        <f t="shared" si="0"/>
        <v>58.523400000000002</v>
      </c>
      <c r="J10" s="5" t="s">
        <v>274</v>
      </c>
      <c r="K10" s="5">
        <v>5</v>
      </c>
      <c r="L10" s="5">
        <v>14</v>
      </c>
      <c r="M10" s="5" t="s">
        <v>256</v>
      </c>
      <c r="N10" s="5" t="s">
        <v>275</v>
      </c>
      <c r="O10" s="5" t="s">
        <v>248</v>
      </c>
      <c r="P10" s="5"/>
      <c r="Q10" s="5" t="s">
        <v>249</v>
      </c>
      <c r="R10" s="5" t="s">
        <v>268</v>
      </c>
    </row>
    <row r="11" spans="1:18" x14ac:dyDescent="0.25">
      <c r="A11" s="5"/>
      <c r="B11" s="5">
        <v>10</v>
      </c>
      <c r="C11" s="5">
        <v>2019008434</v>
      </c>
      <c r="D11" s="5" t="s">
        <v>276</v>
      </c>
      <c r="E11" s="5">
        <v>62</v>
      </c>
      <c r="F11" s="5">
        <v>61</v>
      </c>
      <c r="G11" s="5">
        <v>46</v>
      </c>
      <c r="H11" s="5">
        <v>50</v>
      </c>
      <c r="I11" s="5">
        <f t="shared" si="0"/>
        <v>72.956000000000003</v>
      </c>
      <c r="J11" s="5" t="s">
        <v>277</v>
      </c>
      <c r="K11" s="5">
        <v>4</v>
      </c>
      <c r="L11" s="5">
        <v>14</v>
      </c>
      <c r="M11" s="5" t="s">
        <v>278</v>
      </c>
      <c r="N11" s="5" t="s">
        <v>39</v>
      </c>
      <c r="O11" s="5">
        <v>13.46</v>
      </c>
      <c r="P11" s="5"/>
      <c r="Q11" s="5" t="s">
        <v>249</v>
      </c>
      <c r="R11" s="5"/>
    </row>
    <row r="12" spans="1:18" ht="15" x14ac:dyDescent="0.25">
      <c r="A12" s="5"/>
      <c r="B12" s="5">
        <v>11</v>
      </c>
      <c r="C12" s="5">
        <v>2019008561</v>
      </c>
      <c r="D12" s="5" t="s">
        <v>279</v>
      </c>
      <c r="E12" s="5">
        <v>77</v>
      </c>
      <c r="F12" s="5">
        <v>56</v>
      </c>
      <c r="G12" s="5">
        <v>49</v>
      </c>
      <c r="H12" s="5">
        <v>44</v>
      </c>
      <c r="I12" s="5">
        <f t="shared" si="0"/>
        <v>62.782720000000005</v>
      </c>
      <c r="J12" s="5" t="s">
        <v>280</v>
      </c>
      <c r="K12" s="5">
        <v>4</v>
      </c>
      <c r="L12" s="5">
        <v>14</v>
      </c>
      <c r="M12" s="5" t="s">
        <v>253</v>
      </c>
      <c r="N12" s="5" t="s">
        <v>39</v>
      </c>
      <c r="O12" s="5">
        <v>16.88</v>
      </c>
      <c r="P12" s="5" t="s">
        <v>39</v>
      </c>
      <c r="Q12" s="5" t="s">
        <v>249</v>
      </c>
      <c r="R12" s="15" t="s">
        <v>72</v>
      </c>
    </row>
    <row r="13" spans="1:18" ht="15" x14ac:dyDescent="0.25">
      <c r="A13" s="5" t="s">
        <v>281</v>
      </c>
      <c r="B13" s="5">
        <v>12</v>
      </c>
      <c r="C13" s="5">
        <v>2019012092</v>
      </c>
      <c r="D13" s="5" t="s">
        <v>282</v>
      </c>
      <c r="E13" s="5">
        <v>68</v>
      </c>
      <c r="F13" s="5">
        <v>76</v>
      </c>
      <c r="G13" s="5">
        <v>88</v>
      </c>
      <c r="H13" s="5">
        <v>50</v>
      </c>
      <c r="I13" s="5">
        <f t="shared" si="0"/>
        <v>173.88800000000001</v>
      </c>
      <c r="J13" s="5" t="s">
        <v>283</v>
      </c>
      <c r="K13" s="5">
        <v>5</v>
      </c>
      <c r="L13" s="5">
        <v>12</v>
      </c>
      <c r="N13" s="15" t="s">
        <v>284</v>
      </c>
      <c r="O13" s="5">
        <v>30.83</v>
      </c>
      <c r="P13" s="5"/>
      <c r="Q13" s="5" t="s">
        <v>249</v>
      </c>
      <c r="R13" s="5"/>
    </row>
    <row r="14" spans="1:18" ht="15" x14ac:dyDescent="0.25">
      <c r="A14" s="5"/>
      <c r="B14" s="5">
        <v>13</v>
      </c>
      <c r="C14" s="5">
        <v>2019012206</v>
      </c>
      <c r="D14" s="5" t="s">
        <v>285</v>
      </c>
      <c r="E14" s="5">
        <v>82</v>
      </c>
      <c r="F14" s="5">
        <v>50</v>
      </c>
      <c r="G14" s="5">
        <v>30</v>
      </c>
      <c r="H14" s="5">
        <v>40</v>
      </c>
      <c r="I14" s="5">
        <f t="shared" si="0"/>
        <v>31.200000000000003</v>
      </c>
      <c r="J14" s="5" t="s">
        <v>286</v>
      </c>
      <c r="K14" s="5">
        <v>4</v>
      </c>
      <c r="L14" s="5">
        <v>14</v>
      </c>
      <c r="M14" s="5" t="s">
        <v>286</v>
      </c>
      <c r="N14" s="15" t="s">
        <v>287</v>
      </c>
      <c r="O14" s="5">
        <v>11.27</v>
      </c>
      <c r="P14" s="5"/>
      <c r="Q14" s="5" t="s">
        <v>249</v>
      </c>
      <c r="R14" s="5"/>
    </row>
    <row r="15" spans="1:18" ht="15" x14ac:dyDescent="0.25">
      <c r="A15" s="5"/>
      <c r="B15" s="5">
        <v>14</v>
      </c>
      <c r="C15" s="5">
        <v>2019013518</v>
      </c>
      <c r="D15" s="5" t="s">
        <v>288</v>
      </c>
      <c r="E15" s="5">
        <v>57</v>
      </c>
      <c r="F15" s="5">
        <v>47</v>
      </c>
      <c r="G15" s="5">
        <v>45</v>
      </c>
      <c r="H15" s="5">
        <v>48</v>
      </c>
      <c r="I15" s="5">
        <f t="shared" si="0"/>
        <v>52.790399999999998</v>
      </c>
      <c r="J15" s="5" t="s">
        <v>39</v>
      </c>
      <c r="K15" s="5">
        <v>3</v>
      </c>
      <c r="L15" s="5">
        <v>12</v>
      </c>
      <c r="N15" s="15" t="s">
        <v>39</v>
      </c>
      <c r="O15" s="5">
        <v>11.5</v>
      </c>
      <c r="P15" s="5"/>
      <c r="Q15" s="5" t="s">
        <v>289</v>
      </c>
      <c r="R15" s="5"/>
    </row>
    <row r="16" spans="1:18" ht="15" x14ac:dyDescent="0.25">
      <c r="A16" s="5"/>
      <c r="B16" s="5">
        <v>15</v>
      </c>
      <c r="C16" s="5">
        <v>2019012647</v>
      </c>
      <c r="D16" s="5" t="s">
        <v>290</v>
      </c>
      <c r="E16" s="5">
        <v>76</v>
      </c>
      <c r="F16" s="5">
        <v>44</v>
      </c>
      <c r="G16" s="5">
        <v>30</v>
      </c>
      <c r="H16" s="5">
        <v>32</v>
      </c>
      <c r="I16" s="5">
        <f t="shared" si="0"/>
        <v>21.9648</v>
      </c>
      <c r="J16" s="5" t="s">
        <v>291</v>
      </c>
      <c r="K16" s="5">
        <v>4</v>
      </c>
      <c r="L16" s="5">
        <v>14</v>
      </c>
      <c r="M16" s="5" t="s">
        <v>292</v>
      </c>
      <c r="N16" s="15" t="s">
        <v>293</v>
      </c>
      <c r="O16" s="5">
        <v>8.25</v>
      </c>
      <c r="P16" s="5" t="s">
        <v>205</v>
      </c>
      <c r="Q16" s="5" t="s">
        <v>249</v>
      </c>
      <c r="R16" s="5" t="s">
        <v>32</v>
      </c>
    </row>
    <row r="17" spans="1:18" x14ac:dyDescent="0.25">
      <c r="A17" s="5"/>
      <c r="B17" s="5">
        <v>16</v>
      </c>
      <c r="C17" s="5">
        <v>2019012624</v>
      </c>
      <c r="D17" s="5" t="s">
        <v>294</v>
      </c>
      <c r="E17" s="5">
        <v>68</v>
      </c>
      <c r="F17" s="5">
        <v>54</v>
      </c>
      <c r="G17" s="5">
        <v>47</v>
      </c>
      <c r="H17" s="5">
        <v>50</v>
      </c>
      <c r="I17" s="5">
        <f t="shared" si="0"/>
        <v>65.988</v>
      </c>
      <c r="J17" s="5" t="s">
        <v>295</v>
      </c>
      <c r="K17" s="5">
        <v>4</v>
      </c>
      <c r="L17" s="5">
        <v>12</v>
      </c>
      <c r="M17" s="5" t="s">
        <v>295</v>
      </c>
      <c r="N17" s="5" t="s">
        <v>39</v>
      </c>
      <c r="O17" s="5">
        <v>15.48</v>
      </c>
      <c r="P17" s="5"/>
      <c r="Q17" s="5" t="s">
        <v>249</v>
      </c>
      <c r="R17" s="5"/>
    </row>
    <row r="18" spans="1:18" ht="15" x14ac:dyDescent="0.25">
      <c r="A18" s="5"/>
      <c r="B18" s="5">
        <v>17</v>
      </c>
      <c r="C18" s="5">
        <v>2019014256</v>
      </c>
      <c r="D18" s="5" t="s">
        <v>296</v>
      </c>
      <c r="E18" s="5">
        <v>70</v>
      </c>
      <c r="F18" s="5">
        <v>50</v>
      </c>
      <c r="G18" s="5">
        <v>47</v>
      </c>
      <c r="H18" s="5">
        <v>53</v>
      </c>
      <c r="I18" s="5">
        <f t="shared" si="0"/>
        <v>64.766000000000005</v>
      </c>
      <c r="J18" s="5" t="s">
        <v>297</v>
      </c>
      <c r="K18" s="5">
        <v>5</v>
      </c>
      <c r="L18" s="5">
        <v>14</v>
      </c>
      <c r="M18" s="5" t="s">
        <v>298</v>
      </c>
      <c r="N18" s="15" t="s">
        <v>299</v>
      </c>
      <c r="O18" s="5">
        <v>143</v>
      </c>
      <c r="P18" s="5" t="s">
        <v>205</v>
      </c>
      <c r="Q18" s="5" t="s">
        <v>249</v>
      </c>
      <c r="R18" s="5" t="s">
        <v>300</v>
      </c>
    </row>
    <row r="19" spans="1:18" ht="15" x14ac:dyDescent="0.25">
      <c r="A19" s="5"/>
      <c r="B19" s="5">
        <v>18</v>
      </c>
      <c r="C19" s="5">
        <v>2019015370</v>
      </c>
      <c r="D19" s="15" t="s">
        <v>301</v>
      </c>
      <c r="E19" s="5">
        <v>86</v>
      </c>
      <c r="F19" s="5">
        <v>62</v>
      </c>
      <c r="G19" s="5">
        <v>54</v>
      </c>
      <c r="H19" s="5">
        <v>55</v>
      </c>
      <c r="I19" s="5">
        <f t="shared" si="0"/>
        <v>95.752799999999993</v>
      </c>
      <c r="J19" s="15" t="s">
        <v>302</v>
      </c>
      <c r="K19" s="15">
        <v>5</v>
      </c>
      <c r="L19" s="15">
        <v>14</v>
      </c>
      <c r="M19" s="15" t="s">
        <v>303</v>
      </c>
      <c r="N19" s="15" t="s">
        <v>304</v>
      </c>
      <c r="O19" s="5">
        <v>90.89</v>
      </c>
      <c r="P19" s="5"/>
      <c r="Q19" s="5" t="s">
        <v>249</v>
      </c>
      <c r="R19" s="5" t="s">
        <v>268</v>
      </c>
    </row>
    <row r="20" spans="1:18" ht="15" x14ac:dyDescent="0.25">
      <c r="A20" s="5"/>
      <c r="B20" s="5">
        <v>19</v>
      </c>
      <c r="C20" s="5">
        <v>2019016526</v>
      </c>
      <c r="D20" s="5" t="s">
        <v>305</v>
      </c>
      <c r="E20" s="5">
        <v>79</v>
      </c>
      <c r="F20" s="5">
        <v>54</v>
      </c>
      <c r="G20" s="5">
        <v>50</v>
      </c>
      <c r="H20" s="5">
        <v>49</v>
      </c>
      <c r="I20" s="5">
        <f t="shared" si="0"/>
        <v>68.796000000000006</v>
      </c>
      <c r="J20" s="5" t="s">
        <v>57</v>
      </c>
      <c r="K20" s="5">
        <v>5</v>
      </c>
      <c r="L20" s="5">
        <v>14</v>
      </c>
      <c r="N20" s="15" t="s">
        <v>306</v>
      </c>
      <c r="O20" s="5">
        <v>40.6</v>
      </c>
      <c r="P20" s="5" t="s">
        <v>254</v>
      </c>
      <c r="Q20" s="5" t="s">
        <v>249</v>
      </c>
      <c r="R20" s="5" t="s">
        <v>32</v>
      </c>
    </row>
    <row r="21" spans="1:18" ht="15" x14ac:dyDescent="0.25">
      <c r="A21" s="5"/>
      <c r="B21" s="5">
        <v>20</v>
      </c>
      <c r="C21" s="5">
        <v>2019016473</v>
      </c>
      <c r="D21" s="16" t="s">
        <v>307</v>
      </c>
      <c r="E21" s="16">
        <v>74</v>
      </c>
      <c r="F21" s="5">
        <v>62</v>
      </c>
      <c r="G21" s="5">
        <v>43</v>
      </c>
      <c r="H21" s="5">
        <v>44</v>
      </c>
      <c r="I21" s="5">
        <f t="shared" si="0"/>
        <v>60.998080000000002</v>
      </c>
      <c r="J21" s="16" t="s">
        <v>308</v>
      </c>
      <c r="K21" s="16">
        <v>4</v>
      </c>
      <c r="L21" s="16">
        <v>14</v>
      </c>
      <c r="M21" s="16" t="s">
        <v>308</v>
      </c>
      <c r="N21" s="16" t="s">
        <v>39</v>
      </c>
      <c r="O21" s="5">
        <v>87.11</v>
      </c>
      <c r="P21" s="15" t="s">
        <v>309</v>
      </c>
      <c r="Q21" s="5" t="s">
        <v>249</v>
      </c>
      <c r="R21" s="5" t="s">
        <v>32</v>
      </c>
    </row>
    <row r="22" spans="1:18" ht="15" x14ac:dyDescent="0.25">
      <c r="A22" s="5"/>
      <c r="B22" s="5">
        <v>21</v>
      </c>
      <c r="C22" s="5">
        <v>2019016242</v>
      </c>
      <c r="D22" s="5" t="s">
        <v>310</v>
      </c>
      <c r="E22" s="5">
        <v>70</v>
      </c>
      <c r="F22" s="5">
        <v>46</v>
      </c>
      <c r="G22" s="5">
        <v>35</v>
      </c>
      <c r="H22" s="5">
        <v>35</v>
      </c>
      <c r="I22" s="5">
        <f t="shared" si="0"/>
        <v>29.302000000000003</v>
      </c>
      <c r="J22" s="5" t="s">
        <v>57</v>
      </c>
      <c r="K22" s="5">
        <v>5</v>
      </c>
      <c r="L22" s="5">
        <v>9</v>
      </c>
      <c r="M22" s="5" t="s">
        <v>311</v>
      </c>
      <c r="N22" s="15" t="s">
        <v>312</v>
      </c>
      <c r="O22" s="5" t="s">
        <v>248</v>
      </c>
      <c r="P22" s="5"/>
      <c r="Q22" s="5" t="s">
        <v>289</v>
      </c>
      <c r="R22" s="5" t="s">
        <v>250</v>
      </c>
    </row>
    <row r="23" spans="1:18" ht="15" x14ac:dyDescent="0.25">
      <c r="A23" s="5" t="s">
        <v>313</v>
      </c>
      <c r="B23" s="5">
        <v>22</v>
      </c>
      <c r="C23" s="5">
        <v>2019018114</v>
      </c>
      <c r="D23" s="15" t="s">
        <v>314</v>
      </c>
      <c r="E23" s="5">
        <v>74</v>
      </c>
      <c r="F23" s="5">
        <v>49</v>
      </c>
      <c r="G23" s="5">
        <v>43</v>
      </c>
      <c r="H23" s="5">
        <v>51</v>
      </c>
      <c r="I23" s="5">
        <f t="shared" si="0"/>
        <v>55.87764</v>
      </c>
      <c r="J23" s="5" t="s">
        <v>57</v>
      </c>
      <c r="K23" s="5">
        <v>5</v>
      </c>
      <c r="L23" s="5">
        <v>14</v>
      </c>
      <c r="M23" s="5" t="s">
        <v>315</v>
      </c>
      <c r="N23" s="15" t="s">
        <v>316</v>
      </c>
      <c r="O23" s="5" t="s">
        <v>248</v>
      </c>
      <c r="P23" s="5"/>
      <c r="Q23" s="5" t="s">
        <v>249</v>
      </c>
      <c r="R23" s="5"/>
    </row>
    <row r="24" spans="1:18" x14ac:dyDescent="0.25">
      <c r="A24" s="5"/>
      <c r="B24" s="5">
        <v>23</v>
      </c>
      <c r="C24" s="5">
        <v>2019019020</v>
      </c>
      <c r="D24" s="5" t="s">
        <v>317</v>
      </c>
      <c r="E24" s="5">
        <v>59</v>
      </c>
      <c r="F24" s="5">
        <v>62</v>
      </c>
      <c r="G24" s="5">
        <v>34</v>
      </c>
      <c r="H24" s="5">
        <v>37</v>
      </c>
      <c r="I24" s="5">
        <f t="shared" si="0"/>
        <v>40.557919999999996</v>
      </c>
      <c r="J24" s="5" t="s">
        <v>318</v>
      </c>
      <c r="K24" s="5">
        <v>4</v>
      </c>
      <c r="L24" s="5">
        <v>12</v>
      </c>
      <c r="N24" s="5" t="s">
        <v>39</v>
      </c>
      <c r="O24" s="5">
        <v>8.11</v>
      </c>
      <c r="P24" s="5"/>
      <c r="Q24" s="5" t="s">
        <v>289</v>
      </c>
      <c r="R24" s="5"/>
    </row>
    <row r="25" spans="1:18" x14ac:dyDescent="0.25">
      <c r="A25" s="5"/>
      <c r="B25" s="5">
        <v>24</v>
      </c>
      <c r="C25" s="5">
        <v>2019019412</v>
      </c>
      <c r="D25" s="5" t="s">
        <v>319</v>
      </c>
      <c r="E25" s="5">
        <v>68</v>
      </c>
      <c r="F25" s="5">
        <v>67</v>
      </c>
      <c r="G25" s="5">
        <v>54</v>
      </c>
      <c r="H25" s="5">
        <v>57</v>
      </c>
      <c r="I25" s="5">
        <f t="shared" si="0"/>
        <v>107.23752</v>
      </c>
      <c r="J25" s="5" t="s">
        <v>39</v>
      </c>
      <c r="K25" s="5">
        <v>3</v>
      </c>
      <c r="L25" s="5">
        <v>12</v>
      </c>
      <c r="N25" s="5" t="s">
        <v>39</v>
      </c>
      <c r="O25" s="5">
        <v>20.9</v>
      </c>
      <c r="P25" s="5"/>
      <c r="Q25" s="5" t="s">
        <v>289</v>
      </c>
      <c r="R25" s="5"/>
    </row>
    <row r="26" spans="1:18" ht="15" x14ac:dyDescent="0.25">
      <c r="A26" s="5"/>
      <c r="B26" s="5">
        <v>25</v>
      </c>
      <c r="C26" s="5">
        <v>2019021100</v>
      </c>
      <c r="D26" s="5" t="s">
        <v>320</v>
      </c>
      <c r="E26" s="5">
        <v>63</v>
      </c>
      <c r="F26" s="5">
        <v>50</v>
      </c>
      <c r="G26" s="5">
        <v>36</v>
      </c>
      <c r="H26" s="5">
        <v>35</v>
      </c>
      <c r="I26" s="5">
        <f t="shared" si="0"/>
        <v>32.76</v>
      </c>
      <c r="J26" s="5" t="s">
        <v>321</v>
      </c>
      <c r="K26" s="5">
        <v>5</v>
      </c>
      <c r="L26" s="5">
        <v>14</v>
      </c>
      <c r="M26" s="5" t="s">
        <v>322</v>
      </c>
      <c r="N26" s="15" t="s">
        <v>323</v>
      </c>
      <c r="O26" s="5">
        <v>7.52</v>
      </c>
      <c r="P26" s="15" t="s">
        <v>114</v>
      </c>
      <c r="Q26" s="5" t="s">
        <v>249</v>
      </c>
      <c r="R26" s="15" t="s">
        <v>32</v>
      </c>
    </row>
    <row r="27" spans="1:18" ht="15" x14ac:dyDescent="0.25">
      <c r="A27" s="5"/>
      <c r="B27" s="5">
        <v>26</v>
      </c>
      <c r="C27" s="5">
        <v>2019022405</v>
      </c>
      <c r="D27" s="5" t="s">
        <v>324</v>
      </c>
      <c r="E27" s="5">
        <v>76</v>
      </c>
      <c r="F27" s="5">
        <v>59</v>
      </c>
      <c r="G27" s="5">
        <v>41</v>
      </c>
      <c r="H27" s="5">
        <v>46</v>
      </c>
      <c r="I27" s="5">
        <f t="shared" si="0"/>
        <v>57.862480000000005</v>
      </c>
      <c r="J27" s="5" t="s">
        <v>39</v>
      </c>
      <c r="K27" s="5">
        <v>3</v>
      </c>
      <c r="L27" s="5">
        <v>6</v>
      </c>
      <c r="N27" s="15" t="s">
        <v>39</v>
      </c>
      <c r="O27" s="5">
        <v>6.83</v>
      </c>
      <c r="P27" s="15" t="s">
        <v>39</v>
      </c>
      <c r="Q27" s="5" t="s">
        <v>249</v>
      </c>
      <c r="R27" s="15" t="s">
        <v>72</v>
      </c>
    </row>
    <row r="28" spans="1:18" ht="15" x14ac:dyDescent="0.25">
      <c r="A28" s="5"/>
      <c r="B28" s="5">
        <v>27</v>
      </c>
      <c r="C28" s="5">
        <v>2019020651</v>
      </c>
      <c r="D28" s="5" t="s">
        <v>325</v>
      </c>
      <c r="E28" s="5">
        <v>66</v>
      </c>
      <c r="F28" s="5">
        <v>38</v>
      </c>
      <c r="G28" s="5">
        <v>28</v>
      </c>
      <c r="H28" s="5">
        <v>33</v>
      </c>
      <c r="I28" s="5">
        <f t="shared" si="0"/>
        <v>18.258240000000001</v>
      </c>
      <c r="J28" s="5" t="s">
        <v>326</v>
      </c>
      <c r="K28" s="5">
        <v>5</v>
      </c>
      <c r="L28" s="5">
        <v>6</v>
      </c>
      <c r="N28" s="15" t="s">
        <v>327</v>
      </c>
      <c r="O28" s="5" t="s">
        <v>248</v>
      </c>
      <c r="P28" s="5"/>
      <c r="Q28" s="5" t="s">
        <v>289</v>
      </c>
      <c r="R28" s="5" t="s">
        <v>250</v>
      </c>
    </row>
    <row r="29" spans="1:18" ht="15" x14ac:dyDescent="0.25">
      <c r="A29" s="5"/>
      <c r="B29" s="5">
        <v>28</v>
      </c>
      <c r="C29" s="5">
        <v>2019022643</v>
      </c>
      <c r="D29" s="5" t="s">
        <v>328</v>
      </c>
      <c r="E29" s="5">
        <v>73</v>
      </c>
      <c r="F29" s="5">
        <v>59</v>
      </c>
      <c r="G29" s="5">
        <v>33</v>
      </c>
      <c r="H29" s="5">
        <v>27</v>
      </c>
      <c r="I29" s="5">
        <f t="shared" si="0"/>
        <v>27.335880000000003</v>
      </c>
      <c r="J29" s="5" t="s">
        <v>39</v>
      </c>
      <c r="K29" s="5">
        <v>3</v>
      </c>
      <c r="L29" s="5">
        <v>14</v>
      </c>
      <c r="M29" s="5" t="s">
        <v>78</v>
      </c>
      <c r="N29" s="5" t="s">
        <v>39</v>
      </c>
      <c r="O29" s="5">
        <v>7.06</v>
      </c>
      <c r="P29" s="15" t="s">
        <v>39</v>
      </c>
      <c r="Q29" s="5" t="s">
        <v>249</v>
      </c>
      <c r="R29" s="15" t="s">
        <v>72</v>
      </c>
    </row>
    <row r="30" spans="1:18" ht="15" x14ac:dyDescent="0.25">
      <c r="A30" s="5"/>
      <c r="B30" s="5">
        <v>29</v>
      </c>
      <c r="C30" s="5">
        <v>2019022641</v>
      </c>
      <c r="D30" s="5" t="s">
        <v>329</v>
      </c>
      <c r="E30" s="5">
        <v>73</v>
      </c>
      <c r="F30" s="5">
        <v>51</v>
      </c>
      <c r="G30" s="5">
        <v>37</v>
      </c>
      <c r="H30" s="5">
        <v>33</v>
      </c>
      <c r="I30" s="5">
        <f t="shared" si="0"/>
        <v>32.380920000000003</v>
      </c>
      <c r="J30" s="5" t="s">
        <v>330</v>
      </c>
      <c r="K30" s="5">
        <v>5</v>
      </c>
      <c r="L30" s="5">
        <v>14</v>
      </c>
      <c r="M30" s="5" t="s">
        <v>331</v>
      </c>
      <c r="N30" s="15" t="s">
        <v>332</v>
      </c>
      <c r="O30" s="5">
        <v>24.39</v>
      </c>
      <c r="P30" s="5"/>
      <c r="Q30" s="5" t="s">
        <v>249</v>
      </c>
      <c r="R30" s="5" t="s">
        <v>333</v>
      </c>
    </row>
    <row r="31" spans="1:18" ht="15" x14ac:dyDescent="0.25">
      <c r="A31" s="5"/>
      <c r="B31" s="5">
        <v>30</v>
      </c>
      <c r="C31" s="5">
        <v>2019023845</v>
      </c>
      <c r="D31" s="5" t="s">
        <v>334</v>
      </c>
      <c r="E31" s="5">
        <v>68</v>
      </c>
      <c r="F31" s="5">
        <v>51</v>
      </c>
      <c r="G31" s="5">
        <v>43</v>
      </c>
      <c r="H31" s="5">
        <v>43</v>
      </c>
      <c r="I31" s="5">
        <f t="shared" si="0"/>
        <v>49.035480000000007</v>
      </c>
      <c r="J31" s="5" t="s">
        <v>57</v>
      </c>
      <c r="K31" s="5">
        <v>5</v>
      </c>
      <c r="L31" s="5">
        <v>14</v>
      </c>
      <c r="M31" s="5" t="s">
        <v>335</v>
      </c>
      <c r="N31" s="15" t="s">
        <v>336</v>
      </c>
      <c r="O31" s="5">
        <v>3.99</v>
      </c>
      <c r="P31" s="5" t="s">
        <v>61</v>
      </c>
      <c r="Q31" s="5" t="s">
        <v>249</v>
      </c>
      <c r="R31" s="5" t="s">
        <v>32</v>
      </c>
    </row>
    <row r="32" spans="1:18" ht="15" x14ac:dyDescent="0.25">
      <c r="A32" s="5"/>
      <c r="B32" s="5">
        <v>31</v>
      </c>
      <c r="C32" s="5">
        <v>2019026255</v>
      </c>
      <c r="D32" s="15" t="s">
        <v>337</v>
      </c>
      <c r="E32" s="5">
        <v>65</v>
      </c>
      <c r="F32" s="5">
        <v>56</v>
      </c>
      <c r="G32" s="5">
        <v>51</v>
      </c>
      <c r="H32" s="5">
        <v>40</v>
      </c>
      <c r="I32" s="5">
        <f t="shared" si="0"/>
        <v>59.404800000000002</v>
      </c>
      <c r="J32" s="5" t="s">
        <v>39</v>
      </c>
      <c r="K32" s="5">
        <v>3</v>
      </c>
      <c r="L32" s="5">
        <v>14</v>
      </c>
      <c r="M32" s="5" t="s">
        <v>49</v>
      </c>
      <c r="N32" s="5" t="s">
        <v>39</v>
      </c>
      <c r="O32" s="5">
        <v>8.7100000000000009</v>
      </c>
      <c r="P32" s="5"/>
      <c r="Q32" s="5" t="s">
        <v>249</v>
      </c>
      <c r="R32" s="5"/>
    </row>
    <row r="33" spans="1:18" ht="15" x14ac:dyDescent="0.25">
      <c r="A33" s="5"/>
      <c r="B33" s="5">
        <v>32</v>
      </c>
      <c r="C33" s="5">
        <v>2019025161</v>
      </c>
      <c r="D33" s="15" t="s">
        <v>338</v>
      </c>
      <c r="E33" s="5">
        <v>66</v>
      </c>
      <c r="F33" s="5">
        <v>65</v>
      </c>
      <c r="G33" s="5">
        <v>53</v>
      </c>
      <c r="H33" s="5">
        <v>41</v>
      </c>
      <c r="I33" s="5">
        <f t="shared" si="0"/>
        <v>73.447400000000002</v>
      </c>
      <c r="J33" s="5" t="s">
        <v>308</v>
      </c>
      <c r="K33" s="5">
        <v>4</v>
      </c>
      <c r="L33" s="5">
        <v>14</v>
      </c>
      <c r="M33" s="5" t="s">
        <v>308</v>
      </c>
      <c r="N33" s="5" t="s">
        <v>39</v>
      </c>
      <c r="O33" s="5">
        <v>23.92</v>
      </c>
      <c r="P33" s="5"/>
      <c r="Q33" s="5" t="s">
        <v>249</v>
      </c>
      <c r="R33" s="5"/>
    </row>
    <row r="34" spans="1:18" ht="15" x14ac:dyDescent="0.25">
      <c r="A34" s="5"/>
      <c r="B34" s="5">
        <v>33</v>
      </c>
      <c r="C34" s="5">
        <v>2019027227</v>
      </c>
      <c r="D34" s="15" t="s">
        <v>339</v>
      </c>
      <c r="E34" s="5">
        <v>72</v>
      </c>
      <c r="F34" s="5">
        <v>48</v>
      </c>
      <c r="G34" s="5">
        <v>36</v>
      </c>
      <c r="H34" s="5">
        <v>46</v>
      </c>
      <c r="I34" s="5">
        <f t="shared" si="0"/>
        <v>41.333759999999998</v>
      </c>
      <c r="J34" s="5" t="s">
        <v>39</v>
      </c>
      <c r="K34" s="5">
        <v>3</v>
      </c>
      <c r="L34" s="5">
        <v>12</v>
      </c>
      <c r="N34" s="5" t="s">
        <v>39</v>
      </c>
      <c r="O34" s="5">
        <v>9.07</v>
      </c>
      <c r="P34" s="5"/>
      <c r="Q34" s="5" t="s">
        <v>289</v>
      </c>
      <c r="R34" s="5"/>
    </row>
    <row r="35" spans="1:18" ht="15" x14ac:dyDescent="0.25">
      <c r="A35" s="5"/>
      <c r="B35" s="5">
        <v>34</v>
      </c>
      <c r="C35" s="5">
        <v>2019027485</v>
      </c>
      <c r="D35" s="5" t="s">
        <v>340</v>
      </c>
      <c r="E35" s="5">
        <v>72</v>
      </c>
      <c r="F35" s="5">
        <v>53</v>
      </c>
      <c r="G35" s="5">
        <v>31</v>
      </c>
      <c r="H35" s="5">
        <v>36</v>
      </c>
      <c r="I35" s="5">
        <f t="shared" si="0"/>
        <v>30.756960000000003</v>
      </c>
      <c r="J35" s="5" t="s">
        <v>308</v>
      </c>
      <c r="K35" s="5">
        <v>4</v>
      </c>
      <c r="L35" s="5">
        <v>14</v>
      </c>
      <c r="N35" s="15" t="s">
        <v>341</v>
      </c>
      <c r="O35" s="5">
        <v>18.38</v>
      </c>
      <c r="P35" s="5"/>
      <c r="Q35" s="5" t="s">
        <v>249</v>
      </c>
      <c r="R35" s="5" t="s">
        <v>333</v>
      </c>
    </row>
    <row r="36" spans="1:18" ht="15" x14ac:dyDescent="0.25">
      <c r="A36" s="5"/>
      <c r="B36" s="5">
        <v>35</v>
      </c>
      <c r="C36" s="5">
        <v>2019025896</v>
      </c>
      <c r="D36" s="5" t="s">
        <v>342</v>
      </c>
      <c r="E36" s="5">
        <v>78</v>
      </c>
      <c r="F36" s="5">
        <v>54</v>
      </c>
      <c r="G36" s="5">
        <v>54</v>
      </c>
      <c r="H36" s="5">
        <v>54</v>
      </c>
      <c r="I36" s="5">
        <f t="shared" si="0"/>
        <v>81.881280000000004</v>
      </c>
      <c r="J36" s="5"/>
      <c r="K36"/>
      <c r="L36" s="5">
        <v>12</v>
      </c>
      <c r="N36" s="5" t="s">
        <v>39</v>
      </c>
      <c r="O36" s="5">
        <v>34.17</v>
      </c>
      <c r="P36" s="5" t="s">
        <v>39</v>
      </c>
      <c r="Q36" s="5" t="s">
        <v>289</v>
      </c>
      <c r="R36" s="15" t="s">
        <v>72</v>
      </c>
    </row>
    <row r="37" spans="1:18" x14ac:dyDescent="0.25">
      <c r="A37" s="5" t="s">
        <v>343</v>
      </c>
      <c r="B37" s="5">
        <v>36</v>
      </c>
      <c r="C37" s="5">
        <v>2019030062</v>
      </c>
      <c r="D37" s="5" t="s">
        <v>344</v>
      </c>
      <c r="E37" s="5">
        <v>73</v>
      </c>
      <c r="F37" s="5">
        <v>56</v>
      </c>
      <c r="G37" s="5">
        <v>48</v>
      </c>
      <c r="H37" s="5">
        <v>60</v>
      </c>
      <c r="I37" s="5">
        <f t="shared" si="0"/>
        <v>83.865600000000001</v>
      </c>
      <c r="J37" s="5" t="s">
        <v>39</v>
      </c>
      <c r="K37" s="5">
        <v>3</v>
      </c>
      <c r="L37" s="5">
        <v>14</v>
      </c>
      <c r="M37" s="5" t="s">
        <v>49</v>
      </c>
      <c r="N37" s="5" t="s">
        <v>39</v>
      </c>
      <c r="O37" s="5">
        <v>20.53</v>
      </c>
      <c r="P37" s="5"/>
      <c r="Q37" s="5" t="s">
        <v>249</v>
      </c>
      <c r="R37" s="5"/>
    </row>
    <row r="38" spans="1:18" x14ac:dyDescent="0.25">
      <c r="A38" s="5"/>
      <c r="B38" s="5">
        <v>37</v>
      </c>
      <c r="C38" s="5">
        <v>2019031252</v>
      </c>
      <c r="D38" s="5" t="s">
        <v>345</v>
      </c>
      <c r="E38" s="5">
        <v>63</v>
      </c>
      <c r="F38" s="5">
        <v>67</v>
      </c>
      <c r="G38" s="5">
        <v>52</v>
      </c>
      <c r="H38" s="5">
        <v>51</v>
      </c>
      <c r="I38" s="5">
        <f t="shared" si="0"/>
        <v>92.395679999999999</v>
      </c>
      <c r="J38" s="5" t="s">
        <v>39</v>
      </c>
      <c r="K38" s="5">
        <v>3</v>
      </c>
      <c r="L38" s="5">
        <v>14</v>
      </c>
      <c r="M38" s="5" t="s">
        <v>49</v>
      </c>
      <c r="N38" s="5" t="s">
        <v>39</v>
      </c>
      <c r="O38" s="5">
        <v>10.34</v>
      </c>
      <c r="P38" s="5"/>
      <c r="Q38" s="5" t="s">
        <v>249</v>
      </c>
      <c r="R38" s="5"/>
    </row>
    <row r="39" spans="1:18" ht="15" x14ac:dyDescent="0.25">
      <c r="A39" s="5"/>
      <c r="B39" s="5">
        <v>38</v>
      </c>
      <c r="C39" s="5">
        <v>2019032945</v>
      </c>
      <c r="D39" s="5" t="s">
        <v>346</v>
      </c>
      <c r="E39" s="5">
        <v>77</v>
      </c>
      <c r="F39" s="5">
        <v>50</v>
      </c>
      <c r="G39" s="5">
        <v>30</v>
      </c>
      <c r="H39" s="5">
        <v>29</v>
      </c>
      <c r="I39" s="5">
        <f t="shared" si="0"/>
        <v>22.62</v>
      </c>
      <c r="J39" s="5" t="s">
        <v>57</v>
      </c>
      <c r="K39" s="5">
        <v>5</v>
      </c>
      <c r="L39" s="5">
        <v>14</v>
      </c>
      <c r="M39" s="5" t="s">
        <v>49</v>
      </c>
      <c r="N39" s="15" t="s">
        <v>347</v>
      </c>
      <c r="O39" s="5">
        <v>14.19</v>
      </c>
      <c r="P39" s="5"/>
      <c r="Q39" s="5" t="s">
        <v>249</v>
      </c>
      <c r="R39" s="5" t="s">
        <v>333</v>
      </c>
    </row>
    <row r="40" spans="1:18" ht="15" x14ac:dyDescent="0.25">
      <c r="A40" s="5"/>
      <c r="B40" s="5">
        <v>39</v>
      </c>
      <c r="C40" s="5">
        <v>2019030691</v>
      </c>
      <c r="D40" s="5" t="s">
        <v>348</v>
      </c>
      <c r="E40" s="5">
        <v>66</v>
      </c>
      <c r="F40" s="5">
        <v>76</v>
      </c>
      <c r="G40" s="5">
        <v>66</v>
      </c>
      <c r="H40" s="5">
        <v>69</v>
      </c>
      <c r="I40" s="5">
        <f t="shared" si="0"/>
        <v>179.97407999999999</v>
      </c>
      <c r="J40" s="5" t="s">
        <v>39</v>
      </c>
      <c r="K40" s="5">
        <v>3</v>
      </c>
      <c r="L40" s="5">
        <v>14</v>
      </c>
      <c r="M40" s="5" t="s">
        <v>49</v>
      </c>
      <c r="N40" s="5" t="s">
        <v>39</v>
      </c>
      <c r="O40" s="5">
        <v>27.33</v>
      </c>
      <c r="P40" s="5" t="s">
        <v>39</v>
      </c>
      <c r="Q40" s="5" t="s">
        <v>249</v>
      </c>
      <c r="R40" s="15" t="s">
        <v>72</v>
      </c>
    </row>
    <row r="41" spans="1:18" x14ac:dyDescent="0.25">
      <c r="A41" s="5"/>
      <c r="B41" s="5">
        <v>40</v>
      </c>
      <c r="C41" s="5">
        <v>2019034384</v>
      </c>
      <c r="D41" s="5" t="s">
        <v>349</v>
      </c>
      <c r="E41" s="5">
        <v>71</v>
      </c>
      <c r="F41" s="5">
        <v>63</v>
      </c>
      <c r="G41" s="5">
        <v>50</v>
      </c>
      <c r="H41" s="5">
        <v>46</v>
      </c>
      <c r="I41" s="5">
        <f t="shared" si="0"/>
        <v>75.347999999999999</v>
      </c>
      <c r="J41" s="5" t="s">
        <v>39</v>
      </c>
      <c r="K41" s="5">
        <v>3</v>
      </c>
      <c r="L41" s="5">
        <v>14</v>
      </c>
      <c r="M41" s="5" t="s">
        <v>49</v>
      </c>
      <c r="N41" s="5" t="s">
        <v>39</v>
      </c>
      <c r="O41" s="5">
        <v>10.06</v>
      </c>
      <c r="P41" s="5" t="s">
        <v>350</v>
      </c>
      <c r="Q41" s="5" t="s">
        <v>249</v>
      </c>
      <c r="R41" s="5" t="s">
        <v>72</v>
      </c>
    </row>
    <row r="42" spans="1:18" ht="15" x14ac:dyDescent="0.25">
      <c r="A42" s="5"/>
      <c r="B42" s="5">
        <v>41</v>
      </c>
      <c r="C42" s="5">
        <v>2019034519</v>
      </c>
      <c r="D42" s="5" t="s">
        <v>351</v>
      </c>
      <c r="E42" s="5">
        <v>66</v>
      </c>
      <c r="F42" s="5">
        <v>52</v>
      </c>
      <c r="G42" s="5">
        <v>44</v>
      </c>
      <c r="H42" s="5">
        <v>43</v>
      </c>
      <c r="I42" s="5">
        <f t="shared" si="0"/>
        <v>51.159680000000002</v>
      </c>
      <c r="J42" s="5" t="s">
        <v>83</v>
      </c>
      <c r="K42" s="5">
        <v>5</v>
      </c>
      <c r="L42" s="5">
        <v>14</v>
      </c>
      <c r="M42" s="5" t="s">
        <v>84</v>
      </c>
      <c r="N42" s="15" t="s">
        <v>352</v>
      </c>
      <c r="O42" s="5">
        <v>23.64</v>
      </c>
      <c r="P42" s="15" t="s">
        <v>353</v>
      </c>
      <c r="Q42" s="5" t="s">
        <v>249</v>
      </c>
      <c r="R42" s="5" t="s">
        <v>32</v>
      </c>
    </row>
    <row r="43" spans="1:18" ht="15" x14ac:dyDescent="0.25">
      <c r="A43" s="5"/>
      <c r="B43" s="5">
        <v>42</v>
      </c>
      <c r="C43" s="5">
        <v>2019035145</v>
      </c>
      <c r="D43" s="15" t="s">
        <v>354</v>
      </c>
      <c r="E43" s="5">
        <v>84</v>
      </c>
      <c r="F43" s="5">
        <v>63</v>
      </c>
      <c r="G43" s="5">
        <v>53</v>
      </c>
      <c r="H43" s="5">
        <v>63</v>
      </c>
      <c r="I43" s="5">
        <f t="shared" si="0"/>
        <v>109.38564000000001</v>
      </c>
      <c r="J43" s="5" t="s">
        <v>57</v>
      </c>
      <c r="K43" s="5">
        <v>5</v>
      </c>
      <c r="L43" s="5">
        <v>12</v>
      </c>
      <c r="N43" s="15" t="s">
        <v>247</v>
      </c>
      <c r="O43" s="5" t="s">
        <v>248</v>
      </c>
      <c r="P43" s="5"/>
      <c r="Q43" s="5" t="s">
        <v>289</v>
      </c>
      <c r="R43" s="5" t="s">
        <v>268</v>
      </c>
    </row>
    <row r="44" spans="1:18" ht="15" x14ac:dyDescent="0.25">
      <c r="A44" s="5"/>
      <c r="B44" s="5">
        <v>43</v>
      </c>
      <c r="C44" s="5">
        <v>2019035158</v>
      </c>
      <c r="D44" s="5" t="s">
        <v>355</v>
      </c>
      <c r="E44" s="5">
        <v>74</v>
      </c>
      <c r="F44" s="5">
        <v>61</v>
      </c>
      <c r="G44" s="5">
        <v>52</v>
      </c>
      <c r="H44" s="5">
        <v>55</v>
      </c>
      <c r="I44" s="5">
        <f t="shared" si="0"/>
        <v>90.719200000000001</v>
      </c>
      <c r="J44" s="5" t="s">
        <v>217</v>
      </c>
      <c r="K44" s="5">
        <v>4</v>
      </c>
      <c r="L44" s="5">
        <v>14</v>
      </c>
      <c r="M44" s="5" t="s">
        <v>217</v>
      </c>
      <c r="N44" s="5" t="s">
        <v>356</v>
      </c>
      <c r="O44" s="5">
        <v>16.34</v>
      </c>
      <c r="P44" s="5" t="s">
        <v>357</v>
      </c>
      <c r="Q44" s="5" t="s">
        <v>249</v>
      </c>
      <c r="R44" s="15" t="s">
        <v>72</v>
      </c>
    </row>
    <row r="45" spans="1:18" x14ac:dyDescent="0.25">
      <c r="A45" s="5"/>
      <c r="B45" s="5">
        <v>44</v>
      </c>
      <c r="C45" s="5">
        <v>2019036863</v>
      </c>
      <c r="D45" s="5" t="s">
        <v>358</v>
      </c>
      <c r="E45" s="5">
        <v>80</v>
      </c>
      <c r="F45" s="5">
        <v>55</v>
      </c>
      <c r="G45" s="5">
        <v>48</v>
      </c>
      <c r="H45" s="5">
        <v>43</v>
      </c>
      <c r="I45" s="5">
        <f t="shared" si="0"/>
        <v>59.0304</v>
      </c>
      <c r="J45" s="5" t="s">
        <v>359</v>
      </c>
      <c r="K45"/>
      <c r="L45" s="5">
        <v>14</v>
      </c>
      <c r="M45" s="5" t="s">
        <v>360</v>
      </c>
      <c r="N45" s="5" t="s">
        <v>39</v>
      </c>
      <c r="O45" s="5">
        <v>19.2</v>
      </c>
      <c r="P45" s="5" t="s">
        <v>39</v>
      </c>
      <c r="Q45" s="5" t="s">
        <v>249</v>
      </c>
      <c r="R45" s="5" t="s">
        <v>72</v>
      </c>
    </row>
    <row r="46" spans="1:18" ht="15" x14ac:dyDescent="0.25">
      <c r="A46" s="5"/>
      <c r="B46" s="5">
        <v>45</v>
      </c>
      <c r="C46" s="5">
        <v>2019036944</v>
      </c>
      <c r="D46" s="15" t="s">
        <v>361</v>
      </c>
      <c r="E46" s="5">
        <v>67</v>
      </c>
      <c r="F46" s="5">
        <v>62</v>
      </c>
      <c r="G46" s="5">
        <v>48</v>
      </c>
      <c r="H46" s="5">
        <v>41</v>
      </c>
      <c r="I46" s="5">
        <f t="shared" si="0"/>
        <v>63.448320000000002</v>
      </c>
      <c r="J46" s="5" t="s">
        <v>39</v>
      </c>
      <c r="K46" s="5">
        <v>3</v>
      </c>
      <c r="L46" s="5">
        <v>14</v>
      </c>
      <c r="M46" s="5" t="s">
        <v>362</v>
      </c>
      <c r="N46" s="5" t="s">
        <v>39</v>
      </c>
      <c r="O46" s="5">
        <v>51.25</v>
      </c>
      <c r="P46" s="5"/>
      <c r="Q46" s="5" t="s">
        <v>249</v>
      </c>
      <c r="R46" s="5"/>
    </row>
    <row r="47" spans="1:18" x14ac:dyDescent="0.25">
      <c r="A47" s="5"/>
      <c r="B47" s="5">
        <v>46</v>
      </c>
      <c r="C47" s="5">
        <v>2019036997</v>
      </c>
      <c r="D47" s="5" t="s">
        <v>363</v>
      </c>
      <c r="E47" s="5">
        <v>73</v>
      </c>
      <c r="F47" s="5">
        <v>52</v>
      </c>
      <c r="G47" s="5">
        <v>41</v>
      </c>
      <c r="H47" s="5">
        <v>52</v>
      </c>
      <c r="I47" s="5">
        <f t="shared" si="0"/>
        <v>57.649280000000005</v>
      </c>
      <c r="J47" s="5" t="s">
        <v>39</v>
      </c>
      <c r="K47" s="5">
        <v>3</v>
      </c>
      <c r="L47" s="5">
        <v>14</v>
      </c>
      <c r="M47" s="5" t="s">
        <v>49</v>
      </c>
      <c r="N47" s="5" t="s">
        <v>39</v>
      </c>
      <c r="O47" s="5">
        <v>6.85</v>
      </c>
      <c r="P47" s="5"/>
      <c r="Q47" s="5" t="s">
        <v>249</v>
      </c>
      <c r="R47" s="5"/>
    </row>
    <row r="48" spans="1:18" ht="15" x14ac:dyDescent="0.25">
      <c r="A48" s="5"/>
      <c r="B48" s="5">
        <v>47</v>
      </c>
      <c r="C48" s="5">
        <v>2019036989</v>
      </c>
      <c r="D48" s="15" t="s">
        <v>364</v>
      </c>
      <c r="E48" s="5">
        <v>63</v>
      </c>
      <c r="F48" s="5">
        <v>64</v>
      </c>
      <c r="G48" s="5">
        <v>48</v>
      </c>
      <c r="H48" s="5">
        <v>71</v>
      </c>
      <c r="I48" s="5">
        <f t="shared" si="0"/>
        <v>113.41824</v>
      </c>
      <c r="J48" s="5" t="s">
        <v>39</v>
      </c>
      <c r="K48" s="5">
        <v>3</v>
      </c>
      <c r="L48" s="5">
        <v>14</v>
      </c>
      <c r="M48" s="5" t="s">
        <v>49</v>
      </c>
      <c r="N48" s="5" t="s">
        <v>39</v>
      </c>
      <c r="O48" s="5">
        <v>5.76</v>
      </c>
      <c r="P48" s="5"/>
      <c r="Q48" s="5" t="s">
        <v>249</v>
      </c>
      <c r="R48" s="5"/>
    </row>
    <row r="49" spans="1:18" x14ac:dyDescent="0.25">
      <c r="A49" s="5"/>
      <c r="B49" s="5">
        <v>48</v>
      </c>
      <c r="C49" s="5">
        <v>2019036288</v>
      </c>
      <c r="D49" s="5" t="s">
        <v>365</v>
      </c>
      <c r="E49" s="5">
        <v>67</v>
      </c>
      <c r="F49" s="5">
        <v>52</v>
      </c>
      <c r="G49" s="5">
        <v>48</v>
      </c>
      <c r="H49" s="5">
        <v>46</v>
      </c>
      <c r="I49" s="5">
        <f t="shared" si="0"/>
        <v>59.704320000000003</v>
      </c>
      <c r="J49" s="5" t="s">
        <v>39</v>
      </c>
      <c r="K49" s="5">
        <v>3</v>
      </c>
      <c r="L49" s="5">
        <v>14</v>
      </c>
      <c r="M49" s="5" t="s">
        <v>49</v>
      </c>
      <c r="N49" s="5" t="s">
        <v>39</v>
      </c>
      <c r="O49" s="5">
        <v>3.12</v>
      </c>
      <c r="P49" s="5"/>
      <c r="Q49" s="5" t="s">
        <v>249</v>
      </c>
      <c r="R49" s="5"/>
    </row>
    <row r="50" spans="1:18" x14ac:dyDescent="0.25">
      <c r="A50" s="5"/>
      <c r="B50" s="5">
        <v>49</v>
      </c>
      <c r="C50" s="5">
        <v>2019036634</v>
      </c>
      <c r="D50" s="5" t="s">
        <v>366</v>
      </c>
      <c r="E50" s="5">
        <v>70</v>
      </c>
      <c r="F50" s="5">
        <v>52</v>
      </c>
      <c r="G50" s="5">
        <v>36</v>
      </c>
      <c r="H50" s="5">
        <v>43</v>
      </c>
      <c r="I50" s="5">
        <f t="shared" si="0"/>
        <v>41.85792</v>
      </c>
      <c r="J50" s="5" t="s">
        <v>39</v>
      </c>
      <c r="K50" s="5">
        <v>3</v>
      </c>
      <c r="L50" s="5">
        <v>14</v>
      </c>
      <c r="M50" s="5" t="s">
        <v>49</v>
      </c>
      <c r="N50" s="5" t="s">
        <v>39</v>
      </c>
      <c r="O50" s="5">
        <v>4.37</v>
      </c>
      <c r="P50" s="5"/>
      <c r="Q50" s="5" t="s">
        <v>249</v>
      </c>
      <c r="R50" s="5"/>
    </row>
    <row r="51" spans="1:18" ht="15" x14ac:dyDescent="0.25">
      <c r="A51" s="5"/>
      <c r="B51" s="5">
        <v>50</v>
      </c>
      <c r="C51" s="5">
        <v>2019036425</v>
      </c>
      <c r="D51" s="5" t="s">
        <v>367</v>
      </c>
      <c r="E51" s="5">
        <v>65</v>
      </c>
      <c r="F51" s="5">
        <v>58</v>
      </c>
      <c r="G51" s="5">
        <v>34</v>
      </c>
      <c r="H51" s="5">
        <v>42</v>
      </c>
      <c r="I51" s="5">
        <f t="shared" si="0"/>
        <v>43.068480000000001</v>
      </c>
      <c r="J51" s="5" t="s">
        <v>39</v>
      </c>
      <c r="K51" s="5">
        <v>3</v>
      </c>
      <c r="L51" s="5">
        <v>14</v>
      </c>
      <c r="M51" s="5" t="s">
        <v>49</v>
      </c>
      <c r="N51" s="15" t="s">
        <v>368</v>
      </c>
      <c r="O51" s="5">
        <v>20.21</v>
      </c>
      <c r="P51" s="5" t="s">
        <v>187</v>
      </c>
      <c r="Q51" s="5" t="s">
        <v>249</v>
      </c>
      <c r="R51" s="5" t="s">
        <v>32</v>
      </c>
    </row>
    <row r="52" spans="1:18" ht="15" x14ac:dyDescent="0.25">
      <c r="A52" s="5"/>
      <c r="B52" s="5">
        <v>51</v>
      </c>
      <c r="C52" s="5">
        <v>2019039136</v>
      </c>
      <c r="D52" s="5" t="s">
        <v>369</v>
      </c>
      <c r="E52" s="5">
        <v>88</v>
      </c>
      <c r="F52" s="5">
        <v>52</v>
      </c>
      <c r="G52" s="5">
        <v>38</v>
      </c>
      <c r="H52" s="5">
        <v>39</v>
      </c>
      <c r="I52" s="5">
        <f t="shared" si="0"/>
        <v>40.073279999999997</v>
      </c>
      <c r="J52" s="5" t="s">
        <v>44</v>
      </c>
      <c r="K52" s="5">
        <v>4</v>
      </c>
      <c r="L52" s="5">
        <v>14</v>
      </c>
      <c r="M52" s="5" t="s">
        <v>91</v>
      </c>
      <c r="N52" s="15" t="s">
        <v>370</v>
      </c>
      <c r="O52" s="5">
        <v>67.569999999999993</v>
      </c>
      <c r="P52" s="5"/>
      <c r="Q52" s="5" t="s">
        <v>249</v>
      </c>
      <c r="R52" s="5" t="s">
        <v>268</v>
      </c>
    </row>
    <row r="53" spans="1:18" ht="15" x14ac:dyDescent="0.25">
      <c r="A53" s="5" t="s">
        <v>371</v>
      </c>
      <c r="B53" s="5">
        <v>52</v>
      </c>
      <c r="C53" s="5">
        <v>2019043007</v>
      </c>
      <c r="D53" s="5" t="s">
        <v>372</v>
      </c>
      <c r="E53" s="5">
        <v>64</v>
      </c>
      <c r="F53" s="5">
        <v>52</v>
      </c>
      <c r="G53" s="5">
        <v>41</v>
      </c>
      <c r="H53" s="5">
        <v>35</v>
      </c>
      <c r="I53" s="5">
        <f t="shared" si="0"/>
        <v>38.802400000000006</v>
      </c>
      <c r="J53" s="5" t="s">
        <v>373</v>
      </c>
      <c r="K53" s="5">
        <v>5</v>
      </c>
      <c r="L53" s="5">
        <v>14</v>
      </c>
      <c r="M53" s="5" t="s">
        <v>374</v>
      </c>
      <c r="N53" s="15" t="s">
        <v>375</v>
      </c>
      <c r="O53" s="5">
        <v>58.92</v>
      </c>
      <c r="P53" s="5" t="s">
        <v>376</v>
      </c>
      <c r="Q53" s="5" t="s">
        <v>249</v>
      </c>
      <c r="R53" s="5" t="s">
        <v>32</v>
      </c>
    </row>
    <row r="54" spans="1:18" ht="15" x14ac:dyDescent="0.25">
      <c r="A54" s="5"/>
      <c r="B54" s="5">
        <v>53</v>
      </c>
      <c r="C54" s="5">
        <v>2019043261</v>
      </c>
      <c r="D54" s="5" t="s">
        <v>377</v>
      </c>
      <c r="E54" s="5">
        <v>63</v>
      </c>
      <c r="F54" s="5">
        <v>48</v>
      </c>
      <c r="G54" s="5">
        <v>42</v>
      </c>
      <c r="H54" s="5">
        <v>41</v>
      </c>
      <c r="I54" s="5">
        <f t="shared" si="0"/>
        <v>42.981120000000004</v>
      </c>
      <c r="J54" s="15" t="s">
        <v>57</v>
      </c>
      <c r="K54" s="15">
        <v>5</v>
      </c>
      <c r="L54" s="15">
        <v>12</v>
      </c>
      <c r="M54" s="15"/>
      <c r="N54" s="15" t="s">
        <v>378</v>
      </c>
      <c r="O54" s="5" t="s">
        <v>248</v>
      </c>
      <c r="P54" s="5"/>
      <c r="Q54" s="5" t="s">
        <v>289</v>
      </c>
      <c r="R54" s="5" t="s">
        <v>379</v>
      </c>
    </row>
    <row r="55" spans="1:18" x14ac:dyDescent="0.25">
      <c r="A55" s="5"/>
      <c r="B55" s="5">
        <v>54</v>
      </c>
      <c r="C55" s="5">
        <v>2019043552</v>
      </c>
      <c r="D55" s="5" t="s">
        <v>380</v>
      </c>
      <c r="E55" s="5">
        <v>65</v>
      </c>
      <c r="F55" s="5">
        <v>57</v>
      </c>
      <c r="G55" s="5">
        <v>53</v>
      </c>
      <c r="H55" s="5">
        <v>72</v>
      </c>
      <c r="I55" s="5">
        <f t="shared" si="0"/>
        <v>113.10624</v>
      </c>
      <c r="J55" s="5" t="s">
        <v>39</v>
      </c>
      <c r="K55" s="5">
        <v>3</v>
      </c>
      <c r="L55" s="5">
        <v>14</v>
      </c>
      <c r="M55" s="5" t="s">
        <v>78</v>
      </c>
      <c r="N55" s="5" t="s">
        <v>39</v>
      </c>
      <c r="O55" s="5">
        <v>4.42</v>
      </c>
      <c r="P55" s="5" t="s">
        <v>39</v>
      </c>
      <c r="Q55" s="5" t="s">
        <v>249</v>
      </c>
      <c r="R55" s="5"/>
    </row>
    <row r="56" spans="1:18" x14ac:dyDescent="0.25">
      <c r="A56" s="5"/>
      <c r="B56" s="5">
        <v>55</v>
      </c>
      <c r="C56" s="5">
        <v>2019045659</v>
      </c>
      <c r="D56" s="5" t="s">
        <v>381</v>
      </c>
      <c r="E56" s="5">
        <v>62</v>
      </c>
      <c r="F56" s="5">
        <v>52</v>
      </c>
      <c r="G56" s="5">
        <v>44</v>
      </c>
      <c r="H56" s="5">
        <v>41</v>
      </c>
      <c r="I56" s="5">
        <f t="shared" si="0"/>
        <v>48.780160000000002</v>
      </c>
      <c r="J56" s="5" t="s">
        <v>382</v>
      </c>
      <c r="K56" s="5">
        <v>4</v>
      </c>
      <c r="L56" s="5">
        <v>14</v>
      </c>
      <c r="M56" s="5" t="s">
        <v>383</v>
      </c>
      <c r="N56" s="17" t="s">
        <v>384</v>
      </c>
      <c r="O56" s="5">
        <v>55.62</v>
      </c>
      <c r="P56" s="5" t="s">
        <v>353</v>
      </c>
      <c r="Q56" s="5"/>
      <c r="R56" s="5" t="s">
        <v>32</v>
      </c>
    </row>
    <row r="57" spans="1:18" x14ac:dyDescent="0.25">
      <c r="A57" s="5"/>
      <c r="B57" s="5">
        <v>56</v>
      </c>
      <c r="C57" s="5">
        <v>2019046761</v>
      </c>
      <c r="D57" s="5" t="s">
        <v>385</v>
      </c>
      <c r="E57" s="5">
        <v>73</v>
      </c>
      <c r="F57" s="5">
        <v>64</v>
      </c>
      <c r="G57" s="5">
        <v>58</v>
      </c>
      <c r="H57" s="5">
        <v>54</v>
      </c>
      <c r="I57" s="5">
        <f t="shared" si="0"/>
        <v>104.23296000000001</v>
      </c>
      <c r="J57" s="5" t="s">
        <v>39</v>
      </c>
      <c r="K57" s="5">
        <v>3</v>
      </c>
      <c r="L57" s="5">
        <v>14</v>
      </c>
      <c r="M57" s="5" t="s">
        <v>49</v>
      </c>
      <c r="N57" s="17" t="s">
        <v>39</v>
      </c>
      <c r="O57" s="5">
        <v>32.159999999999997</v>
      </c>
      <c r="P57" s="5" t="s">
        <v>39</v>
      </c>
      <c r="Q57" s="5"/>
      <c r="R57" s="5" t="s">
        <v>72</v>
      </c>
    </row>
    <row r="58" spans="1:18" x14ac:dyDescent="0.25">
      <c r="A58" s="5"/>
      <c r="B58" s="5">
        <v>57</v>
      </c>
      <c r="C58" s="5">
        <v>2019046762</v>
      </c>
      <c r="D58" s="5" t="s">
        <v>386</v>
      </c>
      <c r="E58" s="5">
        <v>66</v>
      </c>
      <c r="F58" s="5">
        <v>45</v>
      </c>
      <c r="G58" s="5">
        <v>25</v>
      </c>
      <c r="H58" s="5">
        <v>32</v>
      </c>
      <c r="I58" s="5">
        <f t="shared" si="0"/>
        <v>18.72</v>
      </c>
      <c r="J58" s="5" t="s">
        <v>308</v>
      </c>
      <c r="K58" s="5">
        <v>4</v>
      </c>
      <c r="L58" s="5">
        <v>14</v>
      </c>
      <c r="M58" s="5" t="s">
        <v>308</v>
      </c>
      <c r="N58" s="17" t="s">
        <v>387</v>
      </c>
      <c r="O58" s="5">
        <v>19.07</v>
      </c>
      <c r="P58" s="5" t="s">
        <v>187</v>
      </c>
      <c r="Q58" s="5"/>
      <c r="R58" s="5" t="s">
        <v>32</v>
      </c>
    </row>
    <row r="59" spans="1:18" x14ac:dyDescent="0.25">
      <c r="A59" s="5"/>
      <c r="B59" s="5">
        <v>58</v>
      </c>
      <c r="C59" s="5">
        <v>2019047587</v>
      </c>
      <c r="D59" s="5" t="s">
        <v>388</v>
      </c>
      <c r="E59" s="5">
        <v>75</v>
      </c>
      <c r="F59" s="5">
        <v>52</v>
      </c>
      <c r="G59" s="5">
        <v>43</v>
      </c>
      <c r="H59" s="5">
        <v>48</v>
      </c>
      <c r="I59" s="5">
        <f t="shared" si="0"/>
        <v>55.810560000000002</v>
      </c>
      <c r="J59" s="5"/>
      <c r="K59"/>
      <c r="L59" s="5">
        <v>12</v>
      </c>
      <c r="N59" s="17" t="s">
        <v>389</v>
      </c>
      <c r="O59" s="5">
        <v>20.239999999999998</v>
      </c>
      <c r="P59" s="5"/>
      <c r="Q59" s="5"/>
      <c r="R59" s="5" t="s">
        <v>268</v>
      </c>
    </row>
    <row r="60" spans="1:18" x14ac:dyDescent="0.25">
      <c r="A60" s="5"/>
      <c r="B60" s="5">
        <v>59</v>
      </c>
      <c r="C60" s="5">
        <v>2019047753</v>
      </c>
      <c r="D60" s="5" t="s">
        <v>390</v>
      </c>
      <c r="E60" s="5">
        <v>64</v>
      </c>
      <c r="F60" s="5">
        <v>54</v>
      </c>
      <c r="G60" s="5">
        <v>46</v>
      </c>
      <c r="H60" s="5">
        <v>35</v>
      </c>
      <c r="I60" s="5">
        <f t="shared" si="0"/>
        <v>45.208800000000004</v>
      </c>
      <c r="J60" s="5" t="s">
        <v>318</v>
      </c>
      <c r="K60" s="5">
        <v>5</v>
      </c>
      <c r="L60" s="5">
        <v>14</v>
      </c>
      <c r="M60" s="5" t="s">
        <v>318</v>
      </c>
      <c r="N60" s="17" t="s">
        <v>39</v>
      </c>
      <c r="O60" s="5">
        <v>19.13</v>
      </c>
      <c r="P60" s="5"/>
      <c r="Q60" s="5"/>
      <c r="R60" s="5"/>
    </row>
    <row r="61" spans="1:18" x14ac:dyDescent="0.25">
      <c r="A61" s="5"/>
      <c r="B61" s="5">
        <v>60</v>
      </c>
      <c r="C61" s="5">
        <v>2019050538</v>
      </c>
      <c r="D61" s="5" t="s">
        <v>391</v>
      </c>
      <c r="E61" s="5">
        <v>75</v>
      </c>
      <c r="F61" s="5" t="s">
        <v>392</v>
      </c>
      <c r="I61" s="5" t="e">
        <f t="shared" si="0"/>
        <v>#VALUE!</v>
      </c>
      <c r="J61" s="5"/>
      <c r="K61"/>
      <c r="L61" s="5">
        <v>14</v>
      </c>
      <c r="N61" s="17" t="s">
        <v>393</v>
      </c>
      <c r="O61" s="5">
        <v>6.19</v>
      </c>
      <c r="P61" s="5"/>
      <c r="Q61" s="5"/>
      <c r="R61" s="5" t="s">
        <v>333</v>
      </c>
    </row>
    <row r="62" spans="1:18" x14ac:dyDescent="0.25">
      <c r="A62" s="5" t="s">
        <v>394</v>
      </c>
      <c r="B62" s="5">
        <v>61</v>
      </c>
      <c r="C62" s="5">
        <v>2019053348</v>
      </c>
      <c r="D62" s="5" t="s">
        <v>395</v>
      </c>
      <c r="E62" s="5">
        <v>74</v>
      </c>
      <c r="F62" s="5">
        <v>62</v>
      </c>
      <c r="G62" s="5">
        <v>45</v>
      </c>
      <c r="H62" s="5">
        <v>43</v>
      </c>
      <c r="I62" s="5">
        <f t="shared" si="0"/>
        <v>62.384399999999999</v>
      </c>
      <c r="J62" s="5" t="s">
        <v>39</v>
      </c>
      <c r="K62" s="5">
        <v>3</v>
      </c>
      <c r="L62" s="5">
        <v>12</v>
      </c>
      <c r="N62" s="17" t="s">
        <v>39</v>
      </c>
      <c r="O62" s="5">
        <v>9.9</v>
      </c>
      <c r="P62" s="5" t="s">
        <v>39</v>
      </c>
      <c r="Q62" s="5"/>
      <c r="R62" s="5" t="s">
        <v>72</v>
      </c>
    </row>
    <row r="63" spans="1:18" x14ac:dyDescent="0.25">
      <c r="A63" s="5"/>
      <c r="B63" s="5">
        <v>62</v>
      </c>
      <c r="C63" s="5">
        <v>2019055898</v>
      </c>
      <c r="D63" s="5" t="s">
        <v>396</v>
      </c>
      <c r="E63" s="5">
        <v>71</v>
      </c>
      <c r="F63" s="5">
        <v>60</v>
      </c>
      <c r="G63" s="5">
        <v>40</v>
      </c>
      <c r="H63" s="5">
        <v>34</v>
      </c>
      <c r="I63" s="5">
        <f t="shared" si="0"/>
        <v>42.431999999999995</v>
      </c>
      <c r="J63" s="5" t="s">
        <v>39</v>
      </c>
      <c r="K63" s="5">
        <v>3</v>
      </c>
      <c r="L63" s="5">
        <v>12</v>
      </c>
      <c r="N63" s="17" t="s">
        <v>39</v>
      </c>
      <c r="O63" s="5">
        <v>12.9</v>
      </c>
      <c r="P63" s="5" t="s">
        <v>39</v>
      </c>
      <c r="Q63" s="5"/>
      <c r="R63" s="5" t="s">
        <v>72</v>
      </c>
    </row>
    <row r="64" spans="1:18" x14ac:dyDescent="0.25">
      <c r="A64" s="5"/>
      <c r="B64" s="5">
        <v>63</v>
      </c>
      <c r="C64" s="5">
        <v>2019056364</v>
      </c>
      <c r="D64" s="5" t="s">
        <v>397</v>
      </c>
      <c r="E64" s="5">
        <v>62</v>
      </c>
      <c r="F64" s="5">
        <v>56</v>
      </c>
      <c r="G64" s="5">
        <v>41</v>
      </c>
      <c r="H64" s="5">
        <v>39</v>
      </c>
      <c r="I64" s="5">
        <f t="shared" si="0"/>
        <v>46.56288</v>
      </c>
      <c r="J64" s="5" t="s">
        <v>39</v>
      </c>
      <c r="K64" s="5">
        <v>3</v>
      </c>
      <c r="L64" s="5">
        <v>14</v>
      </c>
      <c r="N64" s="17" t="s">
        <v>398</v>
      </c>
      <c r="O64" s="5">
        <v>22.8</v>
      </c>
      <c r="P64" s="5"/>
      <c r="Q64" s="5"/>
      <c r="R64" s="5" t="s">
        <v>333</v>
      </c>
    </row>
    <row r="65" spans="1:18" x14ac:dyDescent="0.25">
      <c r="A65" s="5"/>
      <c r="B65" s="5">
        <v>64</v>
      </c>
      <c r="C65" s="5">
        <v>2019056127</v>
      </c>
      <c r="D65" s="5" t="s">
        <v>399</v>
      </c>
      <c r="E65" s="5">
        <v>75</v>
      </c>
      <c r="F65" s="5">
        <v>54</v>
      </c>
      <c r="G65" s="5">
        <v>48</v>
      </c>
      <c r="H65" s="5">
        <v>55</v>
      </c>
      <c r="I65" s="5">
        <f t="shared" si="0"/>
        <v>74.131200000000007</v>
      </c>
      <c r="J65" s="5" t="s">
        <v>400</v>
      </c>
      <c r="K65" s="5">
        <v>4</v>
      </c>
      <c r="L65" s="5">
        <v>14</v>
      </c>
      <c r="N65" s="17" t="s">
        <v>39</v>
      </c>
      <c r="O65" s="5">
        <v>10.8</v>
      </c>
      <c r="P65" s="5"/>
      <c r="Q65" s="5"/>
      <c r="R65" s="5"/>
    </row>
    <row r="66" spans="1:18" x14ac:dyDescent="0.25">
      <c r="A66" s="5"/>
      <c r="B66" s="5">
        <v>65</v>
      </c>
      <c r="C66" s="5">
        <v>2019058356</v>
      </c>
      <c r="D66" s="5" t="s">
        <v>401</v>
      </c>
      <c r="E66" s="5">
        <v>60</v>
      </c>
      <c r="F66" s="5">
        <v>58</v>
      </c>
      <c r="G66" s="5">
        <v>42</v>
      </c>
      <c r="H66" s="5">
        <v>53</v>
      </c>
      <c r="I66" s="5">
        <f t="shared" si="0"/>
        <v>67.136160000000004</v>
      </c>
      <c r="J66" s="5" t="s">
        <v>402</v>
      </c>
      <c r="K66" s="5">
        <v>5</v>
      </c>
      <c r="L66" s="5">
        <v>14</v>
      </c>
      <c r="M66" s="5" t="s">
        <v>217</v>
      </c>
      <c r="N66" s="17" t="s">
        <v>39</v>
      </c>
      <c r="O66" s="5">
        <v>44.5</v>
      </c>
      <c r="P66" s="5"/>
      <c r="Q66" s="5"/>
      <c r="R66" s="5"/>
    </row>
    <row r="67" spans="1:18" x14ac:dyDescent="0.25">
      <c r="A67" s="5"/>
      <c r="B67" s="5">
        <v>66</v>
      </c>
      <c r="C67" s="5">
        <v>2019059129</v>
      </c>
      <c r="D67" s="5" t="s">
        <v>403</v>
      </c>
      <c r="E67" s="5">
        <v>82</v>
      </c>
      <c r="F67" s="5">
        <v>72</v>
      </c>
      <c r="G67" s="5">
        <v>63</v>
      </c>
      <c r="H67" s="5">
        <v>57</v>
      </c>
      <c r="I67" s="5">
        <f t="shared" ref="I67:I130" si="1">F67*G67*H67/1000*0.52</f>
        <v>134.44704000000002</v>
      </c>
      <c r="J67" s="5" t="s">
        <v>308</v>
      </c>
      <c r="K67" s="5">
        <v>5</v>
      </c>
      <c r="L67" s="5">
        <v>14</v>
      </c>
      <c r="M67" s="5" t="s">
        <v>308</v>
      </c>
      <c r="N67" s="17" t="s">
        <v>404</v>
      </c>
      <c r="O67" s="5">
        <v>15.4</v>
      </c>
      <c r="P67" s="5"/>
      <c r="Q67" s="5"/>
      <c r="R67" s="5" t="s">
        <v>268</v>
      </c>
    </row>
    <row r="68" spans="1:18" x14ac:dyDescent="0.25">
      <c r="A68" s="5"/>
      <c r="B68" s="5">
        <v>67</v>
      </c>
      <c r="C68" s="5">
        <v>2019059198</v>
      </c>
      <c r="D68" s="5" t="s">
        <v>405</v>
      </c>
      <c r="E68" s="5">
        <v>70</v>
      </c>
      <c r="F68" s="5">
        <v>58</v>
      </c>
      <c r="G68" s="5">
        <v>42</v>
      </c>
      <c r="H68" s="5">
        <v>39</v>
      </c>
      <c r="I68" s="5">
        <f t="shared" si="1"/>
        <v>49.402080000000005</v>
      </c>
      <c r="J68" s="5" t="s">
        <v>39</v>
      </c>
      <c r="K68" s="5">
        <v>3</v>
      </c>
      <c r="L68" s="5">
        <v>14</v>
      </c>
      <c r="M68" s="5" t="s">
        <v>49</v>
      </c>
      <c r="N68" s="17" t="s">
        <v>39</v>
      </c>
      <c r="O68" s="5">
        <v>10.8</v>
      </c>
      <c r="P68" s="5"/>
      <c r="Q68" s="5"/>
      <c r="R68" s="5"/>
    </row>
    <row r="69" spans="1:18" x14ac:dyDescent="0.25">
      <c r="A69" s="5"/>
      <c r="B69" s="5">
        <v>68</v>
      </c>
      <c r="C69" s="5">
        <v>2019059455</v>
      </c>
      <c r="D69" s="5" t="s">
        <v>406</v>
      </c>
      <c r="E69" s="5">
        <v>84</v>
      </c>
      <c r="F69" s="5">
        <v>60</v>
      </c>
      <c r="G69" s="5">
        <v>41</v>
      </c>
      <c r="H69" s="5">
        <v>41</v>
      </c>
      <c r="I69" s="5">
        <f t="shared" si="1"/>
        <v>52.447200000000002</v>
      </c>
      <c r="J69" s="5" t="s">
        <v>39</v>
      </c>
      <c r="K69" s="5">
        <v>3</v>
      </c>
      <c r="L69" s="5">
        <v>14</v>
      </c>
      <c r="M69" s="5" t="s">
        <v>49</v>
      </c>
      <c r="N69" s="17" t="s">
        <v>39</v>
      </c>
      <c r="O69" s="5">
        <v>8.86</v>
      </c>
      <c r="P69" s="5" t="s">
        <v>39</v>
      </c>
      <c r="Q69" s="5"/>
      <c r="R69" s="5" t="s">
        <v>72</v>
      </c>
    </row>
    <row r="70" spans="1:18" x14ac:dyDescent="0.25">
      <c r="A70" s="5"/>
      <c r="B70" s="5">
        <v>69</v>
      </c>
      <c r="C70" s="5">
        <v>2019059564</v>
      </c>
      <c r="D70" s="5" t="s">
        <v>407</v>
      </c>
      <c r="E70" s="5">
        <v>72</v>
      </c>
      <c r="F70" s="5">
        <v>55</v>
      </c>
      <c r="G70" s="5">
        <v>42</v>
      </c>
      <c r="H70" s="5">
        <v>42</v>
      </c>
      <c r="I70" s="5">
        <f t="shared" si="1"/>
        <v>50.450400000000002</v>
      </c>
      <c r="J70" s="5" t="s">
        <v>408</v>
      </c>
      <c r="K70" s="5">
        <v>4</v>
      </c>
      <c r="L70" s="5">
        <v>14</v>
      </c>
      <c r="M70" s="5" t="s">
        <v>408</v>
      </c>
      <c r="N70" s="17" t="s">
        <v>409</v>
      </c>
      <c r="O70" s="5">
        <v>11.8</v>
      </c>
      <c r="P70" s="5" t="s">
        <v>205</v>
      </c>
      <c r="Q70" s="5"/>
      <c r="R70" s="5" t="s">
        <v>32</v>
      </c>
    </row>
    <row r="71" spans="1:18" x14ac:dyDescent="0.25">
      <c r="A71" s="5"/>
      <c r="B71" s="5">
        <v>70</v>
      </c>
      <c r="C71" s="5">
        <v>2019059187</v>
      </c>
      <c r="D71" s="5" t="s">
        <v>410</v>
      </c>
      <c r="E71" s="5">
        <v>67</v>
      </c>
      <c r="F71" s="5">
        <v>55</v>
      </c>
      <c r="G71" s="5">
        <v>44</v>
      </c>
      <c r="H71" s="5">
        <v>37</v>
      </c>
      <c r="I71" s="5">
        <f t="shared" si="1"/>
        <v>46.560800000000008</v>
      </c>
      <c r="J71" s="5" t="s">
        <v>57</v>
      </c>
      <c r="K71" s="5">
        <v>5</v>
      </c>
      <c r="L71" s="5">
        <v>12</v>
      </c>
      <c r="N71" s="17" t="s">
        <v>411</v>
      </c>
      <c r="O71" s="5" t="s">
        <v>25</v>
      </c>
      <c r="P71" s="5"/>
      <c r="Q71" s="5"/>
      <c r="R71" s="5"/>
    </row>
    <row r="72" spans="1:18" ht="15" x14ac:dyDescent="0.25">
      <c r="A72" s="5" t="s">
        <v>412</v>
      </c>
      <c r="B72" s="5">
        <v>71</v>
      </c>
      <c r="C72" s="5">
        <v>2019062172</v>
      </c>
      <c r="D72" s="5" t="s">
        <v>413</v>
      </c>
      <c r="E72" s="5">
        <v>77</v>
      </c>
      <c r="F72" s="5">
        <v>50</v>
      </c>
      <c r="G72" s="5">
        <v>40</v>
      </c>
      <c r="H72" s="5">
        <v>30</v>
      </c>
      <c r="I72" s="5">
        <f t="shared" si="1"/>
        <v>31.200000000000003</v>
      </c>
      <c r="J72" s="5" t="s">
        <v>39</v>
      </c>
      <c r="K72" s="5">
        <v>3</v>
      </c>
      <c r="L72" s="5">
        <v>14</v>
      </c>
      <c r="N72" s="15" t="s">
        <v>39</v>
      </c>
      <c r="O72" s="5">
        <v>10.9</v>
      </c>
      <c r="P72" s="5" t="s">
        <v>39</v>
      </c>
      <c r="Q72" s="5"/>
      <c r="R72" s="5" t="s">
        <v>72</v>
      </c>
    </row>
    <row r="73" spans="1:18" x14ac:dyDescent="0.25">
      <c r="A73" s="5"/>
      <c r="B73" s="5">
        <v>72</v>
      </c>
      <c r="C73" s="5">
        <v>2019062539</v>
      </c>
      <c r="D73" s="5" t="s">
        <v>414</v>
      </c>
      <c r="E73" s="5">
        <v>63</v>
      </c>
      <c r="F73" s="5">
        <v>60</v>
      </c>
      <c r="G73" s="5">
        <v>40</v>
      </c>
      <c r="H73" s="5">
        <v>62</v>
      </c>
      <c r="I73" s="5">
        <f t="shared" si="1"/>
        <v>77.376000000000005</v>
      </c>
      <c r="J73" s="5" t="s">
        <v>217</v>
      </c>
      <c r="K73" s="5">
        <v>4</v>
      </c>
      <c r="L73" s="5">
        <v>14</v>
      </c>
      <c r="M73" s="5" t="s">
        <v>217</v>
      </c>
      <c r="N73" s="5" t="s">
        <v>39</v>
      </c>
      <c r="O73" s="5">
        <v>7.47</v>
      </c>
      <c r="P73" s="5" t="s">
        <v>39</v>
      </c>
      <c r="Q73" s="5"/>
      <c r="R73" s="5" t="s">
        <v>72</v>
      </c>
    </row>
    <row r="74" spans="1:18" ht="15" x14ac:dyDescent="0.25">
      <c r="A74" s="5"/>
      <c r="B74" s="5">
        <v>73</v>
      </c>
      <c r="C74" s="5">
        <v>2019063897</v>
      </c>
      <c r="D74" s="5" t="s">
        <v>415</v>
      </c>
      <c r="E74" s="5">
        <v>64</v>
      </c>
      <c r="F74" s="15">
        <v>54</v>
      </c>
      <c r="G74" s="15">
        <v>40</v>
      </c>
      <c r="H74" s="15">
        <v>40</v>
      </c>
      <c r="I74" s="5">
        <f t="shared" si="1"/>
        <v>44.928000000000004</v>
      </c>
      <c r="J74" s="5" t="s">
        <v>57</v>
      </c>
      <c r="K74" s="5">
        <v>5</v>
      </c>
      <c r="L74" s="5">
        <v>12</v>
      </c>
      <c r="N74" s="15" t="s">
        <v>247</v>
      </c>
      <c r="O74" s="5" t="s">
        <v>25</v>
      </c>
      <c r="P74" s="15" t="s">
        <v>353</v>
      </c>
      <c r="Q74" s="5"/>
      <c r="R74" s="5" t="s">
        <v>32</v>
      </c>
    </row>
    <row r="75" spans="1:18" ht="15" x14ac:dyDescent="0.25">
      <c r="A75" s="5"/>
      <c r="B75" s="5">
        <v>74</v>
      </c>
      <c r="C75" s="5">
        <v>2019063572</v>
      </c>
      <c r="D75" s="5" t="s">
        <v>416</v>
      </c>
      <c r="E75" s="5">
        <v>74</v>
      </c>
      <c r="F75" s="5">
        <v>54</v>
      </c>
      <c r="G75" s="5">
        <v>53</v>
      </c>
      <c r="H75" s="5">
        <v>48</v>
      </c>
      <c r="I75" s="5">
        <f t="shared" si="1"/>
        <v>71.435520000000011</v>
      </c>
      <c r="J75" s="5" t="s">
        <v>57</v>
      </c>
      <c r="K75" s="5">
        <v>5</v>
      </c>
      <c r="L75" s="5">
        <v>12</v>
      </c>
      <c r="N75" s="15" t="s">
        <v>417</v>
      </c>
      <c r="O75" s="5" t="s">
        <v>25</v>
      </c>
      <c r="P75" s="5"/>
      <c r="Q75" s="5"/>
      <c r="R75" s="5"/>
    </row>
    <row r="76" spans="1:18" x14ac:dyDescent="0.25">
      <c r="A76" s="5"/>
      <c r="B76" s="5">
        <v>75</v>
      </c>
      <c r="C76" s="5">
        <v>2019062055</v>
      </c>
      <c r="D76" s="5" t="s">
        <v>88</v>
      </c>
      <c r="E76" s="5">
        <v>54</v>
      </c>
      <c r="F76" s="5">
        <v>66</v>
      </c>
      <c r="G76" s="5">
        <v>51</v>
      </c>
      <c r="H76" s="5">
        <v>52</v>
      </c>
      <c r="I76" s="5">
        <f t="shared" si="1"/>
        <v>91.01664000000001</v>
      </c>
      <c r="J76" s="5" t="s">
        <v>39</v>
      </c>
      <c r="K76" s="5">
        <v>3</v>
      </c>
      <c r="L76" s="5">
        <v>14</v>
      </c>
      <c r="M76" s="5" t="s">
        <v>49</v>
      </c>
      <c r="N76" s="5" t="s">
        <v>39</v>
      </c>
      <c r="O76" s="5">
        <v>31.3</v>
      </c>
      <c r="P76" s="5" t="s">
        <v>39</v>
      </c>
      <c r="Q76" s="5"/>
      <c r="R76" s="5" t="s">
        <v>72</v>
      </c>
    </row>
    <row r="77" spans="1:18" ht="15" x14ac:dyDescent="0.25">
      <c r="A77" s="5"/>
      <c r="B77" s="5">
        <v>76</v>
      </c>
      <c r="C77" s="5">
        <v>2019064703</v>
      </c>
      <c r="D77" s="5" t="s">
        <v>418</v>
      </c>
      <c r="E77" s="5">
        <v>77</v>
      </c>
      <c r="F77" s="5">
        <v>60</v>
      </c>
      <c r="G77" s="5">
        <v>57</v>
      </c>
      <c r="H77" s="5">
        <v>48</v>
      </c>
      <c r="I77" s="5">
        <f t="shared" si="1"/>
        <v>85.363200000000006</v>
      </c>
      <c r="J77" s="5" t="s">
        <v>419</v>
      </c>
      <c r="K77" s="5">
        <v>4</v>
      </c>
      <c r="L77" s="5">
        <v>14</v>
      </c>
      <c r="M77" s="5" t="s">
        <v>419</v>
      </c>
      <c r="N77" s="15" t="s">
        <v>420</v>
      </c>
      <c r="O77" s="5">
        <v>9.33</v>
      </c>
      <c r="P77" s="5"/>
      <c r="Q77" s="5"/>
      <c r="R77" s="5" t="s">
        <v>268</v>
      </c>
    </row>
    <row r="78" spans="1:18" ht="15" x14ac:dyDescent="0.25">
      <c r="A78" s="5"/>
      <c r="B78" s="5">
        <v>77</v>
      </c>
      <c r="C78" s="10">
        <v>2019065077</v>
      </c>
      <c r="D78" s="10" t="s">
        <v>421</v>
      </c>
      <c r="E78" s="10">
        <v>67</v>
      </c>
      <c r="F78" s="10">
        <v>45</v>
      </c>
      <c r="G78" s="10">
        <v>30</v>
      </c>
      <c r="H78" s="10">
        <v>31</v>
      </c>
      <c r="I78" s="5">
        <f t="shared" si="1"/>
        <v>21.762</v>
      </c>
      <c r="J78" s="5" t="s">
        <v>57</v>
      </c>
      <c r="K78" s="5">
        <v>5</v>
      </c>
      <c r="L78" s="5">
        <v>12</v>
      </c>
      <c r="N78" s="15" t="s">
        <v>39</v>
      </c>
      <c r="O78" s="5" t="s">
        <v>422</v>
      </c>
      <c r="P78" s="5"/>
      <c r="Q78" s="5"/>
      <c r="R78" s="5"/>
    </row>
    <row r="79" spans="1:18" x14ac:dyDescent="0.25">
      <c r="A79" s="5"/>
      <c r="B79" s="5">
        <v>78</v>
      </c>
      <c r="C79" s="5">
        <v>2019064740</v>
      </c>
      <c r="D79" s="5" t="s">
        <v>423</v>
      </c>
      <c r="E79" s="5">
        <v>60</v>
      </c>
      <c r="F79" s="5">
        <v>59</v>
      </c>
      <c r="G79" s="5">
        <v>35</v>
      </c>
      <c r="H79" s="5">
        <v>26</v>
      </c>
      <c r="I79" s="5">
        <f t="shared" si="1"/>
        <v>27.918800000000001</v>
      </c>
      <c r="J79" s="5" t="s">
        <v>39</v>
      </c>
      <c r="K79" s="5">
        <v>3</v>
      </c>
      <c r="L79" s="5">
        <v>14</v>
      </c>
      <c r="N79" s="5" t="s">
        <v>39</v>
      </c>
      <c r="O79" s="5">
        <v>7.24</v>
      </c>
      <c r="P79" s="5"/>
      <c r="Q79" s="5"/>
      <c r="R79" s="5"/>
    </row>
    <row r="80" spans="1:18" ht="15" x14ac:dyDescent="0.25">
      <c r="A80" s="5"/>
      <c r="B80" s="5">
        <v>79</v>
      </c>
      <c r="C80" s="5">
        <v>2019066529</v>
      </c>
      <c r="D80" s="5" t="s">
        <v>424</v>
      </c>
      <c r="E80" s="5">
        <v>55</v>
      </c>
      <c r="F80" s="5">
        <v>44</v>
      </c>
      <c r="G80" s="5">
        <v>30</v>
      </c>
      <c r="H80" s="5">
        <v>24</v>
      </c>
      <c r="I80" s="5">
        <f t="shared" si="1"/>
        <v>16.473600000000001</v>
      </c>
      <c r="J80" s="5" t="s">
        <v>57</v>
      </c>
      <c r="K80" s="5">
        <v>5</v>
      </c>
      <c r="L80" s="5">
        <v>14</v>
      </c>
      <c r="N80" s="15" t="s">
        <v>425</v>
      </c>
      <c r="O80" s="5">
        <v>15.3</v>
      </c>
      <c r="P80" s="5" t="s">
        <v>114</v>
      </c>
      <c r="Q80" s="5"/>
      <c r="R80" s="5" t="s">
        <v>32</v>
      </c>
    </row>
    <row r="81" spans="1:18" ht="15" x14ac:dyDescent="0.25">
      <c r="A81" s="5"/>
      <c r="B81" s="5">
        <v>80</v>
      </c>
      <c r="C81" s="5">
        <v>2019067458</v>
      </c>
      <c r="D81" s="5" t="s">
        <v>426</v>
      </c>
      <c r="E81" s="5">
        <v>78</v>
      </c>
      <c r="F81" s="5">
        <v>62</v>
      </c>
      <c r="G81" s="5">
        <v>49</v>
      </c>
      <c r="H81" s="5">
        <v>47</v>
      </c>
      <c r="I81" s="5">
        <f t="shared" si="1"/>
        <v>74.248720000000006</v>
      </c>
      <c r="J81" s="5" t="s">
        <v>427</v>
      </c>
      <c r="K81" s="5">
        <v>4</v>
      </c>
      <c r="L81" s="5">
        <v>14</v>
      </c>
      <c r="M81" s="5" t="s">
        <v>427</v>
      </c>
      <c r="N81" s="15" t="s">
        <v>428</v>
      </c>
      <c r="O81" s="5">
        <v>7</v>
      </c>
      <c r="P81" s="5" t="s">
        <v>309</v>
      </c>
      <c r="Q81" s="5"/>
      <c r="R81" s="5" t="s">
        <v>32</v>
      </c>
    </row>
    <row r="82" spans="1:18" x14ac:dyDescent="0.25">
      <c r="A82" s="5"/>
      <c r="B82" s="5">
        <v>81</v>
      </c>
      <c r="C82" s="5">
        <v>2019067293</v>
      </c>
      <c r="D82" s="5" t="s">
        <v>429</v>
      </c>
      <c r="E82" s="5">
        <v>81</v>
      </c>
      <c r="F82" s="5">
        <v>60</v>
      </c>
      <c r="G82" s="5">
        <v>57</v>
      </c>
      <c r="H82" s="5">
        <v>53</v>
      </c>
      <c r="I82" s="5">
        <f t="shared" si="1"/>
        <v>94.255200000000002</v>
      </c>
      <c r="J82" s="5" t="s">
        <v>39</v>
      </c>
      <c r="K82" s="5">
        <v>3</v>
      </c>
      <c r="L82" s="5">
        <v>14</v>
      </c>
      <c r="M82" s="5" t="s">
        <v>192</v>
      </c>
      <c r="N82" s="5" t="s">
        <v>39</v>
      </c>
      <c r="O82" s="5">
        <v>42.1</v>
      </c>
      <c r="P82" s="5" t="s">
        <v>39</v>
      </c>
      <c r="Q82" s="5"/>
      <c r="R82" s="5" t="s">
        <v>72</v>
      </c>
    </row>
    <row r="83" spans="1:18" x14ac:dyDescent="0.25">
      <c r="A83" s="5"/>
      <c r="B83" s="5">
        <v>82</v>
      </c>
      <c r="C83" s="5">
        <v>2019068169</v>
      </c>
      <c r="D83" s="5" t="s">
        <v>430</v>
      </c>
      <c r="E83" s="5">
        <v>60</v>
      </c>
      <c r="F83" s="5">
        <v>44</v>
      </c>
      <c r="G83" s="5">
        <v>34</v>
      </c>
      <c r="H83" s="5">
        <v>29</v>
      </c>
      <c r="I83" s="5">
        <f t="shared" si="1"/>
        <v>22.55968</v>
      </c>
      <c r="J83" s="5" t="s">
        <v>39</v>
      </c>
      <c r="K83" s="5">
        <v>3</v>
      </c>
      <c r="L83" s="5">
        <v>14</v>
      </c>
      <c r="M83" s="5" t="s">
        <v>49</v>
      </c>
      <c r="N83" s="5" t="s">
        <v>39</v>
      </c>
      <c r="O83" s="5">
        <v>18.2</v>
      </c>
      <c r="P83" s="5" t="s">
        <v>39</v>
      </c>
      <c r="Q83" s="5"/>
      <c r="R83" s="5" t="s">
        <v>72</v>
      </c>
    </row>
    <row r="84" spans="1:18" x14ac:dyDescent="0.25">
      <c r="A84" s="5"/>
      <c r="B84" s="5">
        <v>83</v>
      </c>
      <c r="C84" s="5">
        <v>2019068019</v>
      </c>
      <c r="D84" s="5" t="s">
        <v>431</v>
      </c>
      <c r="E84" s="5">
        <v>66</v>
      </c>
      <c r="F84" s="5">
        <v>65</v>
      </c>
      <c r="G84" s="5">
        <v>50</v>
      </c>
      <c r="H84" s="5">
        <v>38</v>
      </c>
      <c r="I84" s="5">
        <f t="shared" si="1"/>
        <v>64.22</v>
      </c>
      <c r="J84" s="5" t="s">
        <v>39</v>
      </c>
      <c r="K84" s="5">
        <v>3</v>
      </c>
      <c r="L84" s="5">
        <v>14</v>
      </c>
      <c r="N84" s="5" t="s">
        <v>39</v>
      </c>
      <c r="O84" s="5">
        <v>2.71</v>
      </c>
      <c r="P84" s="5" t="s">
        <v>39</v>
      </c>
      <c r="Q84" s="5"/>
      <c r="R84" s="5" t="s">
        <v>72</v>
      </c>
    </row>
    <row r="85" spans="1:18" x14ac:dyDescent="0.25">
      <c r="A85" s="5"/>
      <c r="B85" s="5">
        <v>84</v>
      </c>
      <c r="C85" s="5">
        <v>2019066978</v>
      </c>
      <c r="D85" s="5" t="s">
        <v>432</v>
      </c>
      <c r="E85" s="5">
        <v>67</v>
      </c>
      <c r="F85" s="5">
        <v>56</v>
      </c>
      <c r="G85" s="5">
        <v>72</v>
      </c>
      <c r="H85" s="5">
        <v>49</v>
      </c>
      <c r="I85" s="5">
        <f t="shared" si="1"/>
        <v>102.73536000000001</v>
      </c>
      <c r="J85" s="5" t="s">
        <v>217</v>
      </c>
      <c r="K85" s="5">
        <v>3</v>
      </c>
      <c r="L85" s="5">
        <v>14</v>
      </c>
      <c r="M85" s="5" t="s">
        <v>217</v>
      </c>
      <c r="N85" s="5" t="s">
        <v>39</v>
      </c>
      <c r="O85" s="5">
        <v>8.66</v>
      </c>
      <c r="P85" s="5" t="s">
        <v>39</v>
      </c>
      <c r="Q85" s="5"/>
      <c r="R85" s="5" t="s">
        <v>72</v>
      </c>
    </row>
    <row r="86" spans="1:18" ht="15" x14ac:dyDescent="0.25">
      <c r="A86" s="5"/>
      <c r="B86" s="5">
        <v>85</v>
      </c>
      <c r="C86" s="5">
        <v>2019068956</v>
      </c>
      <c r="D86" s="5" t="s">
        <v>433</v>
      </c>
      <c r="E86" s="5">
        <v>78</v>
      </c>
      <c r="F86" s="5">
        <v>59</v>
      </c>
      <c r="G86" s="5">
        <v>47</v>
      </c>
      <c r="H86" s="5">
        <v>46</v>
      </c>
      <c r="I86" s="5">
        <f t="shared" si="1"/>
        <v>66.330160000000006</v>
      </c>
      <c r="J86" s="5" t="s">
        <v>434</v>
      </c>
      <c r="K86" s="5">
        <v>3</v>
      </c>
      <c r="L86" s="5">
        <v>14</v>
      </c>
      <c r="M86" s="5" t="s">
        <v>434</v>
      </c>
      <c r="N86" s="15" t="s">
        <v>39</v>
      </c>
      <c r="O86" s="5">
        <v>9.14</v>
      </c>
      <c r="P86" s="5" t="s">
        <v>39</v>
      </c>
      <c r="Q86" s="5"/>
      <c r="R86" s="5" t="s">
        <v>72</v>
      </c>
    </row>
    <row r="87" spans="1:18" ht="15" x14ac:dyDescent="0.25">
      <c r="A87" s="5"/>
      <c r="B87" s="5">
        <v>86</v>
      </c>
      <c r="C87" s="5">
        <v>2019069429</v>
      </c>
      <c r="D87" s="5" t="s">
        <v>435</v>
      </c>
      <c r="E87" s="5">
        <v>64</v>
      </c>
      <c r="F87" s="5">
        <v>56</v>
      </c>
      <c r="G87" s="5">
        <v>51</v>
      </c>
      <c r="H87" s="5">
        <v>44</v>
      </c>
      <c r="I87" s="5">
        <f t="shared" si="1"/>
        <v>65.345280000000002</v>
      </c>
      <c r="J87" s="5" t="s">
        <v>436</v>
      </c>
      <c r="K87" s="5">
        <v>5</v>
      </c>
      <c r="L87" s="5">
        <v>14</v>
      </c>
      <c r="M87" s="5" t="s">
        <v>437</v>
      </c>
      <c r="N87" s="15" t="s">
        <v>438</v>
      </c>
      <c r="O87" s="5">
        <v>42.2</v>
      </c>
      <c r="P87" s="5" t="s">
        <v>376</v>
      </c>
      <c r="Q87" s="5"/>
      <c r="R87" s="5" t="s">
        <v>32</v>
      </c>
    </row>
    <row r="88" spans="1:18" ht="15" x14ac:dyDescent="0.25">
      <c r="A88" s="5"/>
      <c r="B88" s="5">
        <v>87</v>
      </c>
      <c r="C88" s="5">
        <v>2019070048</v>
      </c>
      <c r="D88" s="5" t="s">
        <v>439</v>
      </c>
      <c r="E88" s="5">
        <v>74</v>
      </c>
      <c r="F88" s="5">
        <v>59</v>
      </c>
      <c r="G88" s="5">
        <v>48</v>
      </c>
      <c r="H88" s="5">
        <v>41</v>
      </c>
      <c r="I88" s="5">
        <f t="shared" si="1"/>
        <v>60.378239999999998</v>
      </c>
      <c r="J88" s="5" t="s">
        <v>440</v>
      </c>
      <c r="K88" s="5">
        <v>4</v>
      </c>
      <c r="L88" s="5">
        <v>14</v>
      </c>
      <c r="M88" s="5" t="s">
        <v>440</v>
      </c>
      <c r="N88" s="15" t="s">
        <v>39</v>
      </c>
      <c r="O88" s="5">
        <v>17.600000000000001</v>
      </c>
      <c r="P88" s="5"/>
      <c r="Q88" s="5"/>
      <c r="R88" s="5"/>
    </row>
    <row r="89" spans="1:18" ht="15" x14ac:dyDescent="0.25">
      <c r="A89" s="5"/>
      <c r="B89" s="5">
        <v>88</v>
      </c>
      <c r="C89" s="5">
        <v>2019070304</v>
      </c>
      <c r="D89" s="5" t="s">
        <v>441</v>
      </c>
      <c r="E89" s="5">
        <v>80</v>
      </c>
      <c r="F89" s="5">
        <v>54</v>
      </c>
      <c r="G89" s="5">
        <v>32</v>
      </c>
      <c r="H89" s="5">
        <v>32</v>
      </c>
      <c r="I89" s="5">
        <f t="shared" si="1"/>
        <v>28.753920000000001</v>
      </c>
      <c r="J89" s="5" t="s">
        <v>442</v>
      </c>
      <c r="K89" s="5">
        <v>4</v>
      </c>
      <c r="L89" s="5">
        <v>14</v>
      </c>
      <c r="M89" s="5" t="s">
        <v>442</v>
      </c>
      <c r="N89" s="15" t="s">
        <v>443</v>
      </c>
      <c r="O89" s="5">
        <v>14.6</v>
      </c>
      <c r="P89" s="5" t="s">
        <v>444</v>
      </c>
      <c r="Q89" s="5"/>
      <c r="R89" s="5" t="s">
        <v>32</v>
      </c>
    </row>
    <row r="90" spans="1:18" ht="15" x14ac:dyDescent="0.25">
      <c r="A90" s="5"/>
      <c r="B90" s="5">
        <v>89</v>
      </c>
      <c r="C90" s="5">
        <v>2019070467</v>
      </c>
      <c r="D90" s="5" t="s">
        <v>445</v>
      </c>
      <c r="E90" s="5">
        <v>73</v>
      </c>
      <c r="F90" s="5">
        <v>47</v>
      </c>
      <c r="G90" s="5">
        <v>37</v>
      </c>
      <c r="H90" s="5">
        <v>37</v>
      </c>
      <c r="I90" s="5">
        <f t="shared" si="1"/>
        <v>33.458360000000006</v>
      </c>
      <c r="J90" s="5" t="s">
        <v>217</v>
      </c>
      <c r="K90" s="5">
        <v>4</v>
      </c>
      <c r="L90" s="5">
        <v>14</v>
      </c>
      <c r="M90" s="5" t="s">
        <v>217</v>
      </c>
      <c r="N90" s="15" t="s">
        <v>446</v>
      </c>
      <c r="O90" s="5">
        <v>24.7</v>
      </c>
      <c r="P90" s="5" t="s">
        <v>114</v>
      </c>
      <c r="Q90" s="5"/>
      <c r="R90" s="5" t="s">
        <v>32</v>
      </c>
    </row>
    <row r="91" spans="1:18" x14ac:dyDescent="0.25">
      <c r="A91" s="5"/>
      <c r="B91" s="5">
        <v>90</v>
      </c>
      <c r="C91" s="5">
        <v>2019070442</v>
      </c>
      <c r="D91" s="5" t="s">
        <v>447</v>
      </c>
      <c r="E91" s="5">
        <v>75</v>
      </c>
      <c r="F91" s="5">
        <v>62</v>
      </c>
      <c r="G91" s="5">
        <v>60</v>
      </c>
      <c r="H91" s="5">
        <v>41</v>
      </c>
      <c r="I91" s="5">
        <f t="shared" si="1"/>
        <v>79.310400000000001</v>
      </c>
      <c r="J91" s="5" t="s">
        <v>39</v>
      </c>
      <c r="K91" s="5">
        <v>3</v>
      </c>
      <c r="L91" s="5">
        <v>12</v>
      </c>
      <c r="N91" s="5" t="s">
        <v>448</v>
      </c>
      <c r="O91" s="5">
        <v>23.8</v>
      </c>
      <c r="P91" s="5" t="s">
        <v>205</v>
      </c>
      <c r="Q91" s="5"/>
      <c r="R91" s="5" t="s">
        <v>32</v>
      </c>
    </row>
    <row r="92" spans="1:18" x14ac:dyDescent="0.25">
      <c r="A92" s="5"/>
      <c r="B92" s="5">
        <v>91</v>
      </c>
      <c r="C92" s="5">
        <v>2019071463</v>
      </c>
      <c r="D92" s="5" t="s">
        <v>449</v>
      </c>
      <c r="E92" s="5">
        <v>56</v>
      </c>
      <c r="F92" s="5">
        <v>70</v>
      </c>
      <c r="G92" s="5">
        <v>40</v>
      </c>
      <c r="H92" s="5">
        <v>32</v>
      </c>
      <c r="I92" s="5">
        <f t="shared" si="1"/>
        <v>46.591999999999999</v>
      </c>
      <c r="J92" s="5" t="s">
        <v>39</v>
      </c>
      <c r="K92" s="5">
        <v>3</v>
      </c>
      <c r="L92" s="5">
        <v>14</v>
      </c>
      <c r="M92" s="5" t="s">
        <v>49</v>
      </c>
      <c r="N92" s="5" t="s">
        <v>39</v>
      </c>
      <c r="O92" s="5">
        <v>12.1</v>
      </c>
      <c r="P92" s="5"/>
      <c r="Q92" s="5"/>
      <c r="R92" s="5"/>
    </row>
    <row r="93" spans="1:18" ht="15" x14ac:dyDescent="0.25">
      <c r="A93" s="5"/>
      <c r="B93" s="5">
        <v>92</v>
      </c>
      <c r="C93" s="5">
        <v>2019071239</v>
      </c>
      <c r="D93" s="5" t="s">
        <v>450</v>
      </c>
      <c r="E93" s="5">
        <v>68</v>
      </c>
      <c r="F93" s="5">
        <v>60</v>
      </c>
      <c r="G93" s="5">
        <v>42</v>
      </c>
      <c r="H93" s="5">
        <v>42</v>
      </c>
      <c r="I93" s="5">
        <f t="shared" si="1"/>
        <v>55.036800000000007</v>
      </c>
      <c r="J93" s="5" t="s">
        <v>39</v>
      </c>
      <c r="K93" s="5">
        <v>3</v>
      </c>
      <c r="L93" s="5">
        <v>14</v>
      </c>
      <c r="M93" s="5" t="s">
        <v>49</v>
      </c>
      <c r="N93" s="15" t="s">
        <v>451</v>
      </c>
      <c r="O93" s="5">
        <v>24.34</v>
      </c>
      <c r="P93" s="5"/>
      <c r="Q93" s="5"/>
      <c r="R93" s="5"/>
    </row>
    <row r="94" spans="1:18" x14ac:dyDescent="0.25">
      <c r="A94" s="5"/>
      <c r="B94" s="5">
        <v>93</v>
      </c>
      <c r="C94" s="5">
        <v>2019071580</v>
      </c>
      <c r="D94" s="5" t="s">
        <v>452</v>
      </c>
      <c r="E94" s="5">
        <v>69</v>
      </c>
      <c r="F94" s="5">
        <v>49</v>
      </c>
      <c r="G94" s="5">
        <v>42</v>
      </c>
      <c r="H94" s="5">
        <v>40</v>
      </c>
      <c r="I94" s="5">
        <f t="shared" si="1"/>
        <v>42.806399999999996</v>
      </c>
      <c r="J94" s="5" t="s">
        <v>453</v>
      </c>
      <c r="K94" s="5">
        <v>3</v>
      </c>
      <c r="L94" s="5">
        <v>14</v>
      </c>
      <c r="M94" s="5" t="s">
        <v>453</v>
      </c>
      <c r="N94" s="5" t="s">
        <v>39</v>
      </c>
      <c r="O94" s="5">
        <v>8.7200000000000006</v>
      </c>
      <c r="P94" s="5" t="s">
        <v>39</v>
      </c>
      <c r="Q94" s="5"/>
      <c r="R94" s="5" t="s">
        <v>72</v>
      </c>
    </row>
    <row r="95" spans="1:18" x14ac:dyDescent="0.25">
      <c r="A95" s="5"/>
      <c r="B95" s="5">
        <v>94</v>
      </c>
      <c r="C95" s="5">
        <v>2019071531</v>
      </c>
      <c r="D95" s="5" t="s">
        <v>454</v>
      </c>
      <c r="E95" s="5">
        <v>51</v>
      </c>
      <c r="F95" s="5">
        <v>62</v>
      </c>
      <c r="G95" s="5">
        <v>47</v>
      </c>
      <c r="H95" s="5">
        <v>49</v>
      </c>
      <c r="I95" s="5">
        <f t="shared" si="1"/>
        <v>74.248720000000006</v>
      </c>
      <c r="J95" s="5" t="s">
        <v>39</v>
      </c>
      <c r="K95" s="5">
        <v>3</v>
      </c>
      <c r="L95" s="5">
        <v>14</v>
      </c>
      <c r="M95" s="5" t="s">
        <v>49</v>
      </c>
      <c r="N95" s="5" t="s">
        <v>39</v>
      </c>
      <c r="O95" s="5">
        <v>6.4</v>
      </c>
      <c r="P95" s="5"/>
      <c r="Q95" s="5"/>
      <c r="R95" s="5"/>
    </row>
    <row r="96" spans="1:18" x14ac:dyDescent="0.25">
      <c r="A96" s="5"/>
      <c r="B96" s="5">
        <v>95</v>
      </c>
      <c r="C96" s="5">
        <v>2019072331</v>
      </c>
      <c r="D96" s="5" t="s">
        <v>455</v>
      </c>
      <c r="E96" s="5">
        <v>64</v>
      </c>
      <c r="F96" s="5">
        <v>53</v>
      </c>
      <c r="G96" s="5">
        <v>38</v>
      </c>
      <c r="H96" s="5">
        <v>31</v>
      </c>
      <c r="I96" s="5">
        <f t="shared" si="1"/>
        <v>32.465679999999999</v>
      </c>
      <c r="J96" s="5" t="s">
        <v>39</v>
      </c>
      <c r="K96" s="5">
        <v>3</v>
      </c>
      <c r="L96" s="5">
        <v>14</v>
      </c>
      <c r="M96" s="5" t="s">
        <v>49</v>
      </c>
      <c r="N96" s="5" t="s">
        <v>39</v>
      </c>
      <c r="O96" s="5">
        <v>7.75</v>
      </c>
      <c r="P96" s="5" t="s">
        <v>39</v>
      </c>
      <c r="Q96" s="5"/>
      <c r="R96" s="5" t="s">
        <v>72</v>
      </c>
    </row>
    <row r="97" spans="1:18" ht="15" x14ac:dyDescent="0.25">
      <c r="A97" s="10"/>
      <c r="B97" s="5">
        <v>96</v>
      </c>
      <c r="C97" s="10">
        <v>2019072931</v>
      </c>
      <c r="D97" s="10" t="s">
        <v>456</v>
      </c>
      <c r="E97" s="10">
        <v>69</v>
      </c>
      <c r="F97" s="10">
        <v>49</v>
      </c>
      <c r="G97" s="10">
        <v>41</v>
      </c>
      <c r="H97" s="10">
        <v>34</v>
      </c>
      <c r="I97" s="5">
        <f t="shared" si="1"/>
        <v>35.519120000000001</v>
      </c>
      <c r="J97" s="10"/>
      <c r="K97" s="10"/>
      <c r="L97" s="10">
        <v>14</v>
      </c>
      <c r="M97" s="10"/>
      <c r="N97" s="16" t="s">
        <v>457</v>
      </c>
      <c r="O97" s="10" t="s">
        <v>25</v>
      </c>
      <c r="P97" s="10"/>
      <c r="Q97" s="10"/>
      <c r="R97" s="10" t="s">
        <v>250</v>
      </c>
    </row>
    <row r="98" spans="1:18" ht="15" x14ac:dyDescent="0.25">
      <c r="A98" s="5"/>
      <c r="B98" s="5">
        <v>97</v>
      </c>
      <c r="C98" s="5">
        <v>2019073552</v>
      </c>
      <c r="D98" s="5" t="s">
        <v>458</v>
      </c>
      <c r="E98" s="5">
        <v>84</v>
      </c>
      <c r="F98" s="5" t="s">
        <v>392</v>
      </c>
      <c r="I98" s="5" t="e">
        <f t="shared" si="1"/>
        <v>#VALUE!</v>
      </c>
      <c r="J98" s="5" t="s">
        <v>308</v>
      </c>
      <c r="K98" s="5">
        <v>5</v>
      </c>
      <c r="L98" s="5">
        <v>14</v>
      </c>
      <c r="M98" s="5" t="s">
        <v>308</v>
      </c>
      <c r="N98" s="15" t="s">
        <v>459</v>
      </c>
      <c r="O98" s="5">
        <v>14</v>
      </c>
      <c r="P98" s="5"/>
      <c r="Q98" s="5"/>
      <c r="R98" s="5"/>
    </row>
    <row r="99" spans="1:18" x14ac:dyDescent="0.25">
      <c r="A99" s="5"/>
      <c r="B99" s="5">
        <v>98</v>
      </c>
      <c r="C99" s="5">
        <v>2019073115</v>
      </c>
      <c r="D99" s="5" t="s">
        <v>460</v>
      </c>
      <c r="E99" s="5">
        <v>62</v>
      </c>
      <c r="F99" s="5">
        <v>52</v>
      </c>
      <c r="G99" s="5">
        <v>56</v>
      </c>
      <c r="H99" s="5">
        <v>52</v>
      </c>
      <c r="I99" s="5">
        <f t="shared" si="1"/>
        <v>78.740480000000005</v>
      </c>
      <c r="J99" s="5" t="s">
        <v>39</v>
      </c>
      <c r="K99" s="5" t="s">
        <v>461</v>
      </c>
      <c r="L99" s="5">
        <v>14</v>
      </c>
      <c r="M99" s="5" t="s">
        <v>40</v>
      </c>
      <c r="N99" s="5" t="s">
        <v>39</v>
      </c>
      <c r="O99" s="5">
        <v>15.2</v>
      </c>
      <c r="P99" s="5" t="s">
        <v>39</v>
      </c>
      <c r="Q99" s="5"/>
      <c r="R99" s="5" t="s">
        <v>72</v>
      </c>
    </row>
    <row r="100" spans="1:18" s="4" customFormat="1" x14ac:dyDescent="0.25">
      <c r="A100" s="5" t="s">
        <v>462</v>
      </c>
      <c r="B100" s="5">
        <v>99</v>
      </c>
      <c r="C100" s="5">
        <v>2019074784</v>
      </c>
      <c r="D100" s="5" t="s">
        <v>463</v>
      </c>
      <c r="E100" s="5">
        <v>64</v>
      </c>
      <c r="F100" s="5">
        <v>56</v>
      </c>
      <c r="G100" s="5">
        <v>47</v>
      </c>
      <c r="H100" s="5">
        <v>45</v>
      </c>
      <c r="I100" s="5">
        <f t="shared" si="1"/>
        <v>61.588799999999999</v>
      </c>
      <c r="J100" s="18" t="s">
        <v>464</v>
      </c>
      <c r="K100" s="5" t="s">
        <v>465</v>
      </c>
      <c r="L100" s="5">
        <v>14</v>
      </c>
      <c r="M100" s="5" t="s">
        <v>217</v>
      </c>
      <c r="N100" s="5" t="s">
        <v>466</v>
      </c>
      <c r="O100" s="5" t="s">
        <v>25</v>
      </c>
      <c r="P100" s="5"/>
      <c r="Q100" s="5"/>
      <c r="R100" s="5" t="s">
        <v>268</v>
      </c>
    </row>
    <row r="101" spans="1:18" ht="15" x14ac:dyDescent="0.25">
      <c r="A101" s="5"/>
      <c r="B101" s="5">
        <v>100</v>
      </c>
      <c r="C101" s="5">
        <v>2019075026</v>
      </c>
      <c r="D101" s="5" t="s">
        <v>467</v>
      </c>
      <c r="E101" s="5">
        <v>58</v>
      </c>
      <c r="F101" s="5">
        <v>71</v>
      </c>
      <c r="G101" s="5">
        <v>46</v>
      </c>
      <c r="H101" s="5">
        <v>60</v>
      </c>
      <c r="I101" s="5">
        <f t="shared" si="1"/>
        <v>101.89920000000001</v>
      </c>
      <c r="J101" s="5" t="s">
        <v>468</v>
      </c>
      <c r="K101" s="5" t="s">
        <v>465</v>
      </c>
      <c r="L101" s="5">
        <v>14</v>
      </c>
      <c r="M101" s="5" t="s">
        <v>217</v>
      </c>
      <c r="N101" s="15" t="s">
        <v>469</v>
      </c>
      <c r="O101" s="5">
        <v>12.6</v>
      </c>
      <c r="P101" s="5" t="s">
        <v>114</v>
      </c>
      <c r="Q101" s="5"/>
      <c r="R101" s="5" t="s">
        <v>32</v>
      </c>
    </row>
    <row r="102" spans="1:18" x14ac:dyDescent="0.25">
      <c r="A102" s="5"/>
      <c r="B102" s="5">
        <v>101</v>
      </c>
      <c r="C102" s="5">
        <v>2019075887</v>
      </c>
      <c r="D102" s="5" t="s">
        <v>470</v>
      </c>
      <c r="E102" s="5">
        <v>75</v>
      </c>
      <c r="F102" s="5">
        <v>67</v>
      </c>
      <c r="G102" s="5">
        <v>51</v>
      </c>
      <c r="H102" s="5">
        <v>65</v>
      </c>
      <c r="I102" s="5">
        <f t="shared" si="1"/>
        <v>115.49460000000001</v>
      </c>
      <c r="J102" s="5" t="s">
        <v>217</v>
      </c>
      <c r="K102" s="5" t="s">
        <v>471</v>
      </c>
      <c r="L102" s="5">
        <v>14</v>
      </c>
      <c r="M102" s="5" t="s">
        <v>217</v>
      </c>
      <c r="N102" s="5" t="s">
        <v>472</v>
      </c>
      <c r="O102" s="5">
        <v>20.399999999999999</v>
      </c>
      <c r="P102" s="5" t="s">
        <v>187</v>
      </c>
      <c r="Q102" s="5"/>
      <c r="R102" s="5" t="s">
        <v>32</v>
      </c>
    </row>
    <row r="103" spans="1:18" ht="15" x14ac:dyDescent="0.25">
      <c r="A103" s="5"/>
      <c r="B103" s="5">
        <v>102</v>
      </c>
      <c r="C103" s="5">
        <v>2019075795</v>
      </c>
      <c r="D103" s="5" t="s">
        <v>473</v>
      </c>
      <c r="E103" s="5">
        <v>73</v>
      </c>
      <c r="F103" s="5">
        <v>52</v>
      </c>
      <c r="G103" s="5">
        <v>42</v>
      </c>
      <c r="H103" s="5">
        <v>37</v>
      </c>
      <c r="I103" s="5">
        <f t="shared" si="1"/>
        <v>42.020160000000004</v>
      </c>
      <c r="J103" s="5" t="s">
        <v>474</v>
      </c>
      <c r="K103" s="5" t="s">
        <v>465</v>
      </c>
      <c r="L103" s="5">
        <v>12</v>
      </c>
      <c r="N103" s="15" t="s">
        <v>475</v>
      </c>
      <c r="O103" s="5">
        <v>302</v>
      </c>
      <c r="P103" s="5"/>
      <c r="Q103" s="5"/>
      <c r="R103" s="5" t="s">
        <v>268</v>
      </c>
    </row>
    <row r="104" spans="1:18" x14ac:dyDescent="0.25">
      <c r="A104" s="5"/>
      <c r="B104" s="5">
        <v>103</v>
      </c>
      <c r="C104" s="5">
        <v>2019076114</v>
      </c>
      <c r="D104" s="5" t="s">
        <v>476</v>
      </c>
      <c r="E104" s="5">
        <v>61</v>
      </c>
      <c r="F104" s="5">
        <v>41</v>
      </c>
      <c r="G104" s="5">
        <v>32</v>
      </c>
      <c r="H104" s="5">
        <v>37</v>
      </c>
      <c r="I104" s="5">
        <f t="shared" si="1"/>
        <v>25.24288</v>
      </c>
      <c r="J104" s="5" t="s">
        <v>217</v>
      </c>
      <c r="K104" s="5" t="s">
        <v>471</v>
      </c>
      <c r="L104" s="5">
        <v>14</v>
      </c>
      <c r="M104" s="5" t="s">
        <v>217</v>
      </c>
      <c r="N104" s="5" t="s">
        <v>477</v>
      </c>
      <c r="O104" s="5">
        <v>11.85</v>
      </c>
      <c r="P104" s="5"/>
      <c r="Q104" s="5"/>
      <c r="R104" s="5" t="s">
        <v>333</v>
      </c>
    </row>
    <row r="105" spans="1:18" ht="15" x14ac:dyDescent="0.25">
      <c r="A105" s="5"/>
      <c r="B105" s="5">
        <v>104</v>
      </c>
      <c r="C105" s="5">
        <v>2019076532</v>
      </c>
      <c r="D105" s="5" t="s">
        <v>478</v>
      </c>
      <c r="E105" s="5">
        <v>59</v>
      </c>
      <c r="F105" s="5">
        <v>62</v>
      </c>
      <c r="G105" s="5">
        <v>48</v>
      </c>
      <c r="H105" s="5">
        <v>39</v>
      </c>
      <c r="I105" s="5">
        <f t="shared" si="1"/>
        <v>60.353279999999998</v>
      </c>
      <c r="J105" s="5" t="s">
        <v>39</v>
      </c>
      <c r="K105" s="5" t="s">
        <v>461</v>
      </c>
      <c r="L105" s="5">
        <v>14</v>
      </c>
      <c r="M105" s="5" t="s">
        <v>479</v>
      </c>
      <c r="N105" s="15" t="s">
        <v>39</v>
      </c>
      <c r="O105" s="5">
        <v>11.3</v>
      </c>
      <c r="P105" s="5"/>
      <c r="Q105" s="5"/>
      <c r="R105" s="5"/>
    </row>
    <row r="106" spans="1:18" x14ac:dyDescent="0.25">
      <c r="A106" s="5"/>
      <c r="B106" s="5">
        <v>105</v>
      </c>
      <c r="C106" s="5">
        <v>2019076670</v>
      </c>
      <c r="D106" s="5" t="s">
        <v>480</v>
      </c>
      <c r="E106" s="5">
        <v>80</v>
      </c>
      <c r="F106" s="5">
        <v>44</v>
      </c>
      <c r="G106" s="5">
        <v>25</v>
      </c>
      <c r="H106" s="5">
        <v>32</v>
      </c>
      <c r="I106" s="5">
        <f t="shared" si="1"/>
        <v>18.304000000000002</v>
      </c>
      <c r="J106" s="5" t="s">
        <v>481</v>
      </c>
      <c r="K106" s="5" t="s">
        <v>471</v>
      </c>
      <c r="L106" s="5">
        <v>14</v>
      </c>
      <c r="M106" s="5" t="s">
        <v>482</v>
      </c>
      <c r="N106" s="5" t="s">
        <v>483</v>
      </c>
      <c r="O106" s="5">
        <v>51.7</v>
      </c>
      <c r="P106" s="5"/>
      <c r="Q106" s="5"/>
      <c r="R106" s="5" t="s">
        <v>268</v>
      </c>
    </row>
    <row r="107" spans="1:18" ht="15" x14ac:dyDescent="0.25">
      <c r="A107" s="5"/>
      <c r="B107" s="5">
        <v>106</v>
      </c>
      <c r="C107" s="5">
        <v>2019077396</v>
      </c>
      <c r="D107" s="5" t="s">
        <v>484</v>
      </c>
      <c r="E107" s="5">
        <v>73</v>
      </c>
      <c r="F107" s="5">
        <v>37</v>
      </c>
      <c r="G107" s="5">
        <v>29</v>
      </c>
      <c r="H107" s="5">
        <v>36</v>
      </c>
      <c r="I107" s="5">
        <f t="shared" si="1"/>
        <v>20.086560000000002</v>
      </c>
      <c r="J107" s="5" t="s">
        <v>485</v>
      </c>
      <c r="K107" s="5" t="s">
        <v>471</v>
      </c>
      <c r="L107" s="5">
        <v>14</v>
      </c>
      <c r="M107" s="5" t="s">
        <v>486</v>
      </c>
      <c r="N107" s="15" t="s">
        <v>487</v>
      </c>
      <c r="O107" s="5">
        <v>14.46</v>
      </c>
      <c r="P107" s="5" t="s">
        <v>488</v>
      </c>
      <c r="Q107" s="5"/>
      <c r="R107" s="5" t="s">
        <v>32</v>
      </c>
    </row>
    <row r="108" spans="1:18" x14ac:dyDescent="0.25">
      <c r="A108" s="5"/>
      <c r="B108" s="5">
        <v>107</v>
      </c>
      <c r="C108" s="5">
        <v>2019077086</v>
      </c>
      <c r="D108" s="5" t="s">
        <v>489</v>
      </c>
      <c r="E108" s="5">
        <v>83</v>
      </c>
      <c r="F108" s="5">
        <v>68</v>
      </c>
      <c r="G108" s="5">
        <v>51</v>
      </c>
      <c r="H108" s="5">
        <v>57</v>
      </c>
      <c r="I108" s="5">
        <f t="shared" si="1"/>
        <v>102.79151999999999</v>
      </c>
      <c r="J108" s="5" t="s">
        <v>39</v>
      </c>
      <c r="K108" s="5" t="s">
        <v>461</v>
      </c>
      <c r="L108" s="5">
        <v>14</v>
      </c>
      <c r="M108" s="5" t="s">
        <v>49</v>
      </c>
      <c r="N108" s="5" t="s">
        <v>39</v>
      </c>
      <c r="O108" s="5">
        <v>28.42</v>
      </c>
      <c r="P108" s="5"/>
      <c r="Q108" s="5"/>
      <c r="R108" s="5"/>
    </row>
    <row r="109" spans="1:18" x14ac:dyDescent="0.25">
      <c r="A109" s="5"/>
      <c r="B109" s="5">
        <v>108</v>
      </c>
      <c r="C109" s="5">
        <v>2019077290</v>
      </c>
      <c r="D109" s="5" t="s">
        <v>490</v>
      </c>
      <c r="E109" s="5">
        <v>67</v>
      </c>
      <c r="F109" s="5">
        <v>62</v>
      </c>
      <c r="G109" s="5">
        <v>44</v>
      </c>
      <c r="H109" s="5">
        <v>43</v>
      </c>
      <c r="I109" s="5">
        <f t="shared" si="1"/>
        <v>60.998080000000002</v>
      </c>
      <c r="J109" s="5" t="s">
        <v>39</v>
      </c>
      <c r="K109" s="5" t="s">
        <v>461</v>
      </c>
      <c r="L109" s="5">
        <v>14</v>
      </c>
      <c r="M109" s="5" t="s">
        <v>486</v>
      </c>
      <c r="N109" s="5" t="s">
        <v>39</v>
      </c>
      <c r="O109" s="5">
        <v>6.66</v>
      </c>
      <c r="P109" s="5"/>
      <c r="Q109" s="5"/>
      <c r="R109" s="5"/>
    </row>
    <row r="110" spans="1:18" x14ac:dyDescent="0.25">
      <c r="A110" s="5"/>
      <c r="B110" s="5">
        <v>109</v>
      </c>
      <c r="C110" s="5">
        <v>2019074284</v>
      </c>
      <c r="D110" s="5" t="s">
        <v>491</v>
      </c>
      <c r="E110" s="5">
        <v>73</v>
      </c>
      <c r="F110" s="5">
        <v>53</v>
      </c>
      <c r="G110" s="5">
        <v>48</v>
      </c>
      <c r="H110" s="5">
        <v>48</v>
      </c>
      <c r="I110" s="5">
        <f t="shared" si="1"/>
        <v>63.498240000000003</v>
      </c>
      <c r="J110" s="5" t="s">
        <v>492</v>
      </c>
      <c r="K110" s="5" t="s">
        <v>465</v>
      </c>
      <c r="L110" s="5">
        <v>12</v>
      </c>
      <c r="N110" s="5" t="s">
        <v>247</v>
      </c>
      <c r="O110" s="5" t="s">
        <v>25</v>
      </c>
      <c r="P110" s="5"/>
      <c r="Q110" s="5"/>
      <c r="R110" s="5" t="s">
        <v>250</v>
      </c>
    </row>
    <row r="111" spans="1:18" ht="15" x14ac:dyDescent="0.25">
      <c r="A111" s="5"/>
      <c r="B111" s="5">
        <v>110</v>
      </c>
      <c r="C111" s="5">
        <v>2019078174</v>
      </c>
      <c r="D111" s="5" t="s">
        <v>493</v>
      </c>
      <c r="E111" s="5">
        <v>70</v>
      </c>
      <c r="F111" s="5">
        <v>62</v>
      </c>
      <c r="G111" s="5">
        <v>63</v>
      </c>
      <c r="H111" s="5">
        <v>66</v>
      </c>
      <c r="I111" s="5">
        <f t="shared" si="1"/>
        <v>134.05392000000001</v>
      </c>
      <c r="J111" s="5" t="s">
        <v>39</v>
      </c>
      <c r="K111" s="5" t="s">
        <v>461</v>
      </c>
      <c r="L111" s="5">
        <v>14</v>
      </c>
      <c r="M111" s="5" t="s">
        <v>49</v>
      </c>
      <c r="N111" s="15" t="s">
        <v>39</v>
      </c>
      <c r="O111" s="5">
        <v>6.71</v>
      </c>
      <c r="P111" s="5" t="s">
        <v>39</v>
      </c>
      <c r="Q111" s="5"/>
      <c r="R111" s="5" t="s">
        <v>72</v>
      </c>
    </row>
    <row r="112" spans="1:18" s="3" customFormat="1" ht="15" x14ac:dyDescent="0.25">
      <c r="A112" s="5"/>
      <c r="B112" s="5">
        <v>111</v>
      </c>
      <c r="C112" s="5">
        <v>2019078335</v>
      </c>
      <c r="D112" s="5" t="s">
        <v>494</v>
      </c>
      <c r="E112" s="5">
        <v>76</v>
      </c>
      <c r="F112" s="5">
        <v>57</v>
      </c>
      <c r="G112" s="5">
        <v>53</v>
      </c>
      <c r="H112" s="5">
        <v>40</v>
      </c>
      <c r="I112" s="5">
        <f t="shared" si="1"/>
        <v>62.836800000000004</v>
      </c>
      <c r="J112" s="5" t="s">
        <v>39</v>
      </c>
      <c r="K112" s="5" t="s">
        <v>461</v>
      </c>
      <c r="L112" s="5">
        <v>14</v>
      </c>
      <c r="M112" s="5"/>
      <c r="N112" s="15" t="s">
        <v>39</v>
      </c>
      <c r="O112" s="5">
        <v>10.5</v>
      </c>
      <c r="P112" s="5"/>
      <c r="Q112" s="5"/>
      <c r="R112" s="5"/>
    </row>
    <row r="113" spans="1:18" ht="15" x14ac:dyDescent="0.25">
      <c r="A113" s="5"/>
      <c r="B113" s="5">
        <v>112</v>
      </c>
      <c r="C113" s="5">
        <v>2019080122</v>
      </c>
      <c r="D113" s="5" t="s">
        <v>495</v>
      </c>
      <c r="E113" s="5">
        <v>63</v>
      </c>
      <c r="F113" s="5">
        <v>55</v>
      </c>
      <c r="G113" s="5">
        <v>50</v>
      </c>
      <c r="H113" s="5">
        <v>48</v>
      </c>
      <c r="I113" s="5">
        <f t="shared" si="1"/>
        <v>68.64</v>
      </c>
      <c r="J113" s="5" t="s">
        <v>496</v>
      </c>
      <c r="K113" s="5" t="s">
        <v>465</v>
      </c>
      <c r="L113" s="5">
        <v>14</v>
      </c>
      <c r="M113" s="5" t="s">
        <v>497</v>
      </c>
      <c r="N113" s="15" t="s">
        <v>498</v>
      </c>
      <c r="O113" s="5">
        <v>20</v>
      </c>
      <c r="P113" s="5" t="s">
        <v>499</v>
      </c>
      <c r="Q113" s="5"/>
      <c r="R113" s="5" t="s">
        <v>32</v>
      </c>
    </row>
    <row r="114" spans="1:18" x14ac:dyDescent="0.25">
      <c r="A114" s="5"/>
      <c r="B114" s="5">
        <v>113</v>
      </c>
      <c r="C114" s="5">
        <v>2019080136</v>
      </c>
      <c r="D114" s="5" t="s">
        <v>500</v>
      </c>
      <c r="E114" s="5">
        <v>67</v>
      </c>
      <c r="F114" s="5">
        <v>40</v>
      </c>
      <c r="G114" s="5">
        <v>37</v>
      </c>
      <c r="H114" s="5">
        <v>39</v>
      </c>
      <c r="I114" s="5">
        <f t="shared" si="1"/>
        <v>30.014400000000002</v>
      </c>
      <c r="J114" s="5"/>
      <c r="L114" s="5">
        <v>14</v>
      </c>
      <c r="N114" s="5" t="s">
        <v>501</v>
      </c>
      <c r="O114" s="5">
        <v>11.3</v>
      </c>
      <c r="P114" s="5" t="s">
        <v>177</v>
      </c>
      <c r="Q114" s="5"/>
      <c r="R114" s="5" t="s">
        <v>32</v>
      </c>
    </row>
    <row r="115" spans="1:18" ht="15" x14ac:dyDescent="0.25">
      <c r="A115" s="5"/>
      <c r="B115" s="5">
        <v>114</v>
      </c>
      <c r="C115" s="5">
        <v>2019082608</v>
      </c>
      <c r="D115" s="5" t="s">
        <v>502</v>
      </c>
      <c r="E115" s="5">
        <v>66</v>
      </c>
      <c r="F115" s="5">
        <v>76</v>
      </c>
      <c r="G115" s="5">
        <v>58</v>
      </c>
      <c r="H115" s="5">
        <v>56</v>
      </c>
      <c r="I115" s="5">
        <f t="shared" si="1"/>
        <v>128.36096000000001</v>
      </c>
      <c r="J115" s="5" t="s">
        <v>39</v>
      </c>
      <c r="K115" s="5" t="s">
        <v>461</v>
      </c>
      <c r="L115" s="5">
        <v>14</v>
      </c>
      <c r="M115" s="5" t="s">
        <v>503</v>
      </c>
      <c r="N115" s="15" t="s">
        <v>39</v>
      </c>
      <c r="O115" s="5">
        <v>23.8</v>
      </c>
      <c r="P115" s="5" t="s">
        <v>39</v>
      </c>
      <c r="Q115" s="5"/>
      <c r="R115" s="5" t="s">
        <v>72</v>
      </c>
    </row>
    <row r="116" spans="1:18" x14ac:dyDescent="0.25">
      <c r="A116" s="5"/>
      <c r="B116" s="5">
        <v>115</v>
      </c>
      <c r="C116" s="5">
        <v>2019081129</v>
      </c>
      <c r="D116" s="5" t="s">
        <v>504</v>
      </c>
      <c r="E116" s="5">
        <v>66</v>
      </c>
      <c r="F116" s="5">
        <v>52</v>
      </c>
      <c r="G116" s="5">
        <v>23</v>
      </c>
      <c r="H116" s="5">
        <v>29</v>
      </c>
      <c r="I116" s="5">
        <f t="shared" si="1"/>
        <v>18.035679999999999</v>
      </c>
      <c r="J116" s="5" t="s">
        <v>308</v>
      </c>
      <c r="K116" s="5" t="s">
        <v>471</v>
      </c>
      <c r="L116" s="5">
        <v>14</v>
      </c>
      <c r="M116" s="5" t="s">
        <v>308</v>
      </c>
      <c r="N116" s="5" t="s">
        <v>505</v>
      </c>
      <c r="O116" s="5">
        <v>3.16</v>
      </c>
      <c r="P116" s="5" t="s">
        <v>506</v>
      </c>
      <c r="Q116" s="5"/>
      <c r="R116" s="5" t="s">
        <v>32</v>
      </c>
    </row>
    <row r="117" spans="1:18" ht="15" x14ac:dyDescent="0.25">
      <c r="A117" s="5"/>
      <c r="B117" s="5">
        <v>116</v>
      </c>
      <c r="C117" s="5">
        <v>2019079542</v>
      </c>
      <c r="D117" s="5" t="s">
        <v>507</v>
      </c>
      <c r="E117" s="5">
        <v>62</v>
      </c>
      <c r="F117" s="5">
        <v>50</v>
      </c>
      <c r="G117" s="5">
        <v>51</v>
      </c>
      <c r="H117" s="5">
        <v>38</v>
      </c>
      <c r="I117" s="5">
        <f t="shared" si="1"/>
        <v>50.388000000000005</v>
      </c>
      <c r="J117" s="5" t="s">
        <v>508</v>
      </c>
      <c r="K117" s="5" t="s">
        <v>465</v>
      </c>
      <c r="L117" s="5">
        <v>12</v>
      </c>
      <c r="N117" s="15" t="s">
        <v>509</v>
      </c>
      <c r="O117" s="5" t="s">
        <v>25</v>
      </c>
      <c r="P117" s="5"/>
      <c r="Q117" s="5"/>
      <c r="R117" s="5" t="s">
        <v>268</v>
      </c>
    </row>
    <row r="118" spans="1:18" ht="15" x14ac:dyDescent="0.25">
      <c r="A118" s="5"/>
      <c r="B118" s="5">
        <v>117</v>
      </c>
      <c r="C118" s="5">
        <v>2019082581</v>
      </c>
      <c r="D118" s="5" t="s">
        <v>510</v>
      </c>
      <c r="E118" s="5">
        <v>72</v>
      </c>
      <c r="F118" s="5">
        <v>49</v>
      </c>
      <c r="G118" s="5">
        <v>37</v>
      </c>
      <c r="H118" s="5">
        <v>36</v>
      </c>
      <c r="I118" s="5">
        <f t="shared" si="1"/>
        <v>33.939360000000001</v>
      </c>
      <c r="J118" s="5" t="s">
        <v>508</v>
      </c>
      <c r="K118" s="5" t="s">
        <v>465</v>
      </c>
      <c r="L118" s="5">
        <v>12</v>
      </c>
      <c r="N118" s="15" t="s">
        <v>509</v>
      </c>
      <c r="O118" s="5" t="s">
        <v>25</v>
      </c>
      <c r="P118" s="5"/>
      <c r="Q118" s="5"/>
      <c r="R118" s="5" t="s">
        <v>268</v>
      </c>
    </row>
    <row r="119" spans="1:18" ht="15" x14ac:dyDescent="0.25">
      <c r="A119" s="5"/>
      <c r="B119" s="5">
        <v>118</v>
      </c>
      <c r="C119" s="5">
        <v>2019083609</v>
      </c>
      <c r="D119" s="5" t="s">
        <v>511</v>
      </c>
      <c r="E119" s="5">
        <v>77</v>
      </c>
      <c r="F119" s="5">
        <v>58</v>
      </c>
      <c r="G119" s="5">
        <v>40</v>
      </c>
      <c r="H119" s="5">
        <v>52</v>
      </c>
      <c r="I119" s="5">
        <f t="shared" si="1"/>
        <v>62.732800000000005</v>
      </c>
      <c r="J119" s="5" t="s">
        <v>427</v>
      </c>
      <c r="K119" s="5" t="s">
        <v>471</v>
      </c>
      <c r="L119" s="5">
        <v>14</v>
      </c>
      <c r="M119" s="5" t="s">
        <v>512</v>
      </c>
      <c r="N119" s="15" t="s">
        <v>39</v>
      </c>
      <c r="O119" s="5">
        <v>11.3</v>
      </c>
      <c r="P119" s="5" t="s">
        <v>39</v>
      </c>
      <c r="Q119" s="5"/>
      <c r="R119" s="5" t="s">
        <v>72</v>
      </c>
    </row>
    <row r="120" spans="1:18" ht="15" x14ac:dyDescent="0.25">
      <c r="A120" s="5"/>
      <c r="B120" s="5">
        <v>119</v>
      </c>
      <c r="C120" s="5">
        <v>2019084763</v>
      </c>
      <c r="D120" s="5" t="s">
        <v>513</v>
      </c>
      <c r="E120" s="5">
        <v>81</v>
      </c>
      <c r="F120" s="5">
        <v>92</v>
      </c>
      <c r="G120" s="5">
        <v>73</v>
      </c>
      <c r="H120" s="5">
        <v>66</v>
      </c>
      <c r="I120" s="5">
        <f t="shared" si="1"/>
        <v>230.49312</v>
      </c>
      <c r="J120" s="5" t="s">
        <v>468</v>
      </c>
      <c r="K120" s="5" t="s">
        <v>465</v>
      </c>
      <c r="L120" s="5">
        <v>12</v>
      </c>
      <c r="N120" s="15" t="s">
        <v>509</v>
      </c>
      <c r="O120" s="5" t="s">
        <v>25</v>
      </c>
      <c r="P120" s="5"/>
      <c r="Q120" s="5"/>
      <c r="R120" s="5" t="s">
        <v>268</v>
      </c>
    </row>
    <row r="121" spans="1:18" ht="15" x14ac:dyDescent="0.25">
      <c r="A121" s="5"/>
      <c r="B121" s="5">
        <v>120</v>
      </c>
      <c r="C121" s="5">
        <v>2019085082</v>
      </c>
      <c r="D121" s="5" t="s">
        <v>514</v>
      </c>
      <c r="E121" s="5">
        <v>67</v>
      </c>
      <c r="F121" s="5">
        <v>46</v>
      </c>
      <c r="G121" s="5">
        <v>32</v>
      </c>
      <c r="H121" s="5">
        <v>33</v>
      </c>
      <c r="I121" s="5">
        <f t="shared" si="1"/>
        <v>25.259520000000002</v>
      </c>
      <c r="J121" s="5" t="s">
        <v>217</v>
      </c>
      <c r="K121" s="5" t="s">
        <v>471</v>
      </c>
      <c r="L121" s="5">
        <v>14</v>
      </c>
      <c r="M121" s="5" t="s">
        <v>497</v>
      </c>
      <c r="N121" s="15" t="s">
        <v>515</v>
      </c>
      <c r="O121" s="5">
        <v>24.6</v>
      </c>
      <c r="P121" s="5" t="s">
        <v>205</v>
      </c>
      <c r="Q121" s="5"/>
      <c r="R121" s="5" t="s">
        <v>32</v>
      </c>
    </row>
    <row r="122" spans="1:18" x14ac:dyDescent="0.25">
      <c r="A122" s="5"/>
      <c r="B122" s="5">
        <v>121</v>
      </c>
      <c r="C122" s="5">
        <v>2019084677</v>
      </c>
      <c r="D122" s="5" t="s">
        <v>516</v>
      </c>
      <c r="E122" s="5">
        <v>78</v>
      </c>
      <c r="F122" s="5">
        <v>61</v>
      </c>
      <c r="G122" s="5">
        <v>64</v>
      </c>
      <c r="H122" s="5">
        <v>60</v>
      </c>
      <c r="I122" s="5">
        <f t="shared" si="1"/>
        <v>121.80480000000001</v>
      </c>
      <c r="J122" s="5" t="s">
        <v>517</v>
      </c>
      <c r="K122" s="5">
        <v>5</v>
      </c>
      <c r="L122" s="5">
        <v>12</v>
      </c>
      <c r="N122" s="5" t="s">
        <v>247</v>
      </c>
      <c r="O122" s="5" t="s">
        <v>25</v>
      </c>
      <c r="P122" s="5" t="s">
        <v>114</v>
      </c>
      <c r="Q122" s="5"/>
      <c r="R122" s="5" t="s">
        <v>32</v>
      </c>
    </row>
    <row r="123" spans="1:18" ht="15" x14ac:dyDescent="0.25">
      <c r="A123" s="5"/>
      <c r="B123" s="5">
        <v>122</v>
      </c>
      <c r="C123" s="5">
        <v>2019085601</v>
      </c>
      <c r="D123" s="5" t="s">
        <v>518</v>
      </c>
      <c r="E123" s="5">
        <v>37</v>
      </c>
      <c r="F123" s="5">
        <v>45</v>
      </c>
      <c r="G123" s="5">
        <v>24</v>
      </c>
      <c r="H123" s="5">
        <v>25</v>
      </c>
      <c r="I123" s="5">
        <f t="shared" si="1"/>
        <v>14.040000000000001</v>
      </c>
      <c r="J123" s="5" t="s">
        <v>519</v>
      </c>
      <c r="K123" s="5" t="s">
        <v>520</v>
      </c>
      <c r="L123" s="5">
        <v>14</v>
      </c>
      <c r="M123" s="5" t="s">
        <v>521</v>
      </c>
      <c r="N123" s="15" t="s">
        <v>39</v>
      </c>
      <c r="O123" s="5">
        <v>9.68</v>
      </c>
      <c r="P123" s="5"/>
      <c r="Q123" s="5"/>
      <c r="R123" s="5"/>
    </row>
    <row r="124" spans="1:18" x14ac:dyDescent="0.25">
      <c r="A124" s="5" t="s">
        <v>522</v>
      </c>
      <c r="B124" s="5">
        <v>123</v>
      </c>
      <c r="C124" s="5">
        <v>2019086798</v>
      </c>
      <c r="D124" s="5" t="s">
        <v>523</v>
      </c>
      <c r="E124" s="5">
        <v>90</v>
      </c>
      <c r="F124" s="5">
        <v>46</v>
      </c>
      <c r="G124" s="5">
        <v>35</v>
      </c>
      <c r="H124" s="5">
        <v>36</v>
      </c>
      <c r="I124" s="5">
        <f t="shared" si="1"/>
        <v>30.139200000000002</v>
      </c>
      <c r="J124" s="5" t="s">
        <v>308</v>
      </c>
      <c r="K124" s="5" t="s">
        <v>465</v>
      </c>
      <c r="L124" s="5">
        <v>14</v>
      </c>
      <c r="M124" s="5" t="s">
        <v>308</v>
      </c>
      <c r="N124" s="5" t="s">
        <v>524</v>
      </c>
      <c r="O124" s="5">
        <v>9.59</v>
      </c>
      <c r="P124" s="5"/>
      <c r="Q124" s="5"/>
      <c r="R124" s="5" t="s">
        <v>268</v>
      </c>
    </row>
    <row r="125" spans="1:18" x14ac:dyDescent="0.25">
      <c r="A125" s="5"/>
      <c r="B125" s="5">
        <v>124</v>
      </c>
      <c r="C125" s="5">
        <v>2019086895</v>
      </c>
      <c r="D125" s="5" t="s">
        <v>525</v>
      </c>
      <c r="E125" s="5">
        <v>81</v>
      </c>
      <c r="F125" s="5" t="s">
        <v>392</v>
      </c>
      <c r="I125" s="5" t="e">
        <f t="shared" si="1"/>
        <v>#VALUE!</v>
      </c>
      <c r="J125" s="5" t="s">
        <v>392</v>
      </c>
      <c r="K125"/>
      <c r="L125" s="5">
        <v>12</v>
      </c>
      <c r="N125" s="5" t="s">
        <v>526</v>
      </c>
      <c r="O125" s="5" t="s">
        <v>25</v>
      </c>
      <c r="P125" s="5"/>
      <c r="Q125" s="5"/>
      <c r="R125" s="5" t="s">
        <v>250</v>
      </c>
    </row>
    <row r="126" spans="1:18" x14ac:dyDescent="0.25">
      <c r="A126" s="5"/>
      <c r="B126" s="5">
        <v>125</v>
      </c>
      <c r="C126" s="5">
        <v>2019087789</v>
      </c>
      <c r="D126" s="5" t="s">
        <v>527</v>
      </c>
      <c r="E126" s="5">
        <v>38</v>
      </c>
      <c r="F126" s="5">
        <v>48</v>
      </c>
      <c r="G126" s="5">
        <v>37</v>
      </c>
      <c r="H126" s="5">
        <v>36</v>
      </c>
      <c r="I126" s="5">
        <f t="shared" si="1"/>
        <v>33.246720000000003</v>
      </c>
      <c r="J126" s="5" t="s">
        <v>308</v>
      </c>
      <c r="K126" s="5" t="s">
        <v>528</v>
      </c>
      <c r="L126" s="5">
        <v>14</v>
      </c>
      <c r="M126" s="5" t="s">
        <v>308</v>
      </c>
      <c r="N126" s="5" t="s">
        <v>39</v>
      </c>
      <c r="O126" s="5">
        <v>12.5</v>
      </c>
      <c r="P126" s="5"/>
      <c r="Q126" s="5"/>
      <c r="R126" s="5"/>
    </row>
    <row r="127" spans="1:18" x14ac:dyDescent="0.25">
      <c r="A127" s="5"/>
      <c r="B127" s="5">
        <v>126</v>
      </c>
      <c r="C127" s="5">
        <v>2019087488</v>
      </c>
      <c r="D127" s="5" t="s">
        <v>529</v>
      </c>
      <c r="E127" s="5">
        <v>67</v>
      </c>
      <c r="F127" s="5">
        <v>47</v>
      </c>
      <c r="G127" s="5">
        <v>39</v>
      </c>
      <c r="H127" s="5">
        <v>37</v>
      </c>
      <c r="I127" s="5">
        <f t="shared" si="1"/>
        <v>35.266919999999999</v>
      </c>
      <c r="J127" s="5" t="s">
        <v>530</v>
      </c>
      <c r="K127" s="5" t="s">
        <v>465</v>
      </c>
      <c r="L127" s="5">
        <v>12</v>
      </c>
      <c r="N127" s="5" t="s">
        <v>531</v>
      </c>
      <c r="O127" s="5" t="s">
        <v>25</v>
      </c>
      <c r="P127" s="5"/>
      <c r="Q127" s="5"/>
      <c r="R127" s="5" t="s">
        <v>268</v>
      </c>
    </row>
    <row r="128" spans="1:18" x14ac:dyDescent="0.25">
      <c r="A128" s="5"/>
      <c r="B128" s="5">
        <v>127</v>
      </c>
      <c r="C128" s="5">
        <v>2019087342</v>
      </c>
      <c r="D128" s="5" t="s">
        <v>532</v>
      </c>
      <c r="E128" s="5">
        <v>66</v>
      </c>
      <c r="F128" s="5">
        <v>65</v>
      </c>
      <c r="G128" s="5">
        <v>45</v>
      </c>
      <c r="H128" s="5">
        <v>44</v>
      </c>
      <c r="I128" s="5">
        <f t="shared" si="1"/>
        <v>66.923999999999992</v>
      </c>
      <c r="J128" s="5" t="s">
        <v>39</v>
      </c>
      <c r="K128" s="5" t="s">
        <v>528</v>
      </c>
      <c r="L128" s="5">
        <v>14</v>
      </c>
      <c r="M128" s="5" t="s">
        <v>533</v>
      </c>
      <c r="N128" s="5" t="s">
        <v>39</v>
      </c>
      <c r="O128" s="5">
        <v>9.1999999999999993</v>
      </c>
      <c r="P128" s="5"/>
      <c r="Q128" s="5"/>
      <c r="R128" s="5"/>
    </row>
    <row r="129" spans="2:18" x14ac:dyDescent="0.25">
      <c r="B129" s="5">
        <v>128</v>
      </c>
      <c r="C129" s="5">
        <v>2019087223</v>
      </c>
      <c r="D129" s="5" t="s">
        <v>534</v>
      </c>
      <c r="E129" s="5">
        <v>67</v>
      </c>
      <c r="F129" s="5">
        <v>47</v>
      </c>
      <c r="G129" s="5">
        <v>45</v>
      </c>
      <c r="H129" s="5">
        <v>56</v>
      </c>
      <c r="I129" s="5">
        <f t="shared" si="1"/>
        <v>61.588799999999999</v>
      </c>
      <c r="J129" s="5" t="s">
        <v>57</v>
      </c>
      <c r="K129" s="5" t="s">
        <v>465</v>
      </c>
      <c r="L129" s="5">
        <v>12</v>
      </c>
      <c r="N129" s="5" t="s">
        <v>247</v>
      </c>
      <c r="O129" s="5">
        <v>78.599999999999994</v>
      </c>
      <c r="P129" s="5" t="s">
        <v>177</v>
      </c>
      <c r="R129" t="s">
        <v>32</v>
      </c>
    </row>
    <row r="130" spans="2:18" x14ac:dyDescent="0.25">
      <c r="B130" s="5">
        <v>129</v>
      </c>
      <c r="C130" s="5">
        <v>2019088024</v>
      </c>
      <c r="D130" s="5" t="s">
        <v>535</v>
      </c>
      <c r="E130" s="5">
        <v>73</v>
      </c>
      <c r="F130" s="5">
        <v>63</v>
      </c>
      <c r="G130" s="5">
        <v>45</v>
      </c>
      <c r="H130" s="5">
        <v>37</v>
      </c>
      <c r="I130" s="5">
        <f t="shared" si="1"/>
        <v>54.545400000000001</v>
      </c>
      <c r="J130" s="5" t="s">
        <v>536</v>
      </c>
      <c r="K130" s="5">
        <v>4</v>
      </c>
      <c r="L130" s="5">
        <v>12</v>
      </c>
      <c r="N130" s="5" t="s">
        <v>537</v>
      </c>
      <c r="O130" s="5" t="s">
        <v>25</v>
      </c>
      <c r="P130" s="5" t="s">
        <v>506</v>
      </c>
      <c r="R130" t="s">
        <v>32</v>
      </c>
    </row>
    <row r="131" spans="2:18" x14ac:dyDescent="0.25">
      <c r="B131" s="5">
        <v>130</v>
      </c>
      <c r="C131" s="5">
        <v>2019088212</v>
      </c>
      <c r="D131" s="5" t="s">
        <v>538</v>
      </c>
      <c r="E131" s="5">
        <v>66</v>
      </c>
      <c r="F131" s="5">
        <v>51</v>
      </c>
      <c r="G131" s="5">
        <v>37</v>
      </c>
      <c r="H131" s="5">
        <v>37</v>
      </c>
      <c r="I131" s="5">
        <f t="shared" ref="I131:I194" si="2">F131*G131*H131/1000*0.52</f>
        <v>36.305880000000002</v>
      </c>
      <c r="J131" s="5" t="s">
        <v>539</v>
      </c>
      <c r="K131" s="5">
        <v>4</v>
      </c>
      <c r="L131" s="5">
        <v>14</v>
      </c>
      <c r="M131" s="5" t="s">
        <v>540</v>
      </c>
      <c r="N131" s="5" t="s">
        <v>39</v>
      </c>
      <c r="O131" s="5">
        <v>4.05</v>
      </c>
    </row>
    <row r="132" spans="2:18" x14ac:dyDescent="0.25">
      <c r="B132" s="5">
        <v>131</v>
      </c>
      <c r="C132" s="5">
        <v>2019089233</v>
      </c>
      <c r="D132" s="5" t="s">
        <v>541</v>
      </c>
      <c r="E132" s="5">
        <v>50</v>
      </c>
      <c r="F132" s="5">
        <v>45</v>
      </c>
      <c r="G132" s="5">
        <v>34</v>
      </c>
      <c r="H132" s="5">
        <v>26</v>
      </c>
      <c r="I132" s="5">
        <f t="shared" si="2"/>
        <v>20.685600000000001</v>
      </c>
      <c r="J132" s="5" t="s">
        <v>39</v>
      </c>
      <c r="K132" s="5">
        <v>2</v>
      </c>
      <c r="L132" s="5">
        <v>12</v>
      </c>
      <c r="N132" s="5" t="s">
        <v>39</v>
      </c>
      <c r="O132" s="5">
        <v>9.2100000000000009</v>
      </c>
      <c r="P132" s="5" t="s">
        <v>39</v>
      </c>
      <c r="R132" s="3" t="s">
        <v>72</v>
      </c>
    </row>
    <row r="133" spans="2:18" x14ac:dyDescent="0.25">
      <c r="B133" s="5">
        <v>132</v>
      </c>
      <c r="C133" s="5">
        <v>2019086446</v>
      </c>
      <c r="D133" s="5" t="s">
        <v>542</v>
      </c>
      <c r="E133" s="5">
        <v>69</v>
      </c>
      <c r="F133" s="5">
        <v>42</v>
      </c>
      <c r="G133" s="5">
        <v>29</v>
      </c>
      <c r="H133" s="5">
        <v>38</v>
      </c>
      <c r="I133" s="5">
        <f t="shared" si="2"/>
        <v>24.067679999999999</v>
      </c>
      <c r="J133" s="5" t="s">
        <v>543</v>
      </c>
      <c r="K133" s="5" t="s">
        <v>544</v>
      </c>
      <c r="L133" s="5">
        <v>14</v>
      </c>
      <c r="M133" s="5" t="s">
        <v>545</v>
      </c>
      <c r="N133" s="5" t="s">
        <v>546</v>
      </c>
      <c r="O133" s="5" t="s">
        <v>25</v>
      </c>
    </row>
    <row r="134" spans="2:18" x14ac:dyDescent="0.25">
      <c r="B134" s="5">
        <v>133</v>
      </c>
      <c r="C134" s="5">
        <v>2019089245</v>
      </c>
      <c r="D134" s="5" t="s">
        <v>547</v>
      </c>
      <c r="E134" s="5">
        <v>69</v>
      </c>
      <c r="F134" s="5">
        <v>46</v>
      </c>
      <c r="G134" s="5">
        <v>43</v>
      </c>
      <c r="H134" s="5">
        <v>62</v>
      </c>
      <c r="I134" s="5">
        <f t="shared" si="2"/>
        <v>63.770719999999997</v>
      </c>
      <c r="J134" s="5" t="s">
        <v>548</v>
      </c>
      <c r="K134" s="5">
        <v>3</v>
      </c>
      <c r="L134" s="5">
        <v>14</v>
      </c>
      <c r="M134" s="5" t="s">
        <v>486</v>
      </c>
      <c r="N134" s="5" t="s">
        <v>39</v>
      </c>
      <c r="O134" s="5">
        <v>6.56</v>
      </c>
      <c r="P134" s="5" t="s">
        <v>39</v>
      </c>
      <c r="R134" s="3" t="s">
        <v>72</v>
      </c>
    </row>
    <row r="135" spans="2:18" x14ac:dyDescent="0.25">
      <c r="B135" s="5">
        <v>134</v>
      </c>
      <c r="C135" s="5">
        <v>2019089752</v>
      </c>
      <c r="D135" s="5" t="s">
        <v>549</v>
      </c>
      <c r="E135" s="5">
        <v>60</v>
      </c>
      <c r="F135" s="5">
        <v>45</v>
      </c>
      <c r="G135" s="5">
        <v>65</v>
      </c>
      <c r="H135" s="5">
        <v>78</v>
      </c>
      <c r="I135" s="5">
        <f t="shared" si="2"/>
        <v>118.63800000000001</v>
      </c>
      <c r="J135" s="5" t="s">
        <v>550</v>
      </c>
      <c r="K135" s="5">
        <v>5</v>
      </c>
      <c r="L135" s="5">
        <v>12</v>
      </c>
      <c r="N135" s="5" t="s">
        <v>509</v>
      </c>
      <c r="O135" s="5" t="s">
        <v>25</v>
      </c>
      <c r="R135" s="3" t="s">
        <v>268</v>
      </c>
    </row>
    <row r="136" spans="2:18" x14ac:dyDescent="0.25">
      <c r="B136" s="5">
        <v>135</v>
      </c>
      <c r="C136" s="5">
        <v>2019090563</v>
      </c>
      <c r="D136" s="5" t="s">
        <v>551</v>
      </c>
      <c r="E136" s="5">
        <v>73</v>
      </c>
      <c r="F136" s="5">
        <v>58</v>
      </c>
      <c r="G136" s="5">
        <v>44</v>
      </c>
      <c r="H136" s="5">
        <v>55</v>
      </c>
      <c r="I136" s="5">
        <f t="shared" si="2"/>
        <v>72.987200000000016</v>
      </c>
      <c r="J136" s="5" t="s">
        <v>550</v>
      </c>
      <c r="K136" s="5">
        <v>5</v>
      </c>
      <c r="L136" s="5">
        <v>12</v>
      </c>
      <c r="N136" s="5" t="s">
        <v>552</v>
      </c>
      <c r="O136" s="5" t="s">
        <v>25</v>
      </c>
      <c r="R136" s="3" t="s">
        <v>268</v>
      </c>
    </row>
    <row r="137" spans="2:18" s="3" customFormat="1" x14ac:dyDescent="0.25">
      <c r="B137" s="5">
        <v>136</v>
      </c>
      <c r="C137" s="5">
        <v>2019090800</v>
      </c>
      <c r="D137" s="5" t="s">
        <v>553</v>
      </c>
      <c r="E137" s="3">
        <v>53</v>
      </c>
      <c r="F137" s="5">
        <v>54</v>
      </c>
      <c r="G137" s="5">
        <v>38</v>
      </c>
      <c r="H137" s="5">
        <v>31</v>
      </c>
      <c r="I137" s="5">
        <f t="shared" si="2"/>
        <v>33.078240000000001</v>
      </c>
      <c r="J137" s="5" t="s">
        <v>554</v>
      </c>
      <c r="K137" s="5">
        <v>4</v>
      </c>
      <c r="L137" s="5">
        <v>14</v>
      </c>
      <c r="M137" s="5"/>
      <c r="N137" s="5" t="s">
        <v>555</v>
      </c>
      <c r="O137" s="5">
        <v>9.34</v>
      </c>
    </row>
    <row r="138" spans="2:18" x14ac:dyDescent="0.25">
      <c r="B138" s="5">
        <v>137</v>
      </c>
      <c r="C138" s="5">
        <v>2019089810</v>
      </c>
      <c r="D138" s="5" t="s">
        <v>556</v>
      </c>
      <c r="E138" s="5">
        <v>67</v>
      </c>
      <c r="F138" s="5">
        <v>51</v>
      </c>
      <c r="G138" s="5">
        <v>48</v>
      </c>
      <c r="H138" s="5">
        <v>34</v>
      </c>
      <c r="I138" s="5">
        <f t="shared" si="2"/>
        <v>43.280639999999998</v>
      </c>
      <c r="J138" s="5" t="s">
        <v>557</v>
      </c>
      <c r="K138" s="5">
        <v>4</v>
      </c>
      <c r="L138" s="5">
        <v>14</v>
      </c>
      <c r="M138" s="5" t="s">
        <v>558</v>
      </c>
      <c r="N138" s="5" t="s">
        <v>39</v>
      </c>
      <c r="O138" s="5">
        <v>21.3</v>
      </c>
    </row>
    <row r="139" spans="2:18" x14ac:dyDescent="0.25">
      <c r="B139" s="5">
        <v>138</v>
      </c>
      <c r="C139" s="5">
        <v>2019092119</v>
      </c>
      <c r="D139" s="5" t="s">
        <v>559</v>
      </c>
      <c r="E139" s="5">
        <v>81</v>
      </c>
      <c r="F139" s="5">
        <v>64</v>
      </c>
      <c r="G139" s="5">
        <v>49</v>
      </c>
      <c r="H139" s="5">
        <v>40</v>
      </c>
      <c r="I139" s="5">
        <f t="shared" si="2"/>
        <v>65.228800000000007</v>
      </c>
      <c r="J139" s="5" t="s">
        <v>560</v>
      </c>
      <c r="K139" s="5" t="s">
        <v>561</v>
      </c>
      <c r="L139" s="5">
        <v>14</v>
      </c>
      <c r="M139" s="5" t="s">
        <v>562</v>
      </c>
      <c r="N139" s="5" t="s">
        <v>563</v>
      </c>
      <c r="O139" s="5">
        <v>8.08</v>
      </c>
      <c r="P139" s="5" t="s">
        <v>564</v>
      </c>
      <c r="R139" t="s">
        <v>32</v>
      </c>
    </row>
    <row r="140" spans="2:18" x14ac:dyDescent="0.25">
      <c r="B140" s="5">
        <v>139</v>
      </c>
      <c r="C140" s="5">
        <v>2019091553</v>
      </c>
      <c r="D140" s="5" t="s">
        <v>565</v>
      </c>
      <c r="E140" s="5">
        <v>63</v>
      </c>
      <c r="F140" s="5">
        <v>49</v>
      </c>
      <c r="G140" s="5">
        <v>35</v>
      </c>
      <c r="H140" s="5">
        <v>38</v>
      </c>
      <c r="I140" s="5">
        <f t="shared" si="2"/>
        <v>33.888400000000004</v>
      </c>
      <c r="J140" s="5" t="s">
        <v>39</v>
      </c>
      <c r="K140" s="5">
        <v>3</v>
      </c>
      <c r="L140" s="5">
        <v>14</v>
      </c>
      <c r="M140" s="5" t="s">
        <v>497</v>
      </c>
      <c r="N140" s="5" t="s">
        <v>39</v>
      </c>
      <c r="O140" s="5">
        <v>4.8099999999999996</v>
      </c>
    </row>
    <row r="141" spans="2:18" x14ac:dyDescent="0.25">
      <c r="B141" s="5">
        <v>140</v>
      </c>
      <c r="C141" s="5">
        <v>2019092024</v>
      </c>
      <c r="D141" s="5" t="s">
        <v>566</v>
      </c>
      <c r="E141" s="5">
        <v>60</v>
      </c>
      <c r="F141" s="5">
        <v>48</v>
      </c>
      <c r="G141" s="5">
        <v>39</v>
      </c>
      <c r="H141" s="5">
        <v>49</v>
      </c>
      <c r="I141" s="5">
        <f t="shared" si="2"/>
        <v>47.698560000000001</v>
      </c>
      <c r="J141" s="5" t="s">
        <v>567</v>
      </c>
      <c r="K141" s="5" t="s">
        <v>568</v>
      </c>
      <c r="L141" s="5">
        <v>14</v>
      </c>
      <c r="M141" s="5" t="s">
        <v>512</v>
      </c>
      <c r="N141" s="5" t="s">
        <v>39</v>
      </c>
      <c r="O141" s="5">
        <v>11.1</v>
      </c>
      <c r="P141" s="5" t="s">
        <v>39</v>
      </c>
      <c r="R141" t="s">
        <v>72</v>
      </c>
    </row>
    <row r="142" spans="2:18" x14ac:dyDescent="0.25">
      <c r="B142" s="5">
        <v>141</v>
      </c>
      <c r="C142" s="5">
        <v>2019090871</v>
      </c>
      <c r="D142" s="5" t="s">
        <v>569</v>
      </c>
      <c r="E142" s="5">
        <v>72</v>
      </c>
      <c r="F142" s="5">
        <v>90</v>
      </c>
      <c r="G142" s="5">
        <v>94</v>
      </c>
      <c r="H142" s="5">
        <v>72</v>
      </c>
      <c r="I142" s="5">
        <f t="shared" si="2"/>
        <v>316.74240000000003</v>
      </c>
      <c r="J142" s="5" t="s">
        <v>570</v>
      </c>
      <c r="K142" s="5">
        <v>4</v>
      </c>
      <c r="L142" s="5">
        <v>14</v>
      </c>
      <c r="M142" s="5" t="s">
        <v>571</v>
      </c>
      <c r="N142" s="5" t="s">
        <v>39</v>
      </c>
      <c r="O142" s="5">
        <v>36.5</v>
      </c>
      <c r="P142" s="5" t="s">
        <v>39</v>
      </c>
      <c r="R142" t="s">
        <v>72</v>
      </c>
    </row>
    <row r="143" spans="2:18" x14ac:dyDescent="0.25">
      <c r="B143" s="5">
        <v>142</v>
      </c>
      <c r="C143" s="5">
        <v>2019092568</v>
      </c>
      <c r="D143" s="5" t="s">
        <v>572</v>
      </c>
      <c r="E143" s="5">
        <v>77</v>
      </c>
      <c r="F143" s="5">
        <v>46</v>
      </c>
      <c r="G143" s="5">
        <v>45</v>
      </c>
      <c r="H143" s="5">
        <v>47</v>
      </c>
      <c r="I143" s="5">
        <f t="shared" si="2"/>
        <v>50.590800000000002</v>
      </c>
      <c r="J143" s="5" t="s">
        <v>573</v>
      </c>
      <c r="K143" s="5" t="s">
        <v>574</v>
      </c>
      <c r="L143" s="5">
        <v>12</v>
      </c>
      <c r="N143" s="5" t="s">
        <v>575</v>
      </c>
      <c r="O143" s="5">
        <v>124.79</v>
      </c>
      <c r="R143" s="3" t="s">
        <v>147</v>
      </c>
    </row>
    <row r="144" spans="2:18" x14ac:dyDescent="0.25">
      <c r="B144" s="5">
        <v>143</v>
      </c>
      <c r="C144" s="5">
        <v>2019092830</v>
      </c>
      <c r="D144" s="5" t="s">
        <v>576</v>
      </c>
      <c r="E144" s="5">
        <v>65</v>
      </c>
      <c r="F144" s="5">
        <v>53</v>
      </c>
      <c r="G144" s="5">
        <v>50</v>
      </c>
      <c r="H144" s="5">
        <v>45</v>
      </c>
      <c r="I144" s="5">
        <f t="shared" si="2"/>
        <v>62.010000000000005</v>
      </c>
      <c r="J144" s="5" t="s">
        <v>39</v>
      </c>
      <c r="K144" s="5">
        <v>3</v>
      </c>
      <c r="L144" s="5">
        <v>12</v>
      </c>
      <c r="N144" s="5" t="s">
        <v>39</v>
      </c>
      <c r="O144" s="5">
        <v>7.51</v>
      </c>
      <c r="P144" s="5" t="s">
        <v>39</v>
      </c>
      <c r="R144" s="3" t="s">
        <v>72</v>
      </c>
    </row>
    <row r="145" spans="1:18" x14ac:dyDescent="0.25">
      <c r="B145" s="5">
        <v>144</v>
      </c>
      <c r="C145" s="5">
        <v>2019093360</v>
      </c>
      <c r="D145" s="5" t="s">
        <v>577</v>
      </c>
      <c r="E145" s="5">
        <v>75</v>
      </c>
      <c r="F145" s="5">
        <v>63</v>
      </c>
      <c r="G145" s="5">
        <v>48</v>
      </c>
      <c r="H145" s="5">
        <v>45</v>
      </c>
      <c r="I145" s="5">
        <f t="shared" si="2"/>
        <v>70.761600000000016</v>
      </c>
      <c r="J145" s="5" t="s">
        <v>39</v>
      </c>
      <c r="K145" s="5">
        <v>3</v>
      </c>
      <c r="L145" s="5">
        <v>14</v>
      </c>
      <c r="M145" s="5" t="s">
        <v>482</v>
      </c>
      <c r="N145" s="5" t="s">
        <v>39</v>
      </c>
      <c r="O145" s="5">
        <v>6.23</v>
      </c>
      <c r="P145" s="5" t="s">
        <v>39</v>
      </c>
      <c r="R145" s="3" t="s">
        <v>72</v>
      </c>
    </row>
    <row r="146" spans="1:18" x14ac:dyDescent="0.25">
      <c r="B146" s="5">
        <v>145</v>
      </c>
      <c r="C146" s="5">
        <v>2019093311</v>
      </c>
      <c r="D146" s="5" t="s">
        <v>578</v>
      </c>
      <c r="E146" s="5">
        <v>63</v>
      </c>
      <c r="F146" s="5">
        <v>61</v>
      </c>
      <c r="G146" s="5">
        <v>68</v>
      </c>
      <c r="H146" s="5">
        <v>56</v>
      </c>
      <c r="I146" s="5">
        <f t="shared" si="2"/>
        <v>120.78976000000002</v>
      </c>
      <c r="J146" s="5" t="s">
        <v>39</v>
      </c>
      <c r="K146" s="5">
        <v>3</v>
      </c>
      <c r="L146" s="5">
        <v>14</v>
      </c>
      <c r="M146" s="5" t="s">
        <v>482</v>
      </c>
      <c r="N146" s="5" t="s">
        <v>39</v>
      </c>
      <c r="O146" s="5">
        <v>8.06</v>
      </c>
      <c r="P146" s="5" t="s">
        <v>39</v>
      </c>
      <c r="R146" s="3" t="s">
        <v>72</v>
      </c>
    </row>
    <row r="147" spans="1:18" x14ac:dyDescent="0.25">
      <c r="B147" s="5">
        <v>146</v>
      </c>
      <c r="C147" s="5">
        <v>2019093394</v>
      </c>
      <c r="D147" s="5" t="s">
        <v>579</v>
      </c>
      <c r="E147" s="5">
        <v>76</v>
      </c>
      <c r="F147" s="5">
        <v>51</v>
      </c>
      <c r="G147" s="5">
        <v>41</v>
      </c>
      <c r="H147" s="5">
        <v>44</v>
      </c>
      <c r="I147" s="5">
        <f t="shared" si="2"/>
        <v>47.842080000000003</v>
      </c>
      <c r="J147" s="5" t="s">
        <v>580</v>
      </c>
      <c r="K147" s="5" t="s">
        <v>581</v>
      </c>
      <c r="L147" s="5">
        <v>14</v>
      </c>
      <c r="M147" s="5" t="s">
        <v>497</v>
      </c>
      <c r="N147" s="5" t="s">
        <v>39</v>
      </c>
      <c r="O147" s="5">
        <v>62.7</v>
      </c>
    </row>
    <row r="148" spans="1:18" x14ac:dyDescent="0.25">
      <c r="B148" s="5">
        <v>147</v>
      </c>
      <c r="C148" s="5">
        <v>2019093292</v>
      </c>
      <c r="D148" s="5" t="s">
        <v>582</v>
      </c>
      <c r="E148" s="5">
        <v>72</v>
      </c>
      <c r="F148" s="5">
        <v>50</v>
      </c>
      <c r="G148" s="5">
        <v>36</v>
      </c>
      <c r="H148" s="5">
        <v>35</v>
      </c>
      <c r="I148" s="5">
        <f t="shared" si="2"/>
        <v>32.76</v>
      </c>
      <c r="J148" s="5" t="s">
        <v>583</v>
      </c>
      <c r="K148" s="5">
        <v>5</v>
      </c>
      <c r="L148" s="5">
        <v>14</v>
      </c>
      <c r="M148" s="5" t="s">
        <v>217</v>
      </c>
      <c r="N148" s="5" t="s">
        <v>584</v>
      </c>
      <c r="O148" s="5">
        <v>11.9</v>
      </c>
      <c r="P148" s="5" t="s">
        <v>353</v>
      </c>
      <c r="R148" t="s">
        <v>32</v>
      </c>
    </row>
    <row r="149" spans="1:18" x14ac:dyDescent="0.25">
      <c r="B149" s="5">
        <v>148</v>
      </c>
      <c r="C149" s="5">
        <v>2019093042</v>
      </c>
      <c r="D149" s="5" t="s">
        <v>585</v>
      </c>
      <c r="E149" s="5">
        <v>60</v>
      </c>
      <c r="F149" s="5">
        <v>51</v>
      </c>
      <c r="G149" s="5">
        <v>63</v>
      </c>
      <c r="H149" s="5">
        <v>57</v>
      </c>
      <c r="I149" s="5">
        <f t="shared" si="2"/>
        <v>95.233319999999992</v>
      </c>
      <c r="J149" s="5" t="s">
        <v>39</v>
      </c>
      <c r="K149" s="5">
        <v>3</v>
      </c>
      <c r="L149" s="5">
        <v>14</v>
      </c>
      <c r="M149" s="5" t="s">
        <v>586</v>
      </c>
      <c r="N149" s="5" t="s">
        <v>39</v>
      </c>
      <c r="O149" s="5">
        <v>12.4</v>
      </c>
      <c r="P149" s="5" t="s">
        <v>39</v>
      </c>
      <c r="R149" s="3" t="s">
        <v>72</v>
      </c>
    </row>
    <row r="150" spans="1:18" x14ac:dyDescent="0.25">
      <c r="B150" s="5">
        <v>149</v>
      </c>
      <c r="C150" s="5">
        <v>2019091258</v>
      </c>
      <c r="D150" s="5" t="s">
        <v>587</v>
      </c>
      <c r="E150" s="5">
        <v>74</v>
      </c>
      <c r="F150" s="5">
        <v>73</v>
      </c>
      <c r="G150" s="5">
        <v>56</v>
      </c>
      <c r="H150" s="5">
        <v>59</v>
      </c>
      <c r="I150" s="5">
        <f t="shared" si="2"/>
        <v>125.41984000000001</v>
      </c>
      <c r="J150" s="10" t="s">
        <v>588</v>
      </c>
      <c r="K150" s="5">
        <v>5</v>
      </c>
      <c r="L150" s="5">
        <v>14</v>
      </c>
      <c r="M150" s="5" t="s">
        <v>589</v>
      </c>
      <c r="N150" s="5" t="s">
        <v>39</v>
      </c>
      <c r="O150" s="5">
        <v>28</v>
      </c>
      <c r="P150" s="5" t="s">
        <v>39</v>
      </c>
      <c r="R150" s="3" t="s">
        <v>72</v>
      </c>
    </row>
    <row r="151" spans="1:18" x14ac:dyDescent="0.25">
      <c r="B151" s="5">
        <v>150</v>
      </c>
      <c r="C151" s="5">
        <v>2019095193</v>
      </c>
      <c r="D151" s="5" t="s">
        <v>590</v>
      </c>
      <c r="E151" s="5">
        <v>73</v>
      </c>
      <c r="F151" s="5">
        <v>50</v>
      </c>
      <c r="G151" s="5">
        <v>37</v>
      </c>
      <c r="H151" s="5">
        <v>33</v>
      </c>
      <c r="I151" s="5">
        <f t="shared" si="2"/>
        <v>31.745999999999999</v>
      </c>
      <c r="J151" s="5" t="s">
        <v>308</v>
      </c>
      <c r="K151" s="5" t="s">
        <v>591</v>
      </c>
      <c r="L151" s="5">
        <v>8</v>
      </c>
      <c r="N151" s="5" t="s">
        <v>592</v>
      </c>
      <c r="O151" s="5">
        <v>66</v>
      </c>
      <c r="R151" s="3" t="s">
        <v>268</v>
      </c>
    </row>
    <row r="152" spans="1:18" x14ac:dyDescent="0.25">
      <c r="B152" s="5">
        <v>151</v>
      </c>
      <c r="C152" s="5">
        <v>2019094463</v>
      </c>
      <c r="D152" s="5" t="s">
        <v>593</v>
      </c>
      <c r="E152" s="5">
        <v>64</v>
      </c>
      <c r="F152" s="5">
        <v>66</v>
      </c>
      <c r="G152" s="5">
        <v>55</v>
      </c>
      <c r="H152" s="5">
        <v>61</v>
      </c>
      <c r="I152" s="5">
        <f t="shared" si="2"/>
        <v>115.14360000000001</v>
      </c>
      <c r="J152" s="5" t="s">
        <v>57</v>
      </c>
      <c r="K152" s="5">
        <v>5</v>
      </c>
      <c r="L152" s="5">
        <v>12</v>
      </c>
      <c r="N152" s="5" t="s">
        <v>200</v>
      </c>
      <c r="O152" s="5">
        <v>87.75</v>
      </c>
      <c r="R152" s="3" t="s">
        <v>268</v>
      </c>
    </row>
    <row r="153" spans="1:18" x14ac:dyDescent="0.25">
      <c r="B153" s="5">
        <v>152</v>
      </c>
      <c r="C153" s="5">
        <v>2019094423</v>
      </c>
      <c r="D153" s="5" t="s">
        <v>594</v>
      </c>
      <c r="E153" s="5">
        <v>75</v>
      </c>
      <c r="F153" s="5">
        <v>46</v>
      </c>
      <c r="G153" s="5">
        <v>35</v>
      </c>
      <c r="H153" s="5">
        <v>33</v>
      </c>
      <c r="I153" s="5">
        <f t="shared" si="2"/>
        <v>27.627600000000001</v>
      </c>
      <c r="J153" s="5" t="s">
        <v>595</v>
      </c>
      <c r="K153" s="5">
        <v>4</v>
      </c>
      <c r="L153" s="5">
        <v>14</v>
      </c>
      <c r="M153" s="5" t="s">
        <v>596</v>
      </c>
      <c r="N153" s="5" t="s">
        <v>597</v>
      </c>
      <c r="O153" s="5">
        <v>23.27</v>
      </c>
      <c r="R153" t="s">
        <v>333</v>
      </c>
    </row>
    <row r="154" spans="1:18" x14ac:dyDescent="0.25">
      <c r="B154" s="5">
        <v>153</v>
      </c>
      <c r="C154" s="5">
        <v>2019094592</v>
      </c>
      <c r="D154" s="5" t="s">
        <v>598</v>
      </c>
      <c r="E154" s="5">
        <v>68</v>
      </c>
      <c r="F154" s="5">
        <v>86</v>
      </c>
      <c r="G154" s="5">
        <v>74</v>
      </c>
      <c r="H154" s="5">
        <v>69</v>
      </c>
      <c r="I154" s="5">
        <f t="shared" si="2"/>
        <v>228.34031999999999</v>
      </c>
      <c r="J154" s="5" t="s">
        <v>57</v>
      </c>
      <c r="K154" s="5">
        <v>5</v>
      </c>
      <c r="L154" s="5">
        <v>12</v>
      </c>
      <c r="N154" s="5" t="s">
        <v>599</v>
      </c>
      <c r="O154" s="5" t="s">
        <v>25</v>
      </c>
      <c r="R154" s="3" t="s">
        <v>268</v>
      </c>
    </row>
    <row r="155" spans="1:18" x14ac:dyDescent="0.25">
      <c r="B155" s="5">
        <v>154</v>
      </c>
      <c r="C155" s="5">
        <v>2019094344</v>
      </c>
      <c r="D155" s="5" t="s">
        <v>600</v>
      </c>
      <c r="E155" s="5">
        <v>77</v>
      </c>
      <c r="F155" s="5">
        <v>54</v>
      </c>
      <c r="G155" s="5">
        <v>56</v>
      </c>
      <c r="H155" s="5">
        <v>66</v>
      </c>
      <c r="I155" s="5">
        <f t="shared" si="2"/>
        <v>103.78368</v>
      </c>
      <c r="J155" s="5" t="s">
        <v>39</v>
      </c>
      <c r="K155" s="5">
        <v>1</v>
      </c>
      <c r="L155" s="5">
        <v>14</v>
      </c>
      <c r="M155" s="5" t="s">
        <v>521</v>
      </c>
      <c r="N155" s="5" t="s">
        <v>39</v>
      </c>
      <c r="O155" s="5">
        <v>8</v>
      </c>
      <c r="P155" s="5" t="s">
        <v>39</v>
      </c>
      <c r="R155" s="3" t="s">
        <v>72</v>
      </c>
    </row>
    <row r="156" spans="1:18" x14ac:dyDescent="0.25">
      <c r="B156" s="5">
        <v>155</v>
      </c>
      <c r="C156" s="5">
        <v>2019095719</v>
      </c>
      <c r="D156" s="5" t="s">
        <v>601</v>
      </c>
      <c r="E156" s="5">
        <v>73</v>
      </c>
      <c r="F156" s="5">
        <v>40</v>
      </c>
      <c r="G156" s="5">
        <v>39</v>
      </c>
      <c r="H156" s="5">
        <v>39</v>
      </c>
      <c r="I156" s="5">
        <f t="shared" si="2"/>
        <v>31.636800000000004</v>
      </c>
      <c r="J156" s="5" t="s">
        <v>57</v>
      </c>
      <c r="K156" s="5">
        <v>5</v>
      </c>
      <c r="L156" s="5">
        <v>14</v>
      </c>
      <c r="M156" s="5" t="s">
        <v>602</v>
      </c>
      <c r="N156" s="5" t="s">
        <v>603</v>
      </c>
      <c r="O156" s="5">
        <v>37.5</v>
      </c>
    </row>
    <row r="157" spans="1:18" x14ac:dyDescent="0.25">
      <c r="A157" s="3" t="s">
        <v>604</v>
      </c>
      <c r="B157" s="5">
        <v>156</v>
      </c>
      <c r="C157" s="5">
        <v>2019096834</v>
      </c>
      <c r="D157" s="5" t="s">
        <v>605</v>
      </c>
      <c r="E157" s="5">
        <v>61</v>
      </c>
      <c r="F157" s="5">
        <v>47</v>
      </c>
      <c r="G157" s="5">
        <v>35</v>
      </c>
      <c r="H157" s="5">
        <v>32</v>
      </c>
      <c r="I157" s="5">
        <f t="shared" si="2"/>
        <v>27.372800000000002</v>
      </c>
      <c r="J157" s="5" t="s">
        <v>606</v>
      </c>
      <c r="K157" s="5" t="s">
        <v>607</v>
      </c>
      <c r="L157" s="5">
        <v>14</v>
      </c>
      <c r="M157" s="5" t="s">
        <v>512</v>
      </c>
      <c r="N157" s="5" t="s">
        <v>608</v>
      </c>
      <c r="O157" s="5">
        <v>18.5</v>
      </c>
      <c r="P157" s="5" t="s">
        <v>609</v>
      </c>
      <c r="R157" t="s">
        <v>32</v>
      </c>
    </row>
    <row r="158" spans="1:18" x14ac:dyDescent="0.25">
      <c r="B158" s="5">
        <v>157</v>
      </c>
      <c r="C158" s="5">
        <v>2019096224</v>
      </c>
      <c r="D158" s="5" t="s">
        <v>610</v>
      </c>
      <c r="E158" s="5">
        <v>74</v>
      </c>
      <c r="F158" s="5">
        <v>77</v>
      </c>
      <c r="G158" s="5">
        <v>56</v>
      </c>
      <c r="H158" s="5">
        <v>51</v>
      </c>
      <c r="I158" s="5">
        <f t="shared" si="2"/>
        <v>114.35424</v>
      </c>
      <c r="J158" s="5" t="s">
        <v>611</v>
      </c>
      <c r="K158" s="5">
        <v>4</v>
      </c>
      <c r="L158" s="5">
        <v>14</v>
      </c>
      <c r="M158" s="5" t="s">
        <v>298</v>
      </c>
      <c r="N158" s="5" t="s">
        <v>39</v>
      </c>
      <c r="O158" s="5">
        <v>87</v>
      </c>
      <c r="P158" s="5" t="s">
        <v>39</v>
      </c>
      <c r="R158" s="3" t="s">
        <v>72</v>
      </c>
    </row>
    <row r="159" spans="1:18" x14ac:dyDescent="0.25">
      <c r="B159" s="5">
        <v>158</v>
      </c>
      <c r="C159" s="5">
        <v>2019096943</v>
      </c>
      <c r="D159" s="5" t="s">
        <v>612</v>
      </c>
      <c r="E159" s="5">
        <v>60</v>
      </c>
      <c r="F159" s="5">
        <v>53</v>
      </c>
      <c r="G159" s="5">
        <v>30</v>
      </c>
      <c r="H159" s="5">
        <v>35</v>
      </c>
      <c r="I159" s="5">
        <f t="shared" si="2"/>
        <v>28.937999999999999</v>
      </c>
      <c r="J159" s="5" t="s">
        <v>39</v>
      </c>
      <c r="K159" s="5">
        <v>2</v>
      </c>
      <c r="L159" s="5">
        <v>14</v>
      </c>
      <c r="M159" s="5" t="s">
        <v>512</v>
      </c>
      <c r="N159" s="5" t="s">
        <v>39</v>
      </c>
      <c r="O159" s="5">
        <v>12.5</v>
      </c>
    </row>
    <row r="160" spans="1:18" x14ac:dyDescent="0.25">
      <c r="B160" s="5">
        <v>159</v>
      </c>
      <c r="C160" s="5">
        <v>2019098361</v>
      </c>
      <c r="D160" s="5" t="s">
        <v>613</v>
      </c>
      <c r="E160" s="5">
        <v>69</v>
      </c>
      <c r="F160" s="5" t="s">
        <v>614</v>
      </c>
      <c r="I160" s="5" t="e">
        <f t="shared" si="2"/>
        <v>#VALUE!</v>
      </c>
      <c r="J160" s="5" t="s">
        <v>615</v>
      </c>
      <c r="K160" s="5">
        <v>5</v>
      </c>
      <c r="L160" s="5">
        <v>12</v>
      </c>
      <c r="N160" s="5" t="s">
        <v>616</v>
      </c>
      <c r="O160" s="5">
        <v>8.57</v>
      </c>
      <c r="P160" s="5" t="s">
        <v>61</v>
      </c>
      <c r="R160" s="3" t="s">
        <v>32</v>
      </c>
    </row>
    <row r="161" spans="2:18" x14ac:dyDescent="0.25">
      <c r="B161" s="5">
        <v>160</v>
      </c>
      <c r="C161" s="5">
        <v>2019098665</v>
      </c>
      <c r="D161" s="5" t="s">
        <v>617</v>
      </c>
      <c r="E161" s="5">
        <v>65</v>
      </c>
      <c r="F161" s="5">
        <v>48</v>
      </c>
      <c r="G161" s="5">
        <v>46</v>
      </c>
      <c r="H161" s="5">
        <v>48</v>
      </c>
      <c r="I161" s="5">
        <f t="shared" si="2"/>
        <v>55.11168</v>
      </c>
      <c r="J161" s="5" t="s">
        <v>615</v>
      </c>
      <c r="K161" s="5">
        <v>5</v>
      </c>
      <c r="L161" s="5">
        <v>12</v>
      </c>
      <c r="N161" s="5" t="s">
        <v>618</v>
      </c>
      <c r="O161" s="5" t="s">
        <v>25</v>
      </c>
      <c r="R161" s="3" t="s">
        <v>250</v>
      </c>
    </row>
    <row r="162" spans="2:18" x14ac:dyDescent="0.25">
      <c r="B162" s="5">
        <v>161</v>
      </c>
      <c r="C162" s="5">
        <v>2019098849</v>
      </c>
      <c r="D162" s="5" t="s">
        <v>619</v>
      </c>
      <c r="E162" s="5">
        <v>73</v>
      </c>
      <c r="F162" s="5">
        <v>64</v>
      </c>
      <c r="G162" s="5">
        <v>51</v>
      </c>
      <c r="H162" s="5">
        <v>55</v>
      </c>
      <c r="I162" s="5">
        <f t="shared" si="2"/>
        <v>93.350400000000008</v>
      </c>
      <c r="J162" s="5" t="s">
        <v>39</v>
      </c>
      <c r="K162" s="5">
        <v>3</v>
      </c>
      <c r="L162" s="5">
        <v>14</v>
      </c>
      <c r="M162" s="5" t="s">
        <v>545</v>
      </c>
      <c r="N162" s="5" t="s">
        <v>39</v>
      </c>
      <c r="O162" s="5">
        <v>4.45</v>
      </c>
    </row>
    <row r="163" spans="2:18" x14ac:dyDescent="0.25">
      <c r="B163" s="5">
        <v>162</v>
      </c>
      <c r="C163" s="5">
        <v>2019098746</v>
      </c>
      <c r="D163" s="5" t="s">
        <v>620</v>
      </c>
      <c r="E163" s="5">
        <v>81</v>
      </c>
      <c r="F163" s="5">
        <v>59</v>
      </c>
      <c r="G163" s="5">
        <v>43</v>
      </c>
      <c r="H163" s="5">
        <v>46</v>
      </c>
      <c r="I163" s="5">
        <f t="shared" si="2"/>
        <v>60.685040000000001</v>
      </c>
      <c r="J163" s="5" t="s">
        <v>39</v>
      </c>
      <c r="K163" s="5">
        <v>3</v>
      </c>
      <c r="L163" s="5">
        <v>14</v>
      </c>
      <c r="M163" s="5" t="s">
        <v>621</v>
      </c>
      <c r="N163" s="5" t="s">
        <v>39</v>
      </c>
      <c r="O163" s="5">
        <v>32.9</v>
      </c>
    </row>
    <row r="164" spans="2:18" s="3" customFormat="1" x14ac:dyDescent="0.25">
      <c r="B164" s="5">
        <v>163</v>
      </c>
      <c r="C164" s="5">
        <v>2019095364</v>
      </c>
      <c r="D164" s="5" t="s">
        <v>622</v>
      </c>
      <c r="E164" s="5">
        <v>69</v>
      </c>
      <c r="F164" s="5">
        <v>39</v>
      </c>
      <c r="G164" s="5">
        <v>27</v>
      </c>
      <c r="H164" s="3">
        <v>30</v>
      </c>
      <c r="I164" s="5">
        <f t="shared" si="2"/>
        <v>16.4268</v>
      </c>
      <c r="J164" s="5" t="s">
        <v>623</v>
      </c>
      <c r="K164" s="5">
        <v>3</v>
      </c>
      <c r="L164" s="5">
        <v>14</v>
      </c>
      <c r="M164" s="5" t="s">
        <v>308</v>
      </c>
      <c r="N164" s="5" t="s">
        <v>39</v>
      </c>
      <c r="O164" s="5">
        <v>0.75</v>
      </c>
    </row>
    <row r="165" spans="2:18" x14ac:dyDescent="0.25">
      <c r="B165" s="5">
        <v>164</v>
      </c>
      <c r="C165" s="5">
        <v>2019099432</v>
      </c>
      <c r="D165" s="5" t="s">
        <v>624</v>
      </c>
      <c r="E165" s="5">
        <v>76</v>
      </c>
      <c r="F165" s="5">
        <v>51</v>
      </c>
      <c r="G165" s="5">
        <v>45</v>
      </c>
      <c r="H165" s="5">
        <v>40</v>
      </c>
      <c r="I165" s="5">
        <f t="shared" si="2"/>
        <v>47.735999999999997</v>
      </c>
      <c r="J165" s="5" t="s">
        <v>625</v>
      </c>
      <c r="K165" s="5">
        <v>5</v>
      </c>
      <c r="L165" s="5">
        <v>12</v>
      </c>
      <c r="N165" s="5" t="s">
        <v>509</v>
      </c>
      <c r="O165" s="5" t="s">
        <v>25</v>
      </c>
      <c r="P165" s="5" t="s">
        <v>626</v>
      </c>
      <c r="R165" t="s">
        <v>32</v>
      </c>
    </row>
    <row r="166" spans="2:18" x14ac:dyDescent="0.25">
      <c r="B166" s="5">
        <v>165</v>
      </c>
      <c r="C166" s="5">
        <v>2019098989</v>
      </c>
      <c r="D166" s="5" t="s">
        <v>627</v>
      </c>
      <c r="E166" s="5">
        <v>64</v>
      </c>
      <c r="F166" s="5">
        <v>54</v>
      </c>
      <c r="G166" s="5">
        <v>54</v>
      </c>
      <c r="H166" s="5">
        <v>58</v>
      </c>
      <c r="I166" s="5">
        <f t="shared" si="2"/>
        <v>87.946559999999991</v>
      </c>
      <c r="J166" s="5" t="s">
        <v>39</v>
      </c>
      <c r="K166" s="5">
        <v>2</v>
      </c>
      <c r="L166" s="5">
        <v>14</v>
      </c>
      <c r="M166" s="5" t="s">
        <v>217</v>
      </c>
      <c r="N166" s="5" t="s">
        <v>39</v>
      </c>
      <c r="O166" s="5">
        <v>7.86</v>
      </c>
      <c r="P166" s="5" t="s">
        <v>39</v>
      </c>
      <c r="R166" s="3" t="s">
        <v>72</v>
      </c>
    </row>
    <row r="167" spans="2:18" x14ac:dyDescent="0.25">
      <c r="B167" s="5">
        <v>166</v>
      </c>
      <c r="C167" s="5">
        <v>2019099338</v>
      </c>
      <c r="D167" s="5" t="s">
        <v>628</v>
      </c>
      <c r="E167" s="5">
        <v>78</v>
      </c>
      <c r="F167" s="5">
        <v>45</v>
      </c>
      <c r="G167" s="5">
        <v>50</v>
      </c>
      <c r="H167" s="5">
        <v>52</v>
      </c>
      <c r="I167" s="5">
        <f t="shared" si="2"/>
        <v>60.84</v>
      </c>
      <c r="J167" s="5" t="s">
        <v>615</v>
      </c>
      <c r="K167" s="5" t="s">
        <v>607</v>
      </c>
      <c r="L167" s="5">
        <v>12</v>
      </c>
      <c r="N167" s="5" t="s">
        <v>629</v>
      </c>
      <c r="O167" s="5" t="s">
        <v>25</v>
      </c>
      <c r="R167" s="3" t="s">
        <v>268</v>
      </c>
    </row>
    <row r="168" spans="2:18" x14ac:dyDescent="0.25">
      <c r="B168" s="5">
        <v>167</v>
      </c>
      <c r="C168" s="5">
        <v>2019099335</v>
      </c>
      <c r="D168" s="5" t="s">
        <v>630</v>
      </c>
      <c r="E168" s="5">
        <v>80</v>
      </c>
      <c r="F168" s="5">
        <v>46</v>
      </c>
      <c r="G168" s="5">
        <v>47</v>
      </c>
      <c r="H168" s="5">
        <v>51</v>
      </c>
      <c r="I168" s="5">
        <f t="shared" si="2"/>
        <v>57.336240000000004</v>
      </c>
      <c r="J168" s="5" t="s">
        <v>39</v>
      </c>
      <c r="K168" s="5">
        <v>3</v>
      </c>
      <c r="L168" s="5">
        <v>12</v>
      </c>
      <c r="N168" s="5" t="s">
        <v>39</v>
      </c>
      <c r="O168" s="5">
        <v>6.39</v>
      </c>
      <c r="P168" s="5" t="s">
        <v>39</v>
      </c>
      <c r="R168" s="3" t="s">
        <v>72</v>
      </c>
    </row>
    <row r="169" spans="2:18" x14ac:dyDescent="0.25">
      <c r="B169" s="5">
        <v>168</v>
      </c>
      <c r="C169" s="5">
        <v>2019098769</v>
      </c>
      <c r="D169" s="5" t="s">
        <v>631</v>
      </c>
      <c r="E169" s="5">
        <v>59</v>
      </c>
      <c r="F169" s="5">
        <v>56</v>
      </c>
      <c r="G169" s="5">
        <v>50</v>
      </c>
      <c r="H169" s="5">
        <v>51</v>
      </c>
      <c r="I169" s="5">
        <f t="shared" si="2"/>
        <v>74.256000000000014</v>
      </c>
      <c r="J169" s="5" t="s">
        <v>295</v>
      </c>
      <c r="K169" s="5">
        <v>4</v>
      </c>
      <c r="L169" s="5">
        <v>14</v>
      </c>
      <c r="M169" s="5" t="s">
        <v>482</v>
      </c>
      <c r="N169" s="5" t="s">
        <v>39</v>
      </c>
      <c r="O169" s="5">
        <v>22.8</v>
      </c>
    </row>
    <row r="170" spans="2:18" x14ac:dyDescent="0.25">
      <c r="B170" s="5">
        <v>169</v>
      </c>
      <c r="C170" s="5">
        <v>2019098764</v>
      </c>
      <c r="D170" s="5" t="s">
        <v>632</v>
      </c>
      <c r="E170" s="5">
        <v>87</v>
      </c>
      <c r="F170" s="5">
        <v>79</v>
      </c>
      <c r="G170" s="5">
        <v>77</v>
      </c>
      <c r="H170" s="5">
        <v>102</v>
      </c>
      <c r="I170" s="5">
        <f t="shared" si="2"/>
        <v>322.64232000000004</v>
      </c>
      <c r="J170" s="5" t="s">
        <v>39</v>
      </c>
      <c r="K170" s="5">
        <v>3</v>
      </c>
      <c r="L170" s="5">
        <v>14</v>
      </c>
      <c r="M170" s="5" t="s">
        <v>512</v>
      </c>
      <c r="N170" s="5" t="s">
        <v>39</v>
      </c>
      <c r="O170" s="5">
        <v>21.2</v>
      </c>
    </row>
    <row r="171" spans="2:18" x14ac:dyDescent="0.25">
      <c r="B171" s="5">
        <v>170</v>
      </c>
      <c r="C171" s="5">
        <v>2019100245</v>
      </c>
      <c r="D171" s="5" t="s">
        <v>633</v>
      </c>
      <c r="E171" s="5">
        <v>70</v>
      </c>
      <c r="F171" s="5">
        <v>53</v>
      </c>
      <c r="G171" s="5">
        <v>40</v>
      </c>
      <c r="H171" s="5">
        <v>40</v>
      </c>
      <c r="I171" s="5">
        <f t="shared" si="2"/>
        <v>44.095999999999997</v>
      </c>
      <c r="J171" s="5" t="s">
        <v>634</v>
      </c>
      <c r="K171" s="5" t="s">
        <v>635</v>
      </c>
      <c r="L171" s="5">
        <v>14</v>
      </c>
      <c r="M171" s="5" t="s">
        <v>512</v>
      </c>
      <c r="N171" s="5" t="s">
        <v>636</v>
      </c>
      <c r="O171" s="5">
        <v>22.1</v>
      </c>
      <c r="P171" s="5" t="s">
        <v>637</v>
      </c>
      <c r="R171" t="s">
        <v>32</v>
      </c>
    </row>
    <row r="172" spans="2:18" x14ac:dyDescent="0.25">
      <c r="B172" s="5">
        <v>171</v>
      </c>
      <c r="C172" s="5">
        <v>2019100069</v>
      </c>
      <c r="D172" s="5" t="s">
        <v>638</v>
      </c>
      <c r="E172" s="5">
        <v>69</v>
      </c>
      <c r="F172" s="5">
        <v>53</v>
      </c>
      <c r="G172" s="5">
        <v>65</v>
      </c>
      <c r="H172" s="5">
        <v>66</v>
      </c>
      <c r="I172" s="5">
        <f t="shared" si="2"/>
        <v>118.23240000000001</v>
      </c>
      <c r="J172" s="5" t="s">
        <v>39</v>
      </c>
      <c r="K172" s="5">
        <v>1</v>
      </c>
      <c r="L172" s="5">
        <v>14</v>
      </c>
      <c r="M172" s="5" t="s">
        <v>260</v>
      </c>
      <c r="N172" s="5" t="s">
        <v>39</v>
      </c>
      <c r="O172" s="5">
        <v>10.6</v>
      </c>
      <c r="P172" s="5" t="s">
        <v>39</v>
      </c>
      <c r="R172" s="3" t="s">
        <v>72</v>
      </c>
    </row>
    <row r="173" spans="2:18" x14ac:dyDescent="0.25">
      <c r="B173" s="5">
        <v>172</v>
      </c>
      <c r="C173" s="5">
        <v>2019100380</v>
      </c>
      <c r="D173" s="5" t="s">
        <v>639</v>
      </c>
      <c r="E173" s="5">
        <v>74</v>
      </c>
      <c r="F173" s="5">
        <v>46</v>
      </c>
      <c r="G173" s="5">
        <v>41</v>
      </c>
      <c r="H173" s="5">
        <v>54</v>
      </c>
      <c r="I173" s="5">
        <f t="shared" si="2"/>
        <v>52.958880000000001</v>
      </c>
      <c r="J173" s="5" t="s">
        <v>39</v>
      </c>
      <c r="K173" s="5">
        <v>3</v>
      </c>
      <c r="L173" s="5">
        <v>14</v>
      </c>
      <c r="M173" s="5" t="s">
        <v>260</v>
      </c>
      <c r="N173" s="5" t="s">
        <v>39</v>
      </c>
      <c r="O173" s="5">
        <v>7.13</v>
      </c>
      <c r="P173" s="5" t="s">
        <v>39</v>
      </c>
    </row>
    <row r="174" spans="2:18" x14ac:dyDescent="0.25">
      <c r="B174" s="5">
        <v>173</v>
      </c>
      <c r="C174" s="5">
        <v>2019101609</v>
      </c>
      <c r="D174" s="5" t="s">
        <v>640</v>
      </c>
      <c r="E174" s="5">
        <v>72</v>
      </c>
      <c r="F174" s="5">
        <v>56</v>
      </c>
      <c r="G174" s="5">
        <v>35</v>
      </c>
      <c r="H174" s="5">
        <v>39</v>
      </c>
      <c r="I174" s="5">
        <f t="shared" si="2"/>
        <v>39.748800000000003</v>
      </c>
      <c r="J174" s="5" t="s">
        <v>308</v>
      </c>
      <c r="K174" s="5">
        <v>4</v>
      </c>
      <c r="L174" s="5">
        <v>14</v>
      </c>
      <c r="M174" s="5" t="s">
        <v>545</v>
      </c>
      <c r="N174" s="5" t="s">
        <v>39</v>
      </c>
      <c r="O174" s="5">
        <v>7.45</v>
      </c>
    </row>
    <row r="175" spans="2:18" s="3" customFormat="1" x14ac:dyDescent="0.25">
      <c r="B175" s="5">
        <v>174</v>
      </c>
      <c r="C175" s="5">
        <v>2019101599</v>
      </c>
      <c r="D175" s="5" t="s">
        <v>641</v>
      </c>
      <c r="E175" s="5">
        <v>81</v>
      </c>
      <c r="F175" s="5">
        <v>60</v>
      </c>
      <c r="G175" s="5">
        <v>49</v>
      </c>
      <c r="H175" s="5">
        <v>48</v>
      </c>
      <c r="I175" s="5">
        <f t="shared" si="2"/>
        <v>73.382400000000004</v>
      </c>
      <c r="J175" s="5" t="s">
        <v>217</v>
      </c>
      <c r="K175" s="5">
        <v>5</v>
      </c>
      <c r="L175" s="5">
        <v>14</v>
      </c>
      <c r="M175" s="5" t="s">
        <v>217</v>
      </c>
      <c r="N175" s="5" t="s">
        <v>642</v>
      </c>
      <c r="O175" s="5">
        <v>23.8</v>
      </c>
      <c r="R175" s="3" t="s">
        <v>268</v>
      </c>
    </row>
    <row r="176" spans="2:18" x14ac:dyDescent="0.25">
      <c r="B176" s="5">
        <v>175</v>
      </c>
      <c r="C176" s="5">
        <v>2019101584</v>
      </c>
      <c r="D176" s="5" t="s">
        <v>643</v>
      </c>
      <c r="E176" s="5">
        <v>72</v>
      </c>
      <c r="F176" s="5">
        <v>71</v>
      </c>
      <c r="G176" s="5">
        <v>62</v>
      </c>
      <c r="H176" s="5">
        <v>62</v>
      </c>
      <c r="I176" s="5">
        <f t="shared" si="2"/>
        <v>141.92048</v>
      </c>
      <c r="J176" s="5" t="s">
        <v>217</v>
      </c>
      <c r="K176" s="5">
        <v>4</v>
      </c>
      <c r="L176" s="5">
        <v>14</v>
      </c>
      <c r="M176" s="5" t="s">
        <v>521</v>
      </c>
      <c r="N176" s="5" t="s">
        <v>39</v>
      </c>
      <c r="O176" s="5">
        <v>6.9</v>
      </c>
    </row>
    <row r="177" spans="2:18" x14ac:dyDescent="0.25">
      <c r="B177" s="5">
        <v>176</v>
      </c>
      <c r="C177" s="5">
        <v>2019100742</v>
      </c>
      <c r="D177" s="5" t="s">
        <v>644</v>
      </c>
      <c r="E177" s="5">
        <v>78</v>
      </c>
      <c r="F177" s="5">
        <v>72</v>
      </c>
      <c r="G177" s="5">
        <v>63</v>
      </c>
      <c r="H177" s="5">
        <v>53</v>
      </c>
      <c r="I177" s="5">
        <f t="shared" si="2"/>
        <v>125.01215999999999</v>
      </c>
      <c r="J177" s="5" t="s">
        <v>39</v>
      </c>
      <c r="K177" s="5">
        <v>2</v>
      </c>
      <c r="L177" s="5">
        <v>12</v>
      </c>
      <c r="N177" s="5" t="s">
        <v>39</v>
      </c>
      <c r="O177" s="5">
        <v>10.4</v>
      </c>
      <c r="P177" s="5" t="s">
        <v>39</v>
      </c>
      <c r="R177" t="s">
        <v>72</v>
      </c>
    </row>
    <row r="178" spans="2:18" x14ac:dyDescent="0.25">
      <c r="B178" s="5">
        <v>177</v>
      </c>
      <c r="C178" s="5">
        <v>2019102445</v>
      </c>
      <c r="D178" s="5" t="s">
        <v>645</v>
      </c>
      <c r="E178" s="5">
        <v>80</v>
      </c>
      <c r="F178" s="5">
        <v>67</v>
      </c>
      <c r="G178" s="5">
        <v>51</v>
      </c>
      <c r="H178" s="5">
        <v>48</v>
      </c>
      <c r="I178" s="5">
        <f t="shared" si="2"/>
        <v>85.288319999999999</v>
      </c>
      <c r="J178" s="5" t="s">
        <v>39</v>
      </c>
      <c r="K178" s="5">
        <v>2</v>
      </c>
      <c r="L178" s="5">
        <v>12</v>
      </c>
      <c r="N178" s="5" t="s">
        <v>39</v>
      </c>
      <c r="O178" s="5">
        <v>56.03</v>
      </c>
    </row>
    <row r="179" spans="2:18" x14ac:dyDescent="0.25">
      <c r="B179" s="5">
        <v>178</v>
      </c>
      <c r="C179" s="5">
        <v>2019102567</v>
      </c>
      <c r="D179" s="5" t="s">
        <v>646</v>
      </c>
      <c r="E179" s="5">
        <v>70</v>
      </c>
      <c r="F179" s="5">
        <v>48</v>
      </c>
      <c r="G179" s="5">
        <v>31</v>
      </c>
      <c r="H179" s="5">
        <v>34</v>
      </c>
      <c r="I179" s="5">
        <f t="shared" si="2"/>
        <v>26.307839999999999</v>
      </c>
      <c r="J179" s="5" t="s">
        <v>308</v>
      </c>
      <c r="K179" s="5">
        <v>4</v>
      </c>
      <c r="L179" s="5">
        <v>14</v>
      </c>
      <c r="M179" s="5" t="s">
        <v>482</v>
      </c>
      <c r="N179" s="5" t="s">
        <v>299</v>
      </c>
      <c r="O179" s="5" t="s">
        <v>25</v>
      </c>
      <c r="P179" s="5" t="s">
        <v>61</v>
      </c>
      <c r="R179" t="s">
        <v>32</v>
      </c>
    </row>
    <row r="180" spans="2:18" x14ac:dyDescent="0.25">
      <c r="B180" s="5">
        <v>179</v>
      </c>
      <c r="C180" s="5">
        <v>2019102489</v>
      </c>
      <c r="D180" s="5" t="s">
        <v>647</v>
      </c>
      <c r="E180" s="5">
        <v>78</v>
      </c>
      <c r="F180" s="5">
        <v>56</v>
      </c>
      <c r="G180" s="5">
        <v>40</v>
      </c>
      <c r="H180" s="5">
        <v>37</v>
      </c>
      <c r="I180" s="5">
        <f t="shared" si="2"/>
        <v>43.0976</v>
      </c>
      <c r="J180" s="5" t="s">
        <v>308</v>
      </c>
      <c r="K180" s="5">
        <v>4</v>
      </c>
      <c r="L180" s="5">
        <v>14</v>
      </c>
      <c r="M180" s="5" t="s">
        <v>545</v>
      </c>
      <c r="N180" s="5" t="s">
        <v>648</v>
      </c>
      <c r="O180" s="5">
        <v>28.1</v>
      </c>
      <c r="P180" s="5" t="s">
        <v>61</v>
      </c>
      <c r="R180" t="s">
        <v>32</v>
      </c>
    </row>
    <row r="181" spans="2:18" x14ac:dyDescent="0.25">
      <c r="B181" s="5">
        <v>180</v>
      </c>
      <c r="C181" s="5">
        <v>2019102718</v>
      </c>
      <c r="D181" s="5" t="s">
        <v>649</v>
      </c>
      <c r="E181" s="5">
        <v>78</v>
      </c>
      <c r="F181" s="5">
        <v>62</v>
      </c>
      <c r="G181" s="5">
        <v>58</v>
      </c>
      <c r="H181" s="5">
        <v>63</v>
      </c>
      <c r="I181" s="5">
        <f t="shared" si="2"/>
        <v>117.80496000000001</v>
      </c>
      <c r="J181" s="5" t="s">
        <v>308</v>
      </c>
      <c r="K181" s="5">
        <v>3</v>
      </c>
      <c r="L181" s="5">
        <v>14</v>
      </c>
      <c r="M181" s="5" t="s">
        <v>650</v>
      </c>
      <c r="N181" s="5" t="s">
        <v>39</v>
      </c>
      <c r="O181" s="5">
        <v>12.8</v>
      </c>
      <c r="P181" s="5" t="s">
        <v>39</v>
      </c>
      <c r="R181" s="3" t="s">
        <v>72</v>
      </c>
    </row>
    <row r="182" spans="2:18" x14ac:dyDescent="0.25">
      <c r="B182" s="5">
        <v>181</v>
      </c>
      <c r="C182" s="5">
        <v>2019102180</v>
      </c>
      <c r="D182" s="5" t="s">
        <v>651</v>
      </c>
      <c r="E182" s="5">
        <v>84</v>
      </c>
      <c r="F182" s="5">
        <v>55</v>
      </c>
      <c r="G182" s="5">
        <v>44</v>
      </c>
      <c r="H182" s="5">
        <v>45</v>
      </c>
      <c r="I182" s="5">
        <f t="shared" si="2"/>
        <v>56.628000000000007</v>
      </c>
      <c r="J182" s="5" t="s">
        <v>308</v>
      </c>
      <c r="K182" s="5">
        <v>5</v>
      </c>
      <c r="L182" s="5">
        <v>14</v>
      </c>
      <c r="M182" s="5" t="s">
        <v>545</v>
      </c>
      <c r="N182" s="5" t="s">
        <v>652</v>
      </c>
      <c r="O182" s="5">
        <v>51.1</v>
      </c>
    </row>
    <row r="183" spans="2:18" x14ac:dyDescent="0.25">
      <c r="B183" s="5">
        <v>182</v>
      </c>
      <c r="C183" s="5">
        <v>2019103424</v>
      </c>
      <c r="D183" s="5" t="s">
        <v>653</v>
      </c>
      <c r="E183" s="5">
        <v>71</v>
      </c>
      <c r="F183" s="5">
        <v>54</v>
      </c>
      <c r="G183" s="5">
        <v>42</v>
      </c>
      <c r="H183" s="5">
        <v>41</v>
      </c>
      <c r="I183" s="5">
        <f t="shared" si="2"/>
        <v>48.353760000000001</v>
      </c>
      <c r="J183" s="5" t="s">
        <v>39</v>
      </c>
      <c r="K183"/>
      <c r="L183" s="5">
        <v>12</v>
      </c>
      <c r="N183" s="5" t="s">
        <v>39</v>
      </c>
      <c r="O183" s="5">
        <v>8.36</v>
      </c>
    </row>
    <row r="184" spans="2:18" s="3" customFormat="1" x14ac:dyDescent="0.25">
      <c r="B184" s="5">
        <v>183</v>
      </c>
      <c r="C184" s="5">
        <v>2019103547</v>
      </c>
      <c r="D184" s="5" t="s">
        <v>654</v>
      </c>
      <c r="E184" s="5">
        <v>70</v>
      </c>
      <c r="F184" s="5">
        <v>61</v>
      </c>
      <c r="G184" s="5">
        <v>41</v>
      </c>
      <c r="H184" s="5">
        <v>41</v>
      </c>
      <c r="I184" s="5">
        <f t="shared" si="2"/>
        <v>53.32132</v>
      </c>
      <c r="J184" s="5" t="s">
        <v>295</v>
      </c>
      <c r="K184" s="5">
        <v>4</v>
      </c>
      <c r="L184" s="5">
        <v>14</v>
      </c>
      <c r="M184" s="5" t="s">
        <v>298</v>
      </c>
      <c r="N184" s="5" t="s">
        <v>39</v>
      </c>
      <c r="O184" s="5">
        <v>10.1</v>
      </c>
    </row>
    <row r="185" spans="2:18" x14ac:dyDescent="0.25">
      <c r="B185" s="5">
        <v>184</v>
      </c>
      <c r="C185" s="5">
        <v>2019102936</v>
      </c>
      <c r="D185" s="5" t="s">
        <v>655</v>
      </c>
      <c r="E185" s="5">
        <v>70</v>
      </c>
      <c r="F185" s="5">
        <v>44</v>
      </c>
      <c r="G185" s="5">
        <v>30</v>
      </c>
      <c r="H185" s="5">
        <v>31</v>
      </c>
      <c r="I185" s="5">
        <f t="shared" si="2"/>
        <v>21.278400000000001</v>
      </c>
      <c r="J185" s="5" t="s">
        <v>217</v>
      </c>
      <c r="K185" s="5">
        <v>3</v>
      </c>
      <c r="L185" s="5">
        <v>14</v>
      </c>
      <c r="M185" s="5" t="s">
        <v>497</v>
      </c>
      <c r="N185" s="5" t="s">
        <v>39</v>
      </c>
      <c r="O185" s="5">
        <v>0.53</v>
      </c>
    </row>
    <row r="186" spans="2:18" x14ac:dyDescent="0.25">
      <c r="B186" s="5">
        <v>185</v>
      </c>
      <c r="C186" s="5">
        <v>2019104240</v>
      </c>
      <c r="D186" s="5" t="s">
        <v>656</v>
      </c>
      <c r="E186" s="5">
        <v>62</v>
      </c>
      <c r="F186" s="5">
        <v>54</v>
      </c>
      <c r="G186" s="5">
        <v>54</v>
      </c>
      <c r="H186" s="5">
        <v>37</v>
      </c>
      <c r="I186" s="5">
        <f t="shared" si="2"/>
        <v>56.103839999999998</v>
      </c>
      <c r="J186" s="5" t="s">
        <v>657</v>
      </c>
      <c r="K186" s="5">
        <v>5</v>
      </c>
      <c r="L186" s="5">
        <v>12</v>
      </c>
      <c r="N186" s="5" t="s">
        <v>658</v>
      </c>
      <c r="O186" s="5" t="s">
        <v>25</v>
      </c>
      <c r="P186" s="5" t="s">
        <v>61</v>
      </c>
      <c r="R186" t="s">
        <v>32</v>
      </c>
    </row>
    <row r="187" spans="2:18" x14ac:dyDescent="0.25">
      <c r="B187" s="5">
        <v>186</v>
      </c>
      <c r="C187" s="5">
        <v>2019103532</v>
      </c>
      <c r="D187" s="5" t="s">
        <v>659</v>
      </c>
      <c r="E187" s="5">
        <v>86</v>
      </c>
      <c r="F187" s="5">
        <v>73</v>
      </c>
      <c r="G187" s="5">
        <v>61</v>
      </c>
      <c r="H187" s="5">
        <v>62</v>
      </c>
      <c r="I187" s="5">
        <f t="shared" si="2"/>
        <v>143.56472000000002</v>
      </c>
      <c r="J187" s="5" t="s">
        <v>203</v>
      </c>
      <c r="K187" s="5">
        <v>4</v>
      </c>
      <c r="L187" s="5">
        <v>14</v>
      </c>
      <c r="M187" s="5" t="s">
        <v>482</v>
      </c>
      <c r="N187" s="5" t="s">
        <v>39</v>
      </c>
      <c r="O187" s="5">
        <v>12.5</v>
      </c>
      <c r="P187" s="5" t="s">
        <v>39</v>
      </c>
      <c r="R187" t="s">
        <v>72</v>
      </c>
    </row>
    <row r="188" spans="2:18" x14ac:dyDescent="0.25">
      <c r="B188" s="5">
        <v>187</v>
      </c>
      <c r="C188" s="5">
        <v>2019103988</v>
      </c>
      <c r="D188" s="5" t="s">
        <v>660</v>
      </c>
      <c r="E188" s="5">
        <v>67</v>
      </c>
      <c r="F188" s="5">
        <v>65</v>
      </c>
      <c r="G188" s="5">
        <v>46</v>
      </c>
      <c r="H188" s="5">
        <v>55</v>
      </c>
      <c r="I188" s="5">
        <f t="shared" si="2"/>
        <v>85.513999999999996</v>
      </c>
      <c r="J188" s="5" t="s">
        <v>39</v>
      </c>
      <c r="K188" s="5">
        <v>3</v>
      </c>
      <c r="L188" s="5">
        <v>12</v>
      </c>
      <c r="N188" s="5" t="s">
        <v>39</v>
      </c>
      <c r="O188" s="5">
        <v>8.6999999999999993</v>
      </c>
    </row>
    <row r="189" spans="2:18" x14ac:dyDescent="0.25">
      <c r="B189" s="5">
        <v>188</v>
      </c>
      <c r="C189" s="5">
        <v>2019103595</v>
      </c>
      <c r="D189" s="5" t="s">
        <v>661</v>
      </c>
      <c r="E189" s="5">
        <v>61</v>
      </c>
      <c r="F189" s="5">
        <v>39</v>
      </c>
      <c r="G189" s="5">
        <v>32</v>
      </c>
      <c r="H189" s="5">
        <v>31</v>
      </c>
      <c r="I189" s="5">
        <f t="shared" si="2"/>
        <v>20.117760000000001</v>
      </c>
      <c r="J189" s="5" t="s">
        <v>39</v>
      </c>
      <c r="K189" s="5">
        <v>4</v>
      </c>
      <c r="L189" s="5">
        <v>14</v>
      </c>
      <c r="M189" s="5" t="s">
        <v>482</v>
      </c>
      <c r="N189" s="5" t="s">
        <v>39</v>
      </c>
      <c r="O189" s="5">
        <v>5.9</v>
      </c>
    </row>
    <row r="190" spans="2:18" x14ac:dyDescent="0.25">
      <c r="B190" s="5">
        <v>189</v>
      </c>
      <c r="C190" s="5">
        <v>2019105313</v>
      </c>
      <c r="D190" s="5" t="s">
        <v>662</v>
      </c>
      <c r="E190" s="5">
        <v>71</v>
      </c>
      <c r="F190" s="5">
        <v>61</v>
      </c>
      <c r="G190" s="5">
        <v>46</v>
      </c>
      <c r="H190" s="5">
        <v>56</v>
      </c>
      <c r="I190" s="5">
        <f t="shared" si="2"/>
        <v>81.710719999999995</v>
      </c>
      <c r="J190" s="5" t="s">
        <v>308</v>
      </c>
      <c r="K190" s="5">
        <v>5</v>
      </c>
      <c r="L190" s="5">
        <v>14</v>
      </c>
      <c r="M190" s="5" t="s">
        <v>545</v>
      </c>
      <c r="N190" s="5" t="s">
        <v>663</v>
      </c>
      <c r="O190" s="5">
        <v>52.02</v>
      </c>
      <c r="Q190" s="3" t="s">
        <v>664</v>
      </c>
      <c r="R190" t="s">
        <v>333</v>
      </c>
    </row>
    <row r="191" spans="2:18" x14ac:dyDescent="0.25">
      <c r="B191" s="5">
        <v>190</v>
      </c>
      <c r="C191" s="5">
        <v>2019105423</v>
      </c>
      <c r="D191" s="5" t="s">
        <v>665</v>
      </c>
      <c r="E191" s="5">
        <v>73</v>
      </c>
      <c r="F191" s="5">
        <v>54</v>
      </c>
      <c r="G191" s="5">
        <v>34</v>
      </c>
      <c r="H191" s="5">
        <v>37</v>
      </c>
      <c r="I191" s="5">
        <f t="shared" si="2"/>
        <v>35.324640000000002</v>
      </c>
      <c r="J191" s="5" t="s">
        <v>308</v>
      </c>
      <c r="K191" s="5">
        <v>4</v>
      </c>
      <c r="L191" s="5">
        <v>14</v>
      </c>
      <c r="M191" s="5" t="s">
        <v>545</v>
      </c>
      <c r="N191" s="5" t="s">
        <v>39</v>
      </c>
      <c r="O191" s="5">
        <v>32.200000000000003</v>
      </c>
    </row>
    <row r="192" spans="2:18" x14ac:dyDescent="0.25">
      <c r="B192" s="5">
        <v>191</v>
      </c>
      <c r="C192" s="5">
        <v>2019106257</v>
      </c>
      <c r="D192" s="5" t="s">
        <v>666</v>
      </c>
      <c r="E192" s="5">
        <v>65</v>
      </c>
      <c r="F192" s="5">
        <v>31</v>
      </c>
      <c r="G192" s="5">
        <v>50</v>
      </c>
      <c r="H192" s="5">
        <v>45</v>
      </c>
      <c r="I192" s="5">
        <f t="shared" si="2"/>
        <v>36.270000000000003</v>
      </c>
      <c r="J192" s="5" t="s">
        <v>39</v>
      </c>
      <c r="K192" s="5">
        <v>1</v>
      </c>
      <c r="L192" s="5">
        <v>12</v>
      </c>
      <c r="N192" s="5" t="s">
        <v>39</v>
      </c>
      <c r="O192" s="5">
        <v>10.199999999999999</v>
      </c>
      <c r="P192" s="5" t="s">
        <v>39</v>
      </c>
      <c r="R192" t="s">
        <v>72</v>
      </c>
    </row>
    <row r="193" spans="1:18" x14ac:dyDescent="0.25">
      <c r="B193" s="5">
        <v>192</v>
      </c>
      <c r="C193" s="5">
        <v>2019107337</v>
      </c>
      <c r="D193" s="5" t="s">
        <v>667</v>
      </c>
      <c r="E193" s="5">
        <v>59</v>
      </c>
      <c r="F193" s="5">
        <v>49</v>
      </c>
      <c r="G193" s="5">
        <v>36</v>
      </c>
      <c r="H193" s="5">
        <v>34</v>
      </c>
      <c r="I193" s="5">
        <f t="shared" si="2"/>
        <v>31.187519999999999</v>
      </c>
      <c r="J193" s="5" t="s">
        <v>400</v>
      </c>
      <c r="K193" s="5" t="s">
        <v>607</v>
      </c>
      <c r="L193" s="5">
        <v>14</v>
      </c>
      <c r="M193" s="5" t="s">
        <v>55</v>
      </c>
      <c r="N193" s="5" t="s">
        <v>39</v>
      </c>
      <c r="O193" s="5">
        <v>4.1900000000000004</v>
      </c>
    </row>
    <row r="194" spans="1:18" x14ac:dyDescent="0.25">
      <c r="A194" s="3" t="s">
        <v>668</v>
      </c>
      <c r="B194" s="5">
        <v>193</v>
      </c>
      <c r="C194" s="5">
        <v>2019107909</v>
      </c>
      <c r="D194" s="5" t="s">
        <v>669</v>
      </c>
      <c r="E194" s="5">
        <v>77</v>
      </c>
      <c r="F194" s="5">
        <v>56</v>
      </c>
      <c r="G194" s="5">
        <v>54</v>
      </c>
      <c r="H194" s="5">
        <v>58</v>
      </c>
      <c r="I194" s="5">
        <f t="shared" si="2"/>
        <v>91.20384</v>
      </c>
      <c r="J194" s="5" t="s">
        <v>657</v>
      </c>
      <c r="K194" s="5">
        <v>5</v>
      </c>
      <c r="L194" s="5">
        <v>12</v>
      </c>
      <c r="N194" s="5" t="s">
        <v>670</v>
      </c>
      <c r="O194" s="5" t="s">
        <v>25</v>
      </c>
      <c r="P194" s="5" t="s">
        <v>671</v>
      </c>
      <c r="R194" t="s">
        <v>32</v>
      </c>
    </row>
    <row r="195" spans="1:18" x14ac:dyDescent="0.25">
      <c r="B195" s="5">
        <v>194</v>
      </c>
      <c r="C195" s="5">
        <v>2019107993</v>
      </c>
      <c r="D195" s="5" t="s">
        <v>672</v>
      </c>
      <c r="E195" s="5">
        <v>67</v>
      </c>
      <c r="F195" s="5">
        <v>50</v>
      </c>
      <c r="G195" s="5">
        <v>48</v>
      </c>
      <c r="H195" s="5">
        <v>58</v>
      </c>
      <c r="I195" s="5">
        <f t="shared" ref="I195:I247" si="3">F195*G195*H195/1000*0.52</f>
        <v>72.384</v>
      </c>
      <c r="J195" s="5" t="s">
        <v>39</v>
      </c>
      <c r="K195" s="5">
        <v>2</v>
      </c>
      <c r="L195" s="5">
        <v>12</v>
      </c>
      <c r="N195" s="5" t="s">
        <v>39</v>
      </c>
      <c r="O195" s="5">
        <v>10.7</v>
      </c>
      <c r="P195" s="5" t="s">
        <v>39</v>
      </c>
      <c r="R195" s="3" t="s">
        <v>72</v>
      </c>
    </row>
    <row r="196" spans="1:18" x14ac:dyDescent="0.25">
      <c r="B196" s="5">
        <v>195</v>
      </c>
      <c r="C196" s="5">
        <v>2019107776</v>
      </c>
      <c r="D196" s="5" t="s">
        <v>673</v>
      </c>
      <c r="E196" s="5">
        <v>62</v>
      </c>
      <c r="F196" s="5">
        <v>64</v>
      </c>
      <c r="G196" s="5">
        <v>44</v>
      </c>
      <c r="H196" s="5">
        <v>58</v>
      </c>
      <c r="I196" s="5">
        <f t="shared" si="3"/>
        <v>84.93056</v>
      </c>
      <c r="J196" s="5" t="s">
        <v>308</v>
      </c>
      <c r="K196" s="5">
        <v>3</v>
      </c>
      <c r="L196" s="5">
        <v>14</v>
      </c>
      <c r="M196" s="5" t="s">
        <v>545</v>
      </c>
      <c r="N196" s="5" t="s">
        <v>39</v>
      </c>
      <c r="O196" s="5">
        <v>9.34</v>
      </c>
    </row>
    <row r="197" spans="1:18" x14ac:dyDescent="0.25">
      <c r="B197" s="5">
        <v>196</v>
      </c>
      <c r="C197" s="5">
        <v>2019108419</v>
      </c>
      <c r="D197" s="5" t="s">
        <v>674</v>
      </c>
      <c r="E197" s="5">
        <v>66</v>
      </c>
      <c r="F197" s="5">
        <v>40</v>
      </c>
      <c r="G197" s="5">
        <v>37</v>
      </c>
      <c r="H197" s="5">
        <v>38</v>
      </c>
      <c r="I197" s="5">
        <f t="shared" si="3"/>
        <v>29.244800000000001</v>
      </c>
      <c r="J197" s="5" t="s">
        <v>55</v>
      </c>
      <c r="K197" s="5">
        <v>4</v>
      </c>
      <c r="L197" s="5">
        <v>14</v>
      </c>
      <c r="M197" s="5" t="s">
        <v>675</v>
      </c>
      <c r="N197" s="5" t="s">
        <v>676</v>
      </c>
      <c r="O197" s="5">
        <v>2.89</v>
      </c>
      <c r="P197" s="5" t="s">
        <v>187</v>
      </c>
      <c r="R197" t="s">
        <v>32</v>
      </c>
    </row>
    <row r="198" spans="1:18" x14ac:dyDescent="0.25">
      <c r="B198" s="5">
        <v>197</v>
      </c>
      <c r="C198" s="5">
        <v>2019108424</v>
      </c>
      <c r="D198" s="5" t="s">
        <v>677</v>
      </c>
      <c r="E198" s="5">
        <v>77</v>
      </c>
      <c r="F198" s="5">
        <v>39</v>
      </c>
      <c r="G198" s="5">
        <v>35</v>
      </c>
      <c r="H198" s="5">
        <v>34</v>
      </c>
      <c r="I198" s="5">
        <f t="shared" si="3"/>
        <v>24.133199999999999</v>
      </c>
      <c r="J198" s="5" t="s">
        <v>308</v>
      </c>
      <c r="K198" s="5">
        <v>5</v>
      </c>
      <c r="L198" s="5">
        <v>14</v>
      </c>
      <c r="M198" s="5" t="s">
        <v>545</v>
      </c>
      <c r="N198" s="5" t="s">
        <v>678</v>
      </c>
      <c r="O198" s="5">
        <v>74.38</v>
      </c>
      <c r="P198" s="5" t="s">
        <v>679</v>
      </c>
      <c r="R198" t="s">
        <v>32</v>
      </c>
    </row>
    <row r="199" spans="1:18" x14ac:dyDescent="0.25">
      <c r="B199" s="5">
        <v>198</v>
      </c>
      <c r="C199" s="5">
        <v>2019110213</v>
      </c>
      <c r="D199" s="5" t="s">
        <v>680</v>
      </c>
      <c r="E199" s="5">
        <v>70</v>
      </c>
      <c r="F199" s="5">
        <v>55</v>
      </c>
      <c r="G199" s="5">
        <v>45</v>
      </c>
      <c r="H199" s="5">
        <v>45</v>
      </c>
      <c r="I199" s="5">
        <f t="shared" si="3"/>
        <v>57.914999999999999</v>
      </c>
      <c r="J199" s="5" t="s">
        <v>657</v>
      </c>
      <c r="K199" s="5">
        <v>5</v>
      </c>
      <c r="L199" s="5">
        <v>12</v>
      </c>
      <c r="N199" s="5" t="s">
        <v>681</v>
      </c>
      <c r="O199" s="5">
        <v>25</v>
      </c>
      <c r="R199" t="s">
        <v>682</v>
      </c>
    </row>
    <row r="200" spans="1:18" x14ac:dyDescent="0.25">
      <c r="B200" s="5">
        <v>199</v>
      </c>
      <c r="C200" s="5">
        <v>2019110180</v>
      </c>
      <c r="D200" s="5" t="s">
        <v>683</v>
      </c>
      <c r="E200" s="5">
        <v>83</v>
      </c>
      <c r="F200" s="5">
        <v>45</v>
      </c>
      <c r="G200" s="5">
        <v>51</v>
      </c>
      <c r="H200" s="5">
        <v>62</v>
      </c>
      <c r="I200" s="5">
        <f t="shared" si="3"/>
        <v>73.990799999999993</v>
      </c>
      <c r="J200" s="5" t="s">
        <v>684</v>
      </c>
      <c r="K200" s="5">
        <v>3</v>
      </c>
      <c r="L200" s="5">
        <v>14</v>
      </c>
      <c r="M200" s="5" t="s">
        <v>521</v>
      </c>
      <c r="N200" s="5" t="s">
        <v>39</v>
      </c>
      <c r="O200" s="5">
        <v>6.49</v>
      </c>
      <c r="P200" s="5" t="s">
        <v>39</v>
      </c>
      <c r="R200" s="3" t="s">
        <v>72</v>
      </c>
    </row>
    <row r="201" spans="1:18" x14ac:dyDescent="0.25">
      <c r="B201" s="5">
        <v>200</v>
      </c>
      <c r="C201" s="5">
        <v>2019111459</v>
      </c>
      <c r="D201" s="5" t="s">
        <v>685</v>
      </c>
      <c r="E201" s="5">
        <v>74</v>
      </c>
      <c r="F201" s="5">
        <v>49</v>
      </c>
      <c r="G201" s="5">
        <v>38</v>
      </c>
      <c r="H201" s="5">
        <v>26</v>
      </c>
      <c r="I201" s="5">
        <f t="shared" si="3"/>
        <v>25.174240000000001</v>
      </c>
      <c r="J201" s="5" t="s">
        <v>217</v>
      </c>
      <c r="K201" s="5">
        <v>4</v>
      </c>
      <c r="L201" s="5">
        <v>14</v>
      </c>
      <c r="M201" s="5" t="s">
        <v>217</v>
      </c>
      <c r="N201" s="5" t="s">
        <v>686</v>
      </c>
      <c r="O201" s="5">
        <v>12</v>
      </c>
      <c r="R201" t="s">
        <v>333</v>
      </c>
    </row>
    <row r="202" spans="1:18" x14ac:dyDescent="0.25">
      <c r="B202" s="5">
        <v>201</v>
      </c>
      <c r="C202" s="5">
        <v>2019111437</v>
      </c>
      <c r="D202" s="5" t="s">
        <v>687</v>
      </c>
      <c r="E202" s="5">
        <v>63</v>
      </c>
      <c r="F202" s="5">
        <v>65</v>
      </c>
      <c r="G202" s="5">
        <v>39</v>
      </c>
      <c r="H202" s="5">
        <v>41</v>
      </c>
      <c r="I202" s="5">
        <f t="shared" si="3"/>
        <v>54.046200000000006</v>
      </c>
      <c r="J202" s="5" t="s">
        <v>39</v>
      </c>
      <c r="K202" s="5">
        <v>3</v>
      </c>
      <c r="L202" s="5">
        <v>12</v>
      </c>
      <c r="N202" s="5" t="s">
        <v>39</v>
      </c>
      <c r="O202" s="5">
        <v>9.11</v>
      </c>
      <c r="P202" s="5" t="s">
        <v>39</v>
      </c>
      <c r="R202" s="3" t="s">
        <v>72</v>
      </c>
    </row>
    <row r="203" spans="1:18" x14ac:dyDescent="0.25">
      <c r="B203" s="5">
        <v>202</v>
      </c>
      <c r="C203" s="5">
        <v>2019111347</v>
      </c>
      <c r="D203" s="5" t="s">
        <v>688</v>
      </c>
      <c r="E203" s="5">
        <v>58</v>
      </c>
      <c r="F203" s="5">
        <v>60</v>
      </c>
      <c r="G203" s="5">
        <v>52</v>
      </c>
      <c r="H203" s="5">
        <v>63</v>
      </c>
      <c r="I203" s="5">
        <f t="shared" si="3"/>
        <v>102.21120000000001</v>
      </c>
      <c r="J203" s="5" t="s">
        <v>39</v>
      </c>
      <c r="K203" s="5">
        <v>3</v>
      </c>
      <c r="L203" s="5">
        <v>14</v>
      </c>
      <c r="M203" s="5" t="s">
        <v>497</v>
      </c>
      <c r="N203" s="5" t="s">
        <v>39</v>
      </c>
      <c r="O203" s="5">
        <v>29</v>
      </c>
      <c r="P203" s="5" t="s">
        <v>39</v>
      </c>
      <c r="R203" s="3" t="s">
        <v>72</v>
      </c>
    </row>
    <row r="204" spans="1:18" x14ac:dyDescent="0.25">
      <c r="B204" s="5">
        <v>203</v>
      </c>
      <c r="C204" s="5">
        <v>2019110653</v>
      </c>
      <c r="D204" s="5" t="s">
        <v>689</v>
      </c>
      <c r="E204" s="5">
        <v>79</v>
      </c>
      <c r="F204" s="5">
        <v>85</v>
      </c>
      <c r="G204" s="5">
        <v>72</v>
      </c>
      <c r="H204" s="5">
        <v>61</v>
      </c>
      <c r="I204" s="5">
        <f t="shared" si="3"/>
        <v>194.12639999999999</v>
      </c>
      <c r="J204" s="5" t="s">
        <v>39</v>
      </c>
      <c r="K204" s="5">
        <v>3</v>
      </c>
      <c r="L204" s="5">
        <v>12</v>
      </c>
      <c r="N204" s="5" t="s">
        <v>39</v>
      </c>
      <c r="O204" s="5">
        <v>12.3</v>
      </c>
      <c r="P204" s="5" t="s">
        <v>39</v>
      </c>
      <c r="R204" s="3" t="s">
        <v>72</v>
      </c>
    </row>
    <row r="205" spans="1:18" x14ac:dyDescent="0.25">
      <c r="B205" s="5">
        <v>204</v>
      </c>
      <c r="C205" s="5">
        <v>2019110932</v>
      </c>
      <c r="D205" s="5" t="s">
        <v>690</v>
      </c>
      <c r="E205" s="5">
        <v>64</v>
      </c>
      <c r="F205" s="5">
        <v>66</v>
      </c>
      <c r="G205" s="5">
        <v>53</v>
      </c>
      <c r="H205" s="5">
        <v>56</v>
      </c>
      <c r="I205" s="5">
        <f t="shared" si="3"/>
        <v>101.86176</v>
      </c>
      <c r="J205" s="5" t="s">
        <v>308</v>
      </c>
      <c r="K205" s="5">
        <v>3</v>
      </c>
      <c r="L205" s="5">
        <v>14</v>
      </c>
      <c r="M205" s="5" t="s">
        <v>545</v>
      </c>
      <c r="N205" s="5" t="s">
        <v>39</v>
      </c>
      <c r="O205" s="5">
        <v>15.35</v>
      </c>
    </row>
    <row r="206" spans="1:18" x14ac:dyDescent="0.25">
      <c r="B206" s="5">
        <v>205</v>
      </c>
      <c r="C206" s="5">
        <v>2019111773</v>
      </c>
      <c r="D206" s="5" t="s">
        <v>691</v>
      </c>
      <c r="E206" s="5">
        <v>79</v>
      </c>
      <c r="F206" s="5">
        <v>46</v>
      </c>
      <c r="G206" s="5">
        <v>39</v>
      </c>
      <c r="H206" s="5">
        <v>41</v>
      </c>
      <c r="I206" s="5">
        <f t="shared" si="3"/>
        <v>38.248080000000002</v>
      </c>
      <c r="J206" s="5" t="s">
        <v>39</v>
      </c>
      <c r="K206" s="5">
        <v>3</v>
      </c>
      <c r="L206" s="5">
        <v>14</v>
      </c>
      <c r="M206" s="5" t="s">
        <v>482</v>
      </c>
      <c r="N206" s="5" t="s">
        <v>692</v>
      </c>
      <c r="O206" s="5">
        <v>10.8</v>
      </c>
    </row>
    <row r="207" spans="1:18" x14ac:dyDescent="0.25">
      <c r="B207" s="5">
        <v>206</v>
      </c>
      <c r="C207" s="5">
        <v>2019112765</v>
      </c>
      <c r="D207" s="5" t="s">
        <v>693</v>
      </c>
      <c r="E207" s="5">
        <v>83</v>
      </c>
      <c r="F207" s="5" t="s">
        <v>392</v>
      </c>
      <c r="I207" s="5" t="e">
        <f t="shared" si="3"/>
        <v>#VALUE!</v>
      </c>
      <c r="J207" s="5" t="s">
        <v>694</v>
      </c>
      <c r="K207" s="5">
        <v>5</v>
      </c>
      <c r="L207" s="5">
        <v>12</v>
      </c>
      <c r="N207" s="5" t="s">
        <v>695</v>
      </c>
      <c r="O207" s="5" t="s">
        <v>25</v>
      </c>
      <c r="R207" t="s">
        <v>32</v>
      </c>
    </row>
    <row r="208" spans="1:18" x14ac:dyDescent="0.25">
      <c r="B208" s="5">
        <v>207</v>
      </c>
      <c r="C208" s="5">
        <v>2019112843</v>
      </c>
      <c r="D208" s="5" t="s">
        <v>696</v>
      </c>
      <c r="E208" s="5">
        <v>62</v>
      </c>
      <c r="F208" s="5">
        <v>60</v>
      </c>
      <c r="G208" s="5">
        <v>49</v>
      </c>
      <c r="H208" s="5">
        <v>48</v>
      </c>
      <c r="I208" s="5">
        <f t="shared" si="3"/>
        <v>73.382400000000004</v>
      </c>
      <c r="J208" s="5" t="s">
        <v>657</v>
      </c>
      <c r="K208" s="5">
        <v>5</v>
      </c>
      <c r="L208" s="5">
        <v>12</v>
      </c>
      <c r="N208" s="5" t="s">
        <v>284</v>
      </c>
      <c r="O208" s="5">
        <v>29.5</v>
      </c>
      <c r="P208" s="5" t="s">
        <v>376</v>
      </c>
      <c r="R208" t="s">
        <v>32</v>
      </c>
    </row>
    <row r="209" spans="1:18" x14ac:dyDescent="0.25">
      <c r="B209" s="5">
        <v>208</v>
      </c>
      <c r="C209" s="5">
        <v>2019113312</v>
      </c>
      <c r="D209" s="5" t="s">
        <v>697</v>
      </c>
      <c r="E209" s="5">
        <v>76</v>
      </c>
      <c r="F209" s="5">
        <v>53</v>
      </c>
      <c r="G209" s="5">
        <v>37</v>
      </c>
      <c r="H209" s="5">
        <v>40</v>
      </c>
      <c r="I209" s="5">
        <f t="shared" si="3"/>
        <v>40.788800000000002</v>
      </c>
      <c r="J209" s="5" t="s">
        <v>217</v>
      </c>
      <c r="K209" s="5">
        <v>4</v>
      </c>
      <c r="L209" s="5">
        <v>14</v>
      </c>
      <c r="M209" s="5" t="s">
        <v>521</v>
      </c>
      <c r="N209" s="5" t="s">
        <v>698</v>
      </c>
      <c r="O209" s="5">
        <v>25.13</v>
      </c>
      <c r="P209" s="5" t="s">
        <v>699</v>
      </c>
      <c r="R209" s="19" t="s">
        <v>32</v>
      </c>
    </row>
    <row r="210" spans="1:18" x14ac:dyDescent="0.25">
      <c r="B210" s="5">
        <v>209</v>
      </c>
      <c r="C210" s="5">
        <v>2019113684</v>
      </c>
      <c r="D210" s="5" t="s">
        <v>700</v>
      </c>
      <c r="E210" s="5">
        <v>91</v>
      </c>
      <c r="F210" s="5">
        <v>67</v>
      </c>
      <c r="G210" s="5">
        <v>54</v>
      </c>
      <c r="H210" s="5">
        <v>64</v>
      </c>
      <c r="I210" s="5">
        <f t="shared" si="3"/>
        <v>120.40703999999999</v>
      </c>
      <c r="J210" s="5" t="s">
        <v>39</v>
      </c>
      <c r="K210" s="5">
        <v>3</v>
      </c>
      <c r="L210" s="5">
        <v>12</v>
      </c>
      <c r="N210" s="5" t="s">
        <v>39</v>
      </c>
      <c r="O210" s="5">
        <v>96.7</v>
      </c>
      <c r="P210" s="5" t="s">
        <v>39</v>
      </c>
      <c r="R210" s="3" t="s">
        <v>72</v>
      </c>
    </row>
    <row r="211" spans="1:18" x14ac:dyDescent="0.25">
      <c r="B211" s="5">
        <v>210</v>
      </c>
      <c r="C211" s="5">
        <v>2019114645</v>
      </c>
      <c r="D211" s="5" t="s">
        <v>701</v>
      </c>
      <c r="E211" s="5">
        <v>74</v>
      </c>
      <c r="F211" s="5">
        <v>84</v>
      </c>
      <c r="G211" s="5">
        <v>67</v>
      </c>
      <c r="H211" s="5">
        <v>59</v>
      </c>
      <c r="I211" s="5">
        <f t="shared" si="3"/>
        <v>172.66704000000001</v>
      </c>
      <c r="J211" s="5" t="s">
        <v>308</v>
      </c>
      <c r="K211" s="5">
        <v>5</v>
      </c>
      <c r="L211" s="5">
        <v>14</v>
      </c>
      <c r="M211" s="5" t="s">
        <v>545</v>
      </c>
      <c r="N211" s="5" t="s">
        <v>702</v>
      </c>
      <c r="O211" s="5">
        <v>18.7</v>
      </c>
    </row>
    <row r="212" spans="1:18" x14ac:dyDescent="0.25">
      <c r="B212" s="5">
        <v>211</v>
      </c>
      <c r="C212" s="5">
        <v>2019114707</v>
      </c>
      <c r="D212" s="5" t="s">
        <v>703</v>
      </c>
      <c r="E212" s="5">
        <v>67</v>
      </c>
      <c r="F212" s="5">
        <v>64</v>
      </c>
      <c r="G212" s="5">
        <v>45</v>
      </c>
      <c r="H212" s="5">
        <v>50</v>
      </c>
      <c r="I212" s="5">
        <f t="shared" si="3"/>
        <v>74.88</v>
      </c>
      <c r="J212" s="5" t="s">
        <v>39</v>
      </c>
      <c r="K212" s="5">
        <v>3</v>
      </c>
      <c r="L212" s="5">
        <v>12</v>
      </c>
      <c r="N212" s="5" t="s">
        <v>39</v>
      </c>
      <c r="O212" s="5">
        <v>18.3</v>
      </c>
      <c r="P212" s="5" t="s">
        <v>39</v>
      </c>
      <c r="R212" s="3" t="s">
        <v>72</v>
      </c>
    </row>
    <row r="213" spans="1:18" x14ac:dyDescent="0.25">
      <c r="B213" s="5">
        <v>212</v>
      </c>
      <c r="C213" s="5">
        <v>2019115529</v>
      </c>
      <c r="D213" s="5" t="s">
        <v>704</v>
      </c>
      <c r="E213" s="5">
        <v>73</v>
      </c>
      <c r="F213" s="5">
        <v>56</v>
      </c>
      <c r="G213" s="5">
        <v>41</v>
      </c>
      <c r="H213" s="5">
        <v>45</v>
      </c>
      <c r="I213" s="5">
        <f t="shared" si="3"/>
        <v>53.726399999999998</v>
      </c>
      <c r="J213" s="5" t="s">
        <v>217</v>
      </c>
      <c r="K213" s="5" t="s">
        <v>705</v>
      </c>
      <c r="L213" s="5">
        <v>14</v>
      </c>
      <c r="M213" s="5" t="s">
        <v>497</v>
      </c>
      <c r="N213" s="5" t="s">
        <v>39</v>
      </c>
      <c r="O213" s="5">
        <v>48.8</v>
      </c>
    </row>
    <row r="214" spans="1:18" x14ac:dyDescent="0.25">
      <c r="B214" s="5">
        <v>213</v>
      </c>
      <c r="C214" s="5">
        <v>2019115520</v>
      </c>
      <c r="D214" s="5" t="s">
        <v>706</v>
      </c>
      <c r="E214" s="5">
        <v>67</v>
      </c>
      <c r="F214" s="5">
        <v>48</v>
      </c>
      <c r="G214" s="5">
        <v>42</v>
      </c>
      <c r="H214" s="5">
        <v>39</v>
      </c>
      <c r="I214" s="5">
        <f t="shared" si="3"/>
        <v>40.884479999999996</v>
      </c>
      <c r="J214" s="5" t="s">
        <v>308</v>
      </c>
      <c r="K214" s="5">
        <v>5</v>
      </c>
      <c r="L214" s="5">
        <v>12</v>
      </c>
      <c r="N214" s="5" t="s">
        <v>284</v>
      </c>
      <c r="O214" s="5">
        <v>400</v>
      </c>
      <c r="Q214" s="3" t="s">
        <v>707</v>
      </c>
    </row>
    <row r="215" spans="1:18" x14ac:dyDescent="0.25">
      <c r="B215" s="5">
        <v>214</v>
      </c>
      <c r="C215" s="5">
        <v>2019115042</v>
      </c>
      <c r="D215" s="5" t="s">
        <v>708</v>
      </c>
      <c r="E215" s="5">
        <v>57</v>
      </c>
      <c r="F215" s="5">
        <v>54</v>
      </c>
      <c r="G215" s="5">
        <v>43</v>
      </c>
      <c r="H215" s="5">
        <v>51</v>
      </c>
      <c r="I215" s="5">
        <f t="shared" si="3"/>
        <v>61.579439999999998</v>
      </c>
      <c r="J215" s="5" t="s">
        <v>709</v>
      </c>
      <c r="K215" s="5">
        <v>5</v>
      </c>
      <c r="L215" s="5">
        <v>14</v>
      </c>
      <c r="M215" s="5" t="s">
        <v>497</v>
      </c>
      <c r="N215" s="5" t="s">
        <v>710</v>
      </c>
      <c r="O215" s="5">
        <v>56.8</v>
      </c>
      <c r="P215" s="5" t="s">
        <v>353</v>
      </c>
      <c r="R215" t="s">
        <v>32</v>
      </c>
    </row>
    <row r="216" spans="1:18" x14ac:dyDescent="0.25">
      <c r="B216" s="5">
        <v>215</v>
      </c>
      <c r="C216" s="5">
        <v>2019115451</v>
      </c>
      <c r="D216" s="5" t="s">
        <v>711</v>
      </c>
      <c r="E216" s="5">
        <v>64</v>
      </c>
      <c r="F216" s="5">
        <v>61</v>
      </c>
      <c r="G216" s="5">
        <v>42</v>
      </c>
      <c r="H216" s="5">
        <v>39</v>
      </c>
      <c r="I216" s="5">
        <f t="shared" si="3"/>
        <v>51.957360000000008</v>
      </c>
      <c r="J216" s="5" t="s">
        <v>712</v>
      </c>
      <c r="K216" s="5">
        <v>3</v>
      </c>
      <c r="L216" s="5">
        <v>14</v>
      </c>
      <c r="M216" s="5" t="s">
        <v>482</v>
      </c>
      <c r="N216" s="5" t="s">
        <v>39</v>
      </c>
      <c r="O216" s="5">
        <v>20.67</v>
      </c>
      <c r="P216" s="5" t="s">
        <v>39</v>
      </c>
      <c r="R216" s="5" t="s">
        <v>72</v>
      </c>
    </row>
    <row r="217" spans="1:18" x14ac:dyDescent="0.25">
      <c r="B217" s="5">
        <v>216</v>
      </c>
      <c r="C217" s="5">
        <v>2019115389</v>
      </c>
      <c r="D217" s="5" t="s">
        <v>713</v>
      </c>
      <c r="E217" s="5">
        <v>67</v>
      </c>
      <c r="F217" s="5">
        <v>53</v>
      </c>
      <c r="G217" s="5">
        <v>32</v>
      </c>
      <c r="H217" s="5">
        <v>29</v>
      </c>
      <c r="I217" s="5">
        <f t="shared" si="3"/>
        <v>25.575679999999998</v>
      </c>
      <c r="J217" s="5" t="s">
        <v>308</v>
      </c>
      <c r="K217" s="5">
        <v>4</v>
      </c>
      <c r="L217" s="5">
        <v>14</v>
      </c>
      <c r="M217" s="5" t="s">
        <v>308</v>
      </c>
      <c r="N217" s="5" t="s">
        <v>714</v>
      </c>
      <c r="O217" s="5">
        <v>16.600000000000001</v>
      </c>
      <c r="P217" s="5" t="s">
        <v>61</v>
      </c>
      <c r="Q217" s="5" t="s">
        <v>664</v>
      </c>
      <c r="R217" t="s">
        <v>32</v>
      </c>
    </row>
    <row r="218" spans="1:18" x14ac:dyDescent="0.25">
      <c r="B218" s="5">
        <v>217</v>
      </c>
      <c r="C218" s="5">
        <v>2019115344</v>
      </c>
      <c r="D218" s="5" t="s">
        <v>715</v>
      </c>
      <c r="E218" s="5">
        <v>70</v>
      </c>
      <c r="F218" s="5">
        <v>62</v>
      </c>
      <c r="G218" s="5">
        <v>42</v>
      </c>
      <c r="H218" s="5">
        <v>45</v>
      </c>
      <c r="I218" s="5">
        <f t="shared" si="3"/>
        <v>60.933600000000006</v>
      </c>
      <c r="J218" s="5" t="s">
        <v>716</v>
      </c>
      <c r="K218" s="5">
        <v>4</v>
      </c>
      <c r="L218" s="5">
        <v>14</v>
      </c>
      <c r="M218" s="5" t="s">
        <v>717</v>
      </c>
      <c r="N218" s="5" t="s">
        <v>200</v>
      </c>
      <c r="O218" s="5" t="s">
        <v>25</v>
      </c>
      <c r="P218" s="5" t="s">
        <v>376</v>
      </c>
      <c r="R218" t="s">
        <v>32</v>
      </c>
    </row>
    <row r="219" spans="1:18" x14ac:dyDescent="0.25">
      <c r="B219" s="5">
        <v>218</v>
      </c>
      <c r="C219" s="5">
        <v>2019117068</v>
      </c>
      <c r="D219" s="5" t="s">
        <v>718</v>
      </c>
      <c r="E219" s="5">
        <v>87</v>
      </c>
      <c r="F219" s="5">
        <v>55</v>
      </c>
      <c r="G219" s="5">
        <v>41</v>
      </c>
      <c r="H219" s="5">
        <v>48</v>
      </c>
      <c r="I219" s="5">
        <f t="shared" si="3"/>
        <v>56.284799999999997</v>
      </c>
      <c r="J219" s="5" t="s">
        <v>719</v>
      </c>
      <c r="K219" s="5">
        <v>5</v>
      </c>
      <c r="L219" s="5">
        <v>14</v>
      </c>
      <c r="M219" s="5" t="s">
        <v>545</v>
      </c>
      <c r="N219" s="5" t="s">
        <v>720</v>
      </c>
      <c r="O219" s="5">
        <v>38</v>
      </c>
    </row>
    <row r="220" spans="1:18" x14ac:dyDescent="0.25">
      <c r="B220" s="5">
        <v>219</v>
      </c>
      <c r="C220" s="5">
        <v>2019115983</v>
      </c>
      <c r="D220" s="5" t="s">
        <v>721</v>
      </c>
      <c r="E220" s="5">
        <v>72</v>
      </c>
      <c r="F220" s="5">
        <v>64</v>
      </c>
      <c r="G220" s="5">
        <v>75</v>
      </c>
      <c r="H220" s="5">
        <v>73</v>
      </c>
      <c r="I220" s="5">
        <f t="shared" si="3"/>
        <v>182.208</v>
      </c>
      <c r="J220" s="5" t="s">
        <v>722</v>
      </c>
      <c r="K220" s="5">
        <v>5</v>
      </c>
      <c r="L220" s="5">
        <v>12</v>
      </c>
      <c r="N220" s="5" t="s">
        <v>670</v>
      </c>
      <c r="O220" s="5" t="s">
        <v>25</v>
      </c>
      <c r="R220" s="3" t="s">
        <v>268</v>
      </c>
    </row>
    <row r="221" spans="1:18" s="3" customFormat="1" x14ac:dyDescent="0.25">
      <c r="B221" s="5">
        <v>220</v>
      </c>
      <c r="C221" s="5">
        <v>2019116848</v>
      </c>
      <c r="D221" s="5" t="s">
        <v>723</v>
      </c>
      <c r="E221" s="5"/>
      <c r="F221" s="5"/>
      <c r="G221" s="5"/>
      <c r="H221" s="5"/>
      <c r="I221" s="5">
        <f t="shared" si="3"/>
        <v>0</v>
      </c>
      <c r="J221" s="5" t="s">
        <v>217</v>
      </c>
      <c r="L221" s="5">
        <v>14</v>
      </c>
      <c r="M221" s="5"/>
      <c r="N221" s="5" t="s">
        <v>61</v>
      </c>
      <c r="O221" s="5">
        <v>26.1</v>
      </c>
      <c r="R221" s="3" t="s">
        <v>32</v>
      </c>
    </row>
    <row r="222" spans="1:18" x14ac:dyDescent="0.25">
      <c r="B222" s="5">
        <v>221</v>
      </c>
      <c r="C222" s="5">
        <v>2019116590</v>
      </c>
      <c r="D222" s="5" t="s">
        <v>724</v>
      </c>
      <c r="E222" s="5">
        <v>71</v>
      </c>
      <c r="F222" s="5">
        <v>48</v>
      </c>
      <c r="G222" s="5">
        <v>31</v>
      </c>
      <c r="H222" s="5">
        <v>31</v>
      </c>
      <c r="I222" s="5">
        <f t="shared" si="3"/>
        <v>23.986560000000001</v>
      </c>
      <c r="J222" s="5" t="s">
        <v>39</v>
      </c>
      <c r="K222" s="5">
        <v>3</v>
      </c>
      <c r="L222" s="5">
        <v>14</v>
      </c>
      <c r="M222" s="5" t="s">
        <v>521</v>
      </c>
      <c r="N222" s="5" t="s">
        <v>39</v>
      </c>
      <c r="O222" s="5">
        <v>26.59</v>
      </c>
      <c r="P222" s="5" t="s">
        <v>39</v>
      </c>
      <c r="R222" s="3" t="s">
        <v>72</v>
      </c>
    </row>
    <row r="223" spans="1:18" x14ac:dyDescent="0.25">
      <c r="A223" s="3" t="s">
        <v>725</v>
      </c>
      <c r="B223" s="5">
        <v>222</v>
      </c>
      <c r="C223" s="5">
        <v>2019117747</v>
      </c>
      <c r="D223" s="5" t="s">
        <v>726</v>
      </c>
      <c r="E223" s="5">
        <v>65</v>
      </c>
      <c r="F223" s="5">
        <v>47</v>
      </c>
      <c r="G223" s="5">
        <v>33</v>
      </c>
      <c r="H223" s="5">
        <v>39</v>
      </c>
      <c r="I223" s="5">
        <f t="shared" si="3"/>
        <v>31.454280000000001</v>
      </c>
      <c r="J223" s="5" t="s">
        <v>727</v>
      </c>
      <c r="K223" s="5">
        <v>5</v>
      </c>
      <c r="L223" s="5">
        <v>14</v>
      </c>
      <c r="M223" s="5" t="s">
        <v>482</v>
      </c>
      <c r="N223" s="5" t="s">
        <v>728</v>
      </c>
      <c r="O223" s="5">
        <v>19.5</v>
      </c>
    </row>
    <row r="224" spans="1:18" x14ac:dyDescent="0.25">
      <c r="B224" s="5">
        <v>223</v>
      </c>
      <c r="C224" s="5">
        <v>2019117811</v>
      </c>
      <c r="D224" s="5" t="s">
        <v>729</v>
      </c>
      <c r="E224" s="5">
        <v>71</v>
      </c>
      <c r="F224" s="5">
        <v>57</v>
      </c>
      <c r="G224" s="5">
        <v>50</v>
      </c>
      <c r="H224" s="5">
        <v>48</v>
      </c>
      <c r="I224" s="5">
        <f t="shared" si="3"/>
        <v>71.13600000000001</v>
      </c>
      <c r="J224" s="5" t="s">
        <v>217</v>
      </c>
      <c r="K224" s="5">
        <v>4</v>
      </c>
      <c r="L224" s="5">
        <v>14</v>
      </c>
      <c r="M224" s="5" t="s">
        <v>521</v>
      </c>
      <c r="N224" s="5" t="s">
        <v>39</v>
      </c>
      <c r="O224" s="5">
        <v>32</v>
      </c>
      <c r="P224" s="5" t="s">
        <v>39</v>
      </c>
      <c r="R224" s="3" t="s">
        <v>72</v>
      </c>
    </row>
    <row r="225" spans="1:18" x14ac:dyDescent="0.25">
      <c r="B225" s="5">
        <v>224</v>
      </c>
      <c r="C225" s="5">
        <v>2019117695</v>
      </c>
      <c r="D225" s="5" t="s">
        <v>730</v>
      </c>
      <c r="E225" s="5">
        <v>66</v>
      </c>
      <c r="F225" s="5">
        <v>50</v>
      </c>
      <c r="G225" s="5">
        <v>44</v>
      </c>
      <c r="H225" s="5">
        <v>40</v>
      </c>
      <c r="I225" s="5">
        <f t="shared" si="3"/>
        <v>45.760000000000005</v>
      </c>
      <c r="J225" s="5" t="s">
        <v>731</v>
      </c>
      <c r="K225" s="5">
        <v>5</v>
      </c>
      <c r="L225" s="5">
        <v>14</v>
      </c>
      <c r="M225" s="5" t="s">
        <v>308</v>
      </c>
      <c r="N225" s="5" t="s">
        <v>732</v>
      </c>
      <c r="O225" s="5">
        <v>18.5</v>
      </c>
      <c r="P225" s="5" t="s">
        <v>733</v>
      </c>
      <c r="R225" t="s">
        <v>32</v>
      </c>
    </row>
    <row r="226" spans="1:18" x14ac:dyDescent="0.25">
      <c r="B226" s="5">
        <v>225</v>
      </c>
      <c r="C226" s="5">
        <v>2019117677</v>
      </c>
      <c r="D226" s="5" t="s">
        <v>734</v>
      </c>
      <c r="E226" s="5">
        <v>63</v>
      </c>
      <c r="F226" s="5">
        <v>54</v>
      </c>
      <c r="G226" s="5">
        <v>44</v>
      </c>
      <c r="H226" s="5">
        <v>40</v>
      </c>
      <c r="I226" s="5">
        <f t="shared" si="3"/>
        <v>49.420800000000007</v>
      </c>
      <c r="J226" s="5" t="s">
        <v>308</v>
      </c>
      <c r="K226" s="5">
        <v>4</v>
      </c>
      <c r="L226" s="5">
        <v>14</v>
      </c>
      <c r="M226" s="5" t="s">
        <v>545</v>
      </c>
      <c r="N226" s="5" t="s">
        <v>735</v>
      </c>
      <c r="O226" s="5">
        <v>36.700000000000003</v>
      </c>
      <c r="P226" s="5" t="s">
        <v>309</v>
      </c>
      <c r="R226" t="s">
        <v>32</v>
      </c>
    </row>
    <row r="227" spans="1:18" x14ac:dyDescent="0.25">
      <c r="B227" s="5">
        <v>226</v>
      </c>
      <c r="C227" s="5">
        <v>2019119715</v>
      </c>
      <c r="D227" s="5" t="s">
        <v>736</v>
      </c>
      <c r="E227" s="5">
        <v>80</v>
      </c>
      <c r="F227" s="5">
        <v>56</v>
      </c>
      <c r="G227" s="5">
        <v>57</v>
      </c>
      <c r="H227" s="5">
        <v>55</v>
      </c>
      <c r="I227" s="5">
        <f t="shared" si="3"/>
        <v>91.291200000000003</v>
      </c>
      <c r="J227" s="5" t="s">
        <v>657</v>
      </c>
      <c r="K227" s="5">
        <v>5</v>
      </c>
      <c r="L227" s="5">
        <v>12</v>
      </c>
      <c r="N227" s="5" t="s">
        <v>509</v>
      </c>
      <c r="O227" s="5" t="s">
        <v>25</v>
      </c>
      <c r="R227" s="3" t="s">
        <v>250</v>
      </c>
    </row>
    <row r="228" spans="1:18" x14ac:dyDescent="0.25">
      <c r="B228" s="5">
        <v>227</v>
      </c>
      <c r="C228" s="5">
        <v>2019120114</v>
      </c>
      <c r="D228" s="5" t="s">
        <v>737</v>
      </c>
      <c r="E228" s="5">
        <v>72</v>
      </c>
      <c r="F228" s="5">
        <v>59</v>
      </c>
      <c r="G228" s="5">
        <v>43</v>
      </c>
      <c r="H228" s="5">
        <v>41</v>
      </c>
      <c r="I228" s="5">
        <f t="shared" si="3"/>
        <v>54.088839999999998</v>
      </c>
      <c r="J228" s="5" t="s">
        <v>308</v>
      </c>
      <c r="K228" s="5">
        <v>5</v>
      </c>
      <c r="L228" s="5">
        <v>14</v>
      </c>
      <c r="M228" s="5" t="s">
        <v>482</v>
      </c>
      <c r="N228" s="5" t="s">
        <v>738</v>
      </c>
      <c r="O228" s="5">
        <v>48</v>
      </c>
      <c r="R228" s="3" t="s">
        <v>268</v>
      </c>
    </row>
    <row r="229" spans="1:18" x14ac:dyDescent="0.25">
      <c r="B229" s="5">
        <v>228</v>
      </c>
      <c r="C229" s="5">
        <v>2019121050</v>
      </c>
      <c r="D229" s="5" t="s">
        <v>739</v>
      </c>
      <c r="E229" s="5">
        <v>41</v>
      </c>
      <c r="F229" s="5" t="s">
        <v>392</v>
      </c>
      <c r="I229" s="5" t="e">
        <f t="shared" si="3"/>
        <v>#VALUE!</v>
      </c>
      <c r="J229" s="5" t="s">
        <v>39</v>
      </c>
      <c r="K229"/>
      <c r="L229" s="5">
        <v>12</v>
      </c>
      <c r="N229" s="5" t="s">
        <v>39</v>
      </c>
      <c r="O229" s="5">
        <v>15</v>
      </c>
    </row>
    <row r="230" spans="1:18" x14ac:dyDescent="0.25">
      <c r="B230" s="5">
        <v>229</v>
      </c>
      <c r="C230" s="5">
        <v>2019121402</v>
      </c>
      <c r="D230" s="5" t="s">
        <v>740</v>
      </c>
      <c r="E230" s="5">
        <v>65</v>
      </c>
      <c r="F230" s="5">
        <v>54</v>
      </c>
      <c r="G230" s="5">
        <v>40</v>
      </c>
      <c r="H230" s="5">
        <v>36</v>
      </c>
      <c r="I230" s="5">
        <f t="shared" si="3"/>
        <v>40.435200000000002</v>
      </c>
      <c r="J230" s="5" t="s">
        <v>741</v>
      </c>
      <c r="K230" s="5">
        <v>5</v>
      </c>
      <c r="L230" s="5">
        <v>12</v>
      </c>
      <c r="N230" s="5" t="s">
        <v>475</v>
      </c>
      <c r="O230" s="5">
        <v>93.2</v>
      </c>
      <c r="P230" s="5" t="s">
        <v>506</v>
      </c>
      <c r="R230" t="s">
        <v>32</v>
      </c>
    </row>
    <row r="231" spans="1:18" s="3" customFormat="1" x14ac:dyDescent="0.25">
      <c r="B231" s="5">
        <v>230</v>
      </c>
      <c r="C231" s="5">
        <v>2019121643</v>
      </c>
      <c r="D231" s="5" t="s">
        <v>742</v>
      </c>
      <c r="E231" s="5">
        <v>81</v>
      </c>
      <c r="F231" s="5" t="s">
        <v>392</v>
      </c>
      <c r="G231" s="5"/>
      <c r="H231" s="5"/>
      <c r="I231" s="5" t="e">
        <f t="shared" si="3"/>
        <v>#VALUE!</v>
      </c>
      <c r="J231" s="5" t="s">
        <v>657</v>
      </c>
      <c r="L231" s="5">
        <v>12</v>
      </c>
      <c r="M231" s="5"/>
      <c r="N231" s="5" t="s">
        <v>743</v>
      </c>
      <c r="O231" s="5" t="s">
        <v>25</v>
      </c>
    </row>
    <row r="232" spans="1:18" x14ac:dyDescent="0.25">
      <c r="B232" s="5">
        <v>231</v>
      </c>
      <c r="C232" s="5">
        <v>2019121510</v>
      </c>
      <c r="D232" s="5" t="s">
        <v>744</v>
      </c>
      <c r="E232" s="5">
        <v>76</v>
      </c>
      <c r="F232" s="5">
        <v>55</v>
      </c>
      <c r="G232" s="5">
        <v>43</v>
      </c>
      <c r="H232" s="5">
        <v>44</v>
      </c>
      <c r="I232" s="5">
        <f t="shared" si="3"/>
        <v>54.111200000000004</v>
      </c>
      <c r="J232" s="5" t="s">
        <v>217</v>
      </c>
      <c r="K232" s="5">
        <v>4</v>
      </c>
      <c r="L232" s="5">
        <v>14</v>
      </c>
      <c r="M232" s="5" t="s">
        <v>497</v>
      </c>
      <c r="N232" s="5" t="s">
        <v>745</v>
      </c>
      <c r="O232" s="5">
        <v>23.8</v>
      </c>
      <c r="P232" s="5" t="s">
        <v>699</v>
      </c>
      <c r="Q232" s="5" t="s">
        <v>664</v>
      </c>
      <c r="R232" t="s">
        <v>32</v>
      </c>
    </row>
    <row r="233" spans="1:18" x14ac:dyDescent="0.25">
      <c r="B233" s="5">
        <v>232</v>
      </c>
      <c r="C233" s="5">
        <v>2019120860</v>
      </c>
      <c r="D233" s="5" t="s">
        <v>746</v>
      </c>
      <c r="E233" s="5">
        <v>72</v>
      </c>
      <c r="F233" s="5">
        <v>50</v>
      </c>
      <c r="G233" s="5">
        <v>43</v>
      </c>
      <c r="H233" s="5">
        <v>44</v>
      </c>
      <c r="I233" s="5">
        <f t="shared" si="3"/>
        <v>49.192</v>
      </c>
      <c r="J233" s="5" t="s">
        <v>747</v>
      </c>
      <c r="K233" s="5">
        <v>5</v>
      </c>
      <c r="L233" s="5">
        <v>14</v>
      </c>
      <c r="M233" s="5" t="s">
        <v>482</v>
      </c>
      <c r="N233" s="5" t="s">
        <v>748</v>
      </c>
      <c r="O233" s="5">
        <v>25.8</v>
      </c>
      <c r="P233" s="5" t="s">
        <v>699</v>
      </c>
      <c r="R233" t="s">
        <v>32</v>
      </c>
    </row>
    <row r="234" spans="1:18" x14ac:dyDescent="0.25">
      <c r="B234" s="5">
        <v>233</v>
      </c>
      <c r="C234" s="5">
        <v>2019121766</v>
      </c>
      <c r="D234" s="5" t="s">
        <v>749</v>
      </c>
      <c r="E234" s="5">
        <v>72</v>
      </c>
      <c r="F234" s="5">
        <v>65</v>
      </c>
      <c r="G234" s="5">
        <v>55</v>
      </c>
      <c r="H234" s="5">
        <v>49</v>
      </c>
      <c r="I234" s="5">
        <f t="shared" si="3"/>
        <v>91.091000000000008</v>
      </c>
      <c r="J234" s="5" t="s">
        <v>39</v>
      </c>
      <c r="K234" s="5">
        <v>3</v>
      </c>
      <c r="L234" s="5">
        <v>12</v>
      </c>
      <c r="N234" s="5" t="s">
        <v>39</v>
      </c>
      <c r="O234" s="5">
        <v>15</v>
      </c>
      <c r="P234" s="5" t="s">
        <v>39</v>
      </c>
      <c r="R234" s="3" t="s">
        <v>72</v>
      </c>
    </row>
    <row r="235" spans="1:18" s="3" customFormat="1" x14ac:dyDescent="0.25">
      <c r="B235" s="5">
        <v>234</v>
      </c>
      <c r="C235" s="5">
        <v>2019122461</v>
      </c>
      <c r="D235" s="5" t="s">
        <v>750</v>
      </c>
      <c r="E235" s="5"/>
      <c r="F235" s="5" t="s">
        <v>392</v>
      </c>
      <c r="G235" s="5"/>
      <c r="I235" s="5" t="e">
        <f t="shared" si="3"/>
        <v>#VALUE!</v>
      </c>
      <c r="J235" s="10" t="s">
        <v>39</v>
      </c>
      <c r="K235" s="10"/>
      <c r="L235" s="10">
        <v>14</v>
      </c>
      <c r="M235" s="10"/>
      <c r="N235" s="10" t="s">
        <v>39</v>
      </c>
      <c r="O235" s="10">
        <v>9</v>
      </c>
      <c r="P235" s="10" t="s">
        <v>39</v>
      </c>
      <c r="Q235" s="4"/>
      <c r="R235" s="4"/>
    </row>
    <row r="236" spans="1:18" x14ac:dyDescent="0.25">
      <c r="B236" s="5">
        <v>235</v>
      </c>
      <c r="C236" s="5">
        <v>2019123398</v>
      </c>
      <c r="D236" s="5" t="s">
        <v>751</v>
      </c>
      <c r="E236" s="5">
        <v>72</v>
      </c>
      <c r="F236" s="5">
        <v>48</v>
      </c>
      <c r="G236" s="5">
        <v>35</v>
      </c>
      <c r="H236" s="5">
        <v>29</v>
      </c>
      <c r="I236" s="5">
        <f t="shared" si="3"/>
        <v>25.334399999999999</v>
      </c>
      <c r="J236" s="5" t="s">
        <v>657</v>
      </c>
      <c r="K236" s="5">
        <v>5</v>
      </c>
      <c r="L236" s="5">
        <v>12</v>
      </c>
      <c r="N236" s="5" t="s">
        <v>752</v>
      </c>
      <c r="O236" s="5">
        <v>17.7</v>
      </c>
    </row>
    <row r="237" spans="1:18" x14ac:dyDescent="0.25">
      <c r="B237" s="5">
        <v>236</v>
      </c>
      <c r="C237" s="5">
        <v>2019123940</v>
      </c>
      <c r="D237" s="5" t="s">
        <v>753</v>
      </c>
      <c r="E237" s="5">
        <v>76</v>
      </c>
      <c r="F237" s="5">
        <v>54</v>
      </c>
      <c r="G237" s="5">
        <v>40</v>
      </c>
      <c r="H237" s="5">
        <v>45</v>
      </c>
      <c r="I237" s="5">
        <f t="shared" si="3"/>
        <v>50.544000000000004</v>
      </c>
      <c r="J237" s="5" t="s">
        <v>657</v>
      </c>
      <c r="K237" s="5">
        <v>5</v>
      </c>
      <c r="L237" s="5">
        <v>12</v>
      </c>
      <c r="N237" s="5" t="s">
        <v>754</v>
      </c>
      <c r="O237" s="5">
        <v>151</v>
      </c>
    </row>
    <row r="238" spans="1:18" s="4" customFormat="1" x14ac:dyDescent="0.25">
      <c r="A238"/>
      <c r="B238" s="5">
        <v>237</v>
      </c>
      <c r="C238" s="5">
        <v>2019123787</v>
      </c>
      <c r="D238" s="5" t="s">
        <v>755</v>
      </c>
      <c r="E238" s="5">
        <v>53</v>
      </c>
      <c r="F238" s="5">
        <v>48</v>
      </c>
      <c r="G238" s="5">
        <v>33</v>
      </c>
      <c r="H238" s="5">
        <v>33</v>
      </c>
      <c r="I238" s="5">
        <f t="shared" si="3"/>
        <v>27.181439999999998</v>
      </c>
      <c r="J238" s="5" t="s">
        <v>756</v>
      </c>
      <c r="K238" s="5">
        <v>4</v>
      </c>
      <c r="L238" s="5">
        <v>14</v>
      </c>
      <c r="M238" s="5" t="s">
        <v>217</v>
      </c>
      <c r="N238" s="5" t="s">
        <v>39</v>
      </c>
      <c r="O238" s="5">
        <v>8.52</v>
      </c>
      <c r="P238"/>
      <c r="Q238"/>
      <c r="R238"/>
    </row>
    <row r="239" spans="1:18" x14ac:dyDescent="0.25">
      <c r="B239" s="5">
        <v>238</v>
      </c>
      <c r="C239" s="5">
        <v>2019124014</v>
      </c>
      <c r="D239" s="5" t="s">
        <v>757</v>
      </c>
      <c r="E239" s="5">
        <v>66</v>
      </c>
      <c r="F239" s="5">
        <v>49</v>
      </c>
      <c r="G239" s="5">
        <v>36</v>
      </c>
      <c r="H239" s="5">
        <v>41</v>
      </c>
      <c r="I239" s="5">
        <f t="shared" si="3"/>
        <v>37.60848</v>
      </c>
      <c r="J239" s="5" t="s">
        <v>39</v>
      </c>
      <c r="K239" s="5">
        <v>3</v>
      </c>
      <c r="L239" s="5">
        <v>14</v>
      </c>
      <c r="M239" s="5" t="s">
        <v>217</v>
      </c>
      <c r="N239" s="5" t="s">
        <v>39</v>
      </c>
      <c r="O239" s="5">
        <v>13.8</v>
      </c>
    </row>
    <row r="240" spans="1:18" x14ac:dyDescent="0.25">
      <c r="B240" s="5">
        <v>239</v>
      </c>
      <c r="C240" s="5">
        <v>2019125762</v>
      </c>
      <c r="D240" s="5" t="s">
        <v>758</v>
      </c>
      <c r="E240" s="5">
        <v>67</v>
      </c>
      <c r="F240" s="5">
        <v>57</v>
      </c>
      <c r="G240" s="5">
        <v>43</v>
      </c>
      <c r="H240" s="5">
        <v>40</v>
      </c>
      <c r="I240" s="5">
        <f t="shared" si="3"/>
        <v>50.980800000000002</v>
      </c>
      <c r="J240" s="5" t="s">
        <v>39</v>
      </c>
      <c r="K240" s="5">
        <v>3</v>
      </c>
      <c r="L240" s="5">
        <v>14</v>
      </c>
      <c r="M240" s="5" t="s">
        <v>217</v>
      </c>
      <c r="N240" s="5" t="s">
        <v>39</v>
      </c>
      <c r="O240" s="5">
        <v>10</v>
      </c>
    </row>
    <row r="241" spans="1:18" x14ac:dyDescent="0.25">
      <c r="B241" s="5">
        <v>240</v>
      </c>
      <c r="C241" s="5">
        <v>2019125878</v>
      </c>
      <c r="D241" s="5" t="s">
        <v>759</v>
      </c>
      <c r="E241" s="5">
        <v>80</v>
      </c>
      <c r="F241" s="5" t="s">
        <v>392</v>
      </c>
      <c r="I241" s="5" t="e">
        <f t="shared" si="3"/>
        <v>#VALUE!</v>
      </c>
      <c r="J241" s="5" t="s">
        <v>657</v>
      </c>
      <c r="K241"/>
      <c r="L241" s="5">
        <v>12</v>
      </c>
      <c r="N241" s="5" t="s">
        <v>284</v>
      </c>
      <c r="O241" s="5" t="s">
        <v>25</v>
      </c>
    </row>
    <row r="242" spans="1:18" x14ac:dyDescent="0.25">
      <c r="B242" s="5">
        <v>241</v>
      </c>
      <c r="C242" s="5">
        <v>2019126254</v>
      </c>
      <c r="D242" s="5" t="s">
        <v>760</v>
      </c>
      <c r="E242" s="5">
        <v>77</v>
      </c>
      <c r="F242" s="5">
        <v>83</v>
      </c>
      <c r="G242" s="5">
        <v>63</v>
      </c>
      <c r="H242" s="5">
        <v>72</v>
      </c>
      <c r="I242" s="5">
        <f t="shared" si="3"/>
        <v>195.77376000000001</v>
      </c>
      <c r="J242" s="5" t="s">
        <v>39</v>
      </c>
      <c r="K242" s="5">
        <v>3</v>
      </c>
      <c r="L242" s="5">
        <v>12</v>
      </c>
      <c r="N242" s="5" t="s">
        <v>39</v>
      </c>
      <c r="O242" s="5">
        <v>51.4</v>
      </c>
      <c r="P242" s="5" t="s">
        <v>39</v>
      </c>
      <c r="R242" t="s">
        <v>72</v>
      </c>
    </row>
    <row r="243" spans="1:18" x14ac:dyDescent="0.25">
      <c r="B243" s="5">
        <v>242</v>
      </c>
      <c r="C243" s="5">
        <v>2019126708</v>
      </c>
      <c r="D243" s="5" t="s">
        <v>761</v>
      </c>
      <c r="E243" s="5">
        <v>68</v>
      </c>
      <c r="F243" s="5">
        <v>54</v>
      </c>
      <c r="G243" s="5">
        <v>44</v>
      </c>
      <c r="H243" s="5">
        <v>47</v>
      </c>
      <c r="I243" s="5">
        <f t="shared" si="3"/>
        <v>58.06944</v>
      </c>
      <c r="J243" s="5" t="s">
        <v>762</v>
      </c>
      <c r="K243" s="5">
        <v>3</v>
      </c>
      <c r="L243" s="5">
        <v>14</v>
      </c>
      <c r="M243" s="5" t="s">
        <v>521</v>
      </c>
      <c r="N243" s="5" t="s">
        <v>39</v>
      </c>
      <c r="O243" s="5">
        <v>7.41</v>
      </c>
    </row>
    <row r="244" spans="1:18" x14ac:dyDescent="0.25">
      <c r="B244" s="5">
        <v>243</v>
      </c>
      <c r="C244" s="5">
        <v>2019126194</v>
      </c>
      <c r="D244" s="5" t="s">
        <v>763</v>
      </c>
      <c r="E244" s="5">
        <v>71</v>
      </c>
      <c r="F244" s="5">
        <v>61</v>
      </c>
      <c r="G244" s="5">
        <v>44</v>
      </c>
      <c r="H244" s="5">
        <v>42</v>
      </c>
      <c r="I244" s="5">
        <f t="shared" si="3"/>
        <v>58.618560000000002</v>
      </c>
      <c r="J244" s="5" t="s">
        <v>39</v>
      </c>
      <c r="K244" s="5">
        <v>3</v>
      </c>
      <c r="L244" s="5">
        <v>14</v>
      </c>
      <c r="M244" s="5" t="s">
        <v>308</v>
      </c>
      <c r="N244" s="5" t="s">
        <v>39</v>
      </c>
      <c r="O244" s="5">
        <v>11.4</v>
      </c>
    </row>
    <row r="245" spans="1:18" x14ac:dyDescent="0.25">
      <c r="B245" s="5">
        <v>244</v>
      </c>
      <c r="C245" s="5">
        <v>2019126612</v>
      </c>
      <c r="D245" s="5" t="s">
        <v>764</v>
      </c>
      <c r="E245" s="5">
        <v>77</v>
      </c>
      <c r="F245" s="5">
        <v>52</v>
      </c>
      <c r="G245" s="5">
        <v>41</v>
      </c>
      <c r="H245" s="5">
        <v>32</v>
      </c>
      <c r="I245" s="5">
        <f t="shared" si="3"/>
        <v>35.476480000000002</v>
      </c>
      <c r="J245" s="5" t="s">
        <v>39</v>
      </c>
      <c r="K245" s="5">
        <v>3</v>
      </c>
      <c r="L245" s="5">
        <v>14</v>
      </c>
      <c r="M245" s="5" t="s">
        <v>308</v>
      </c>
      <c r="N245" s="5" t="s">
        <v>39</v>
      </c>
      <c r="O245" s="5">
        <v>16.5</v>
      </c>
    </row>
    <row r="246" spans="1:18" x14ac:dyDescent="0.25">
      <c r="B246" s="5">
        <v>245</v>
      </c>
      <c r="C246" s="5">
        <v>2019126739</v>
      </c>
      <c r="D246" s="5" t="s">
        <v>765</v>
      </c>
      <c r="E246" s="5">
        <v>87</v>
      </c>
      <c r="F246" s="5">
        <v>72</v>
      </c>
      <c r="G246" s="5">
        <v>53</v>
      </c>
      <c r="H246" s="5">
        <v>55</v>
      </c>
      <c r="I246" s="5">
        <f t="shared" si="3"/>
        <v>109.13760000000001</v>
      </c>
      <c r="J246" s="5" t="s">
        <v>766</v>
      </c>
      <c r="K246" s="5">
        <v>4</v>
      </c>
      <c r="L246" s="5">
        <v>14</v>
      </c>
      <c r="M246" s="5" t="s">
        <v>482</v>
      </c>
      <c r="N246" s="5" t="s">
        <v>767</v>
      </c>
      <c r="O246" s="5">
        <v>25.2</v>
      </c>
      <c r="R246" t="s">
        <v>268</v>
      </c>
    </row>
    <row r="247" spans="1:18" x14ac:dyDescent="0.25">
      <c r="B247" s="5">
        <v>246</v>
      </c>
      <c r="C247" s="5">
        <v>2019127266</v>
      </c>
      <c r="D247" s="5" t="s">
        <v>768</v>
      </c>
      <c r="E247" s="5">
        <v>74</v>
      </c>
      <c r="F247" s="5">
        <v>72</v>
      </c>
      <c r="G247" s="5">
        <v>59</v>
      </c>
      <c r="H247" s="5">
        <v>64</v>
      </c>
      <c r="I247" s="5">
        <f t="shared" si="3"/>
        <v>141.37344000000002</v>
      </c>
      <c r="J247" s="5" t="s">
        <v>39</v>
      </c>
      <c r="K247" s="5">
        <v>3</v>
      </c>
      <c r="L247" s="5">
        <v>14</v>
      </c>
      <c r="M247" s="5" t="s">
        <v>217</v>
      </c>
      <c r="N247" s="5" t="s">
        <v>39</v>
      </c>
      <c r="O247" s="5">
        <v>24.5</v>
      </c>
      <c r="P247" s="5" t="s">
        <v>39</v>
      </c>
      <c r="R247" t="s">
        <v>72</v>
      </c>
    </row>
    <row r="250" spans="1:18" x14ac:dyDescent="0.25">
      <c r="A250" s="5" t="s">
        <v>243</v>
      </c>
      <c r="B250" s="5"/>
      <c r="C250"/>
      <c r="D250"/>
      <c r="E250" s="5"/>
      <c r="F250" s="3"/>
      <c r="H250" s="3"/>
      <c r="I250"/>
      <c r="J250" s="5"/>
      <c r="K250"/>
      <c r="N250"/>
      <c r="P250" s="5"/>
      <c r="Q250" s="5"/>
      <c r="R250" s="5"/>
    </row>
    <row r="251" spans="1:18" x14ac:dyDescent="0.25">
      <c r="B251" s="5"/>
    </row>
    <row r="252" spans="1:18" x14ac:dyDescent="0.25">
      <c r="B252" s="5"/>
    </row>
  </sheetData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25"/>
  <sheetViews>
    <sheetView topLeftCell="L1" workbookViewId="0">
      <selection activeCell="P248" sqref="P248"/>
    </sheetView>
  </sheetViews>
  <sheetFormatPr defaultColWidth="8.81640625" defaultRowHeight="14" x14ac:dyDescent="0.25"/>
  <cols>
    <col min="1" max="2" width="8.81640625" style="5"/>
    <col min="3" max="4" width="13" style="5" customWidth="1"/>
    <col min="5" max="5" width="8.81640625" style="5"/>
    <col min="6" max="9" width="14.1796875" style="5" customWidth="1"/>
    <col min="10" max="10" width="24.81640625" style="5" customWidth="1"/>
    <col min="11" max="12" width="13.08984375" style="5" customWidth="1"/>
    <col min="13" max="13" width="26.453125" style="5" customWidth="1"/>
    <col min="14" max="14" width="40.1796875" style="5" customWidth="1"/>
    <col min="15" max="15" width="14.36328125" style="5" customWidth="1"/>
    <col min="16" max="16" width="37.90625" style="5" customWidth="1"/>
    <col min="17" max="17" width="10.90625" style="5" customWidth="1"/>
    <col min="18" max="18" width="10.81640625" style="5" customWidth="1"/>
    <col min="19" max="16384" width="8.81640625" style="5"/>
  </cols>
  <sheetData>
    <row r="1" spans="1:18" ht="15" x14ac:dyDescent="0.25">
      <c r="A1" s="14" t="s">
        <v>769</v>
      </c>
      <c r="B1" s="8"/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9" t="s">
        <v>11</v>
      </c>
      <c r="N1" s="9" t="s">
        <v>12</v>
      </c>
      <c r="O1" s="8" t="s">
        <v>13</v>
      </c>
      <c r="P1" s="9" t="s">
        <v>14</v>
      </c>
      <c r="Q1" s="8" t="s">
        <v>15</v>
      </c>
      <c r="R1" s="8" t="s">
        <v>16</v>
      </c>
    </row>
    <row r="2" spans="1:18" x14ac:dyDescent="0.25">
      <c r="A2" s="5" t="s">
        <v>244</v>
      </c>
      <c r="B2" s="5">
        <v>1</v>
      </c>
      <c r="C2" s="5">
        <v>2019128811</v>
      </c>
      <c r="D2" s="5" t="s">
        <v>770</v>
      </c>
      <c r="E2" s="5">
        <v>60</v>
      </c>
      <c r="F2" s="5">
        <v>56</v>
      </c>
      <c r="G2" s="5">
        <v>43</v>
      </c>
      <c r="H2" s="5">
        <v>46</v>
      </c>
      <c r="I2" s="5">
        <f>F2*G2*H2/1000*0.52</f>
        <v>57.599360000000004</v>
      </c>
      <c r="J2" s="5" t="s">
        <v>771</v>
      </c>
      <c r="K2" s="5">
        <v>3</v>
      </c>
      <c r="L2" s="5">
        <v>14</v>
      </c>
      <c r="M2" s="5" t="s">
        <v>479</v>
      </c>
      <c r="N2" s="5" t="s">
        <v>39</v>
      </c>
      <c r="O2" s="5">
        <v>26.52</v>
      </c>
    </row>
    <row r="3" spans="1:18" x14ac:dyDescent="0.25">
      <c r="B3" s="5">
        <v>2</v>
      </c>
      <c r="C3" s="5">
        <v>2019128855</v>
      </c>
      <c r="D3" s="5" t="s">
        <v>772</v>
      </c>
      <c r="E3" s="5">
        <v>60</v>
      </c>
      <c r="F3" s="5">
        <v>60</v>
      </c>
      <c r="G3" s="5">
        <v>45</v>
      </c>
      <c r="H3" s="5">
        <v>36</v>
      </c>
      <c r="I3" s="5">
        <f t="shared" ref="I3:I66" si="0">F3*G3*H3/1000*0.52</f>
        <v>50.544000000000004</v>
      </c>
      <c r="J3" s="5" t="s">
        <v>773</v>
      </c>
      <c r="K3" s="5">
        <v>4</v>
      </c>
      <c r="L3" s="5">
        <v>14</v>
      </c>
      <c r="M3" s="5" t="s">
        <v>479</v>
      </c>
      <c r="N3" s="5" t="s">
        <v>39</v>
      </c>
      <c r="O3" s="5">
        <v>12.6</v>
      </c>
      <c r="P3" s="5" t="s">
        <v>39</v>
      </c>
    </row>
    <row r="4" spans="1:18" x14ac:dyDescent="0.25">
      <c r="B4" s="5">
        <v>3</v>
      </c>
      <c r="C4" s="5">
        <v>2019127868</v>
      </c>
      <c r="D4" s="5" t="s">
        <v>774</v>
      </c>
      <c r="E4" s="5">
        <v>82</v>
      </c>
      <c r="F4" s="5">
        <v>56</v>
      </c>
      <c r="G4" s="5">
        <v>57</v>
      </c>
      <c r="H4" s="5">
        <v>59</v>
      </c>
      <c r="I4" s="5">
        <f t="shared" si="0"/>
        <v>97.93056</v>
      </c>
      <c r="J4" s="5" t="s">
        <v>217</v>
      </c>
      <c r="K4" s="5">
        <v>5</v>
      </c>
      <c r="L4" s="5">
        <v>12</v>
      </c>
      <c r="N4" s="5" t="s">
        <v>775</v>
      </c>
      <c r="O4" s="5" t="s">
        <v>25</v>
      </c>
    </row>
    <row r="5" spans="1:18" x14ac:dyDescent="0.25">
      <c r="B5" s="5">
        <v>4</v>
      </c>
      <c r="C5" s="5">
        <v>2019128755</v>
      </c>
      <c r="D5" s="5" t="s">
        <v>776</v>
      </c>
      <c r="E5" s="5">
        <v>76</v>
      </c>
      <c r="F5" s="5">
        <v>45</v>
      </c>
      <c r="G5" s="5">
        <v>40</v>
      </c>
      <c r="H5" s="5">
        <v>39</v>
      </c>
      <c r="I5" s="5">
        <f t="shared" si="0"/>
        <v>36.504000000000005</v>
      </c>
      <c r="J5" s="5" t="s">
        <v>777</v>
      </c>
      <c r="K5" s="5">
        <v>5</v>
      </c>
      <c r="L5" s="5">
        <v>14</v>
      </c>
      <c r="M5" s="5" t="s">
        <v>497</v>
      </c>
      <c r="N5" s="5" t="s">
        <v>275</v>
      </c>
      <c r="O5" s="5">
        <v>18.5</v>
      </c>
      <c r="P5" s="5" t="s">
        <v>333</v>
      </c>
    </row>
    <row r="6" spans="1:18" x14ac:dyDescent="0.25">
      <c r="B6" s="5">
        <v>5</v>
      </c>
      <c r="C6" s="5">
        <v>2020000338</v>
      </c>
      <c r="D6" s="5" t="s">
        <v>778</v>
      </c>
      <c r="E6" s="5">
        <v>66</v>
      </c>
      <c r="F6" s="5">
        <v>52</v>
      </c>
      <c r="G6" s="5">
        <v>44</v>
      </c>
      <c r="H6" s="5">
        <v>44</v>
      </c>
      <c r="I6" s="5">
        <f t="shared" si="0"/>
        <v>52.349440000000001</v>
      </c>
      <c r="J6" s="5" t="s">
        <v>39</v>
      </c>
      <c r="K6" s="5">
        <v>3</v>
      </c>
      <c r="L6" s="5">
        <v>12</v>
      </c>
      <c r="N6" s="5" t="s">
        <v>39</v>
      </c>
      <c r="O6" s="5">
        <v>42.4</v>
      </c>
    </row>
    <row r="7" spans="1:18" x14ac:dyDescent="0.25">
      <c r="A7"/>
      <c r="B7" s="5">
        <v>6</v>
      </c>
      <c r="C7" s="5">
        <v>2020000992</v>
      </c>
      <c r="D7" s="5" t="s">
        <v>779</v>
      </c>
      <c r="E7" s="5">
        <v>77</v>
      </c>
      <c r="F7" s="5" t="s">
        <v>392</v>
      </c>
      <c r="I7" s="5" t="e">
        <f t="shared" si="0"/>
        <v>#VALUE!</v>
      </c>
      <c r="J7" s="5" t="s">
        <v>194</v>
      </c>
      <c r="K7"/>
      <c r="L7" s="5">
        <v>12</v>
      </c>
      <c r="N7" s="5" t="s">
        <v>780</v>
      </c>
      <c r="O7" s="5">
        <v>9.8000000000000007</v>
      </c>
      <c r="P7" s="5" t="s">
        <v>781</v>
      </c>
    </row>
    <row r="8" spans="1:18" x14ac:dyDescent="0.25">
      <c r="B8" s="5">
        <v>7</v>
      </c>
      <c r="C8" s="5">
        <v>2020002155</v>
      </c>
      <c r="D8" s="5" t="s">
        <v>782</v>
      </c>
      <c r="E8" s="5">
        <v>74</v>
      </c>
      <c r="F8" s="5" t="s">
        <v>392</v>
      </c>
      <c r="I8" s="5" t="e">
        <f t="shared" si="0"/>
        <v>#VALUE!</v>
      </c>
      <c r="J8" s="5" t="s">
        <v>308</v>
      </c>
      <c r="K8"/>
      <c r="L8" s="5">
        <v>12</v>
      </c>
      <c r="N8" s="5" t="s">
        <v>783</v>
      </c>
      <c r="O8" s="5" t="s">
        <v>25</v>
      </c>
    </row>
    <row r="9" spans="1:18" x14ac:dyDescent="0.25">
      <c r="B9" s="5">
        <v>8</v>
      </c>
      <c r="C9" s="5">
        <v>2020002208</v>
      </c>
      <c r="D9" s="5" t="s">
        <v>784</v>
      </c>
      <c r="E9" s="5">
        <v>84</v>
      </c>
      <c r="F9" s="5">
        <v>53</v>
      </c>
      <c r="G9" s="5">
        <v>43</v>
      </c>
      <c r="H9" s="5">
        <v>41</v>
      </c>
      <c r="I9" s="5">
        <f t="shared" si="0"/>
        <v>48.588279999999997</v>
      </c>
      <c r="J9" s="5" t="s">
        <v>785</v>
      </c>
      <c r="K9" s="5">
        <v>5</v>
      </c>
      <c r="L9" s="5">
        <v>12</v>
      </c>
      <c r="N9" s="5" t="s">
        <v>786</v>
      </c>
      <c r="O9" s="5" t="s">
        <v>25</v>
      </c>
      <c r="P9" s="5" t="s">
        <v>268</v>
      </c>
    </row>
    <row r="10" spans="1:18" x14ac:dyDescent="0.25">
      <c r="B10" s="5">
        <v>9</v>
      </c>
      <c r="C10" s="5">
        <v>2020002679</v>
      </c>
      <c r="D10" s="5" t="s">
        <v>787</v>
      </c>
      <c r="E10" s="5">
        <v>75</v>
      </c>
      <c r="F10" s="5">
        <v>50</v>
      </c>
      <c r="G10" s="5">
        <v>44</v>
      </c>
      <c r="H10" s="5">
        <v>39</v>
      </c>
      <c r="I10" s="5">
        <f t="shared" si="0"/>
        <v>44.616</v>
      </c>
      <c r="J10" s="5" t="s">
        <v>308</v>
      </c>
      <c r="K10" s="5">
        <v>4</v>
      </c>
      <c r="L10" s="5">
        <v>14</v>
      </c>
      <c r="M10" s="5" t="s">
        <v>482</v>
      </c>
      <c r="N10" s="5" t="s">
        <v>788</v>
      </c>
      <c r="O10" s="5">
        <v>5.77</v>
      </c>
    </row>
    <row r="11" spans="1:18" x14ac:dyDescent="0.25">
      <c r="B11" s="5">
        <v>10</v>
      </c>
      <c r="C11" s="5">
        <v>2020003340</v>
      </c>
      <c r="D11" s="5" t="s">
        <v>789</v>
      </c>
      <c r="E11" s="5">
        <v>69</v>
      </c>
      <c r="F11" s="5">
        <v>58</v>
      </c>
      <c r="G11" s="5">
        <v>32</v>
      </c>
      <c r="H11" s="5">
        <v>34</v>
      </c>
      <c r="I11" s="5">
        <f t="shared" si="0"/>
        <v>32.814080000000004</v>
      </c>
      <c r="J11" s="5" t="s">
        <v>790</v>
      </c>
      <c r="K11" s="5">
        <v>5</v>
      </c>
      <c r="L11" s="5">
        <v>14</v>
      </c>
      <c r="M11" s="5" t="s">
        <v>482</v>
      </c>
      <c r="N11" s="5" t="s">
        <v>791</v>
      </c>
      <c r="O11" s="5">
        <v>39.57</v>
      </c>
      <c r="P11" s="5" t="s">
        <v>792</v>
      </c>
    </row>
    <row r="12" spans="1:18" x14ac:dyDescent="0.25">
      <c r="A12"/>
      <c r="B12" s="5">
        <v>11</v>
      </c>
      <c r="C12" s="5">
        <v>2020003518</v>
      </c>
      <c r="D12" s="5" t="s">
        <v>793</v>
      </c>
      <c r="E12" s="5">
        <v>60</v>
      </c>
      <c r="F12" s="5">
        <v>55</v>
      </c>
      <c r="G12" s="5">
        <v>37</v>
      </c>
      <c r="H12" s="5">
        <v>30</v>
      </c>
      <c r="I12" s="5">
        <f t="shared" si="0"/>
        <v>31.745999999999999</v>
      </c>
      <c r="J12" s="5" t="s">
        <v>217</v>
      </c>
      <c r="K12" s="5">
        <v>4</v>
      </c>
      <c r="L12" s="5">
        <v>14</v>
      </c>
      <c r="M12" s="5" t="s">
        <v>497</v>
      </c>
      <c r="N12" s="5" t="s">
        <v>39</v>
      </c>
      <c r="O12" s="5">
        <v>0.47</v>
      </c>
    </row>
    <row r="13" spans="1:18" x14ac:dyDescent="0.25">
      <c r="A13"/>
      <c r="B13" s="5">
        <v>12</v>
      </c>
      <c r="C13" s="5">
        <v>2020004590</v>
      </c>
      <c r="D13" s="5" t="s">
        <v>794</v>
      </c>
      <c r="E13" s="5">
        <v>91</v>
      </c>
      <c r="F13" s="5">
        <v>47</v>
      </c>
      <c r="G13" s="5">
        <v>36</v>
      </c>
      <c r="H13" s="5">
        <v>41</v>
      </c>
      <c r="I13" s="5">
        <f t="shared" si="0"/>
        <v>36.073439999999998</v>
      </c>
      <c r="J13" s="5" t="s">
        <v>795</v>
      </c>
      <c r="K13" s="5">
        <v>5</v>
      </c>
      <c r="L13" s="5">
        <v>12</v>
      </c>
      <c r="N13" s="5" t="s">
        <v>796</v>
      </c>
      <c r="O13" s="5" t="s">
        <v>25</v>
      </c>
    </row>
    <row r="14" spans="1:18" x14ac:dyDescent="0.25">
      <c r="A14"/>
      <c r="B14" s="5">
        <v>13</v>
      </c>
      <c r="C14" s="5">
        <v>2020005587</v>
      </c>
      <c r="D14" s="5" t="s">
        <v>797</v>
      </c>
      <c r="E14" s="5">
        <v>73</v>
      </c>
      <c r="F14" s="5">
        <v>54</v>
      </c>
      <c r="G14" s="5">
        <v>38</v>
      </c>
      <c r="H14" s="5">
        <v>34</v>
      </c>
      <c r="I14" s="5">
        <f t="shared" si="0"/>
        <v>36.279360000000004</v>
      </c>
      <c r="J14" s="5" t="s">
        <v>798</v>
      </c>
      <c r="K14" s="5">
        <v>4</v>
      </c>
      <c r="L14" s="5">
        <v>14</v>
      </c>
      <c r="M14" s="5" t="s">
        <v>260</v>
      </c>
      <c r="N14" s="5" t="s">
        <v>799</v>
      </c>
      <c r="O14" s="5">
        <v>21.6</v>
      </c>
      <c r="P14" s="5" t="s">
        <v>333</v>
      </c>
    </row>
    <row r="15" spans="1:18" x14ac:dyDescent="0.25">
      <c r="A15"/>
      <c r="B15" s="5">
        <v>14</v>
      </c>
      <c r="C15" s="5">
        <v>2020007088</v>
      </c>
      <c r="D15" s="5" t="s">
        <v>800</v>
      </c>
      <c r="E15" s="5">
        <v>70</v>
      </c>
      <c r="F15" s="5">
        <v>60</v>
      </c>
      <c r="G15" s="5">
        <v>41</v>
      </c>
      <c r="H15" s="5">
        <v>50</v>
      </c>
      <c r="I15" s="5">
        <f t="shared" si="0"/>
        <v>63.96</v>
      </c>
      <c r="J15" s="5" t="s">
        <v>39</v>
      </c>
      <c r="K15" s="5">
        <v>3</v>
      </c>
      <c r="L15" s="5">
        <v>14</v>
      </c>
      <c r="M15" s="5" t="s">
        <v>482</v>
      </c>
      <c r="N15" s="5" t="s">
        <v>39</v>
      </c>
      <c r="O15" s="5">
        <v>8.26</v>
      </c>
      <c r="P15" s="5" t="s">
        <v>801</v>
      </c>
    </row>
    <row r="16" spans="1:18" x14ac:dyDescent="0.25">
      <c r="A16"/>
      <c r="B16" s="5">
        <v>15</v>
      </c>
      <c r="C16" s="5">
        <v>2020006846</v>
      </c>
      <c r="D16" s="5" t="s">
        <v>802</v>
      </c>
      <c r="E16" s="5">
        <v>85</v>
      </c>
      <c r="F16" s="5">
        <v>53</v>
      </c>
      <c r="G16" s="5">
        <v>38</v>
      </c>
      <c r="H16" s="5">
        <v>37</v>
      </c>
      <c r="I16" s="5">
        <f t="shared" si="0"/>
        <v>38.749360000000003</v>
      </c>
      <c r="J16" s="5" t="s">
        <v>798</v>
      </c>
      <c r="K16" s="5">
        <v>5</v>
      </c>
      <c r="L16" s="5">
        <v>14</v>
      </c>
      <c r="M16" s="5" t="s">
        <v>482</v>
      </c>
      <c r="N16" s="5" t="s">
        <v>803</v>
      </c>
      <c r="O16" s="5">
        <v>209.8</v>
      </c>
      <c r="P16" s="5" t="s">
        <v>804</v>
      </c>
    </row>
    <row r="17" spans="1:16" x14ac:dyDescent="0.25">
      <c r="B17" s="5">
        <v>16</v>
      </c>
      <c r="C17" s="5">
        <v>2020002753</v>
      </c>
      <c r="D17" s="5" t="s">
        <v>805</v>
      </c>
      <c r="E17" s="5">
        <v>68</v>
      </c>
      <c r="F17" s="5">
        <v>40</v>
      </c>
      <c r="G17" s="5">
        <v>38</v>
      </c>
      <c r="H17" s="5">
        <v>35</v>
      </c>
      <c r="I17" s="5">
        <f t="shared" si="0"/>
        <v>27.664000000000001</v>
      </c>
      <c r="J17" s="5" t="s">
        <v>806</v>
      </c>
      <c r="K17" s="5">
        <v>5</v>
      </c>
      <c r="L17" s="5">
        <v>12</v>
      </c>
      <c r="N17" s="5" t="s">
        <v>284</v>
      </c>
      <c r="O17" s="5" t="s">
        <v>25</v>
      </c>
      <c r="P17" s="5" t="s">
        <v>268</v>
      </c>
    </row>
    <row r="18" spans="1:16" x14ac:dyDescent="0.25">
      <c r="A18"/>
      <c r="B18" s="5">
        <v>17</v>
      </c>
      <c r="C18" s="5">
        <v>2020007366</v>
      </c>
      <c r="D18" s="5" t="s">
        <v>807</v>
      </c>
      <c r="E18" s="5">
        <v>65</v>
      </c>
      <c r="F18" s="5">
        <v>63</v>
      </c>
      <c r="G18" s="5">
        <v>44</v>
      </c>
      <c r="H18" s="5">
        <v>54</v>
      </c>
      <c r="I18" s="5">
        <f t="shared" si="0"/>
        <v>77.837760000000003</v>
      </c>
      <c r="J18" s="5" t="s">
        <v>39</v>
      </c>
      <c r="K18" s="5">
        <v>3</v>
      </c>
      <c r="L18" s="5">
        <v>14</v>
      </c>
      <c r="M18" s="5" t="s">
        <v>497</v>
      </c>
      <c r="N18" s="5" t="s">
        <v>39</v>
      </c>
      <c r="O18" s="5">
        <v>13.2</v>
      </c>
    </row>
    <row r="19" spans="1:16" x14ac:dyDescent="0.25">
      <c r="A19" s="5" t="s">
        <v>281</v>
      </c>
      <c r="B19" s="5">
        <v>18</v>
      </c>
      <c r="C19" s="5">
        <v>2020009490</v>
      </c>
      <c r="D19" s="5" t="s">
        <v>808</v>
      </c>
      <c r="E19" s="5">
        <v>76</v>
      </c>
      <c r="F19" s="5">
        <v>47</v>
      </c>
      <c r="G19" s="5">
        <v>36</v>
      </c>
      <c r="H19" s="5">
        <v>37</v>
      </c>
      <c r="I19" s="5">
        <f t="shared" si="0"/>
        <v>32.554079999999999</v>
      </c>
      <c r="J19" s="5" t="s">
        <v>217</v>
      </c>
      <c r="K19" s="5">
        <v>5</v>
      </c>
      <c r="L19" s="5">
        <v>12</v>
      </c>
      <c r="N19" s="5" t="s">
        <v>809</v>
      </c>
      <c r="O19" s="5">
        <v>203.1</v>
      </c>
    </row>
    <row r="20" spans="1:16" x14ac:dyDescent="0.25">
      <c r="B20" s="5">
        <v>19</v>
      </c>
      <c r="C20" s="5">
        <v>2020012475</v>
      </c>
      <c r="D20" s="5" t="s">
        <v>810</v>
      </c>
      <c r="E20" s="5">
        <v>74</v>
      </c>
      <c r="F20" s="5">
        <v>42</v>
      </c>
      <c r="G20" s="5">
        <v>29</v>
      </c>
      <c r="H20" s="5">
        <v>36</v>
      </c>
      <c r="I20" s="5">
        <f t="shared" si="0"/>
        <v>22.80096</v>
      </c>
      <c r="J20" s="5" t="s">
        <v>217</v>
      </c>
      <c r="K20" s="5">
        <v>4</v>
      </c>
      <c r="L20" s="5">
        <v>14</v>
      </c>
      <c r="M20" s="5" t="s">
        <v>497</v>
      </c>
      <c r="N20" s="5" t="s">
        <v>811</v>
      </c>
      <c r="O20" s="5">
        <v>8.2200000000000006</v>
      </c>
      <c r="P20" s="5" t="s">
        <v>812</v>
      </c>
    </row>
    <row r="21" spans="1:16" x14ac:dyDescent="0.25">
      <c r="B21" s="5">
        <v>20</v>
      </c>
      <c r="C21" s="5">
        <v>2020012290</v>
      </c>
      <c r="D21" s="5" t="s">
        <v>813</v>
      </c>
      <c r="E21" s="5">
        <v>77</v>
      </c>
      <c r="F21" s="5">
        <v>41</v>
      </c>
      <c r="G21" s="5">
        <v>36</v>
      </c>
      <c r="H21" s="5">
        <v>36</v>
      </c>
      <c r="I21" s="5">
        <f t="shared" si="0"/>
        <v>27.630720000000004</v>
      </c>
      <c r="J21" s="5" t="s">
        <v>814</v>
      </c>
      <c r="K21" s="5">
        <v>4</v>
      </c>
      <c r="L21" s="5">
        <v>14</v>
      </c>
      <c r="M21" s="5" t="s">
        <v>482</v>
      </c>
      <c r="N21" s="5" t="s">
        <v>39</v>
      </c>
      <c r="O21" s="5">
        <v>7.54</v>
      </c>
    </row>
    <row r="22" spans="1:16" x14ac:dyDescent="0.25">
      <c r="B22" s="5">
        <v>21</v>
      </c>
      <c r="C22" s="5">
        <v>2020012652</v>
      </c>
      <c r="D22" s="5" t="s">
        <v>815</v>
      </c>
      <c r="E22" s="5">
        <v>53</v>
      </c>
      <c r="F22" s="5">
        <v>47</v>
      </c>
      <c r="G22" s="5">
        <v>40</v>
      </c>
      <c r="H22" s="5">
        <v>51</v>
      </c>
      <c r="I22" s="5">
        <f t="shared" si="0"/>
        <v>49.857599999999998</v>
      </c>
      <c r="J22" s="5" t="s">
        <v>816</v>
      </c>
      <c r="K22" s="5">
        <v>5</v>
      </c>
      <c r="L22" s="5">
        <v>14</v>
      </c>
      <c r="M22" s="5" t="s">
        <v>521</v>
      </c>
      <c r="N22" s="5" t="s">
        <v>817</v>
      </c>
      <c r="O22" s="5">
        <v>81.8</v>
      </c>
      <c r="P22" s="5" t="s">
        <v>812</v>
      </c>
    </row>
    <row r="23" spans="1:16" x14ac:dyDescent="0.25">
      <c r="A23"/>
      <c r="B23" s="5">
        <v>22</v>
      </c>
      <c r="C23" s="5">
        <v>2020012916</v>
      </c>
      <c r="D23" s="5" t="s">
        <v>818</v>
      </c>
      <c r="E23" s="5">
        <v>67</v>
      </c>
      <c r="F23" s="5">
        <v>47</v>
      </c>
      <c r="G23" s="5">
        <v>35</v>
      </c>
      <c r="H23" s="5">
        <v>41</v>
      </c>
      <c r="I23" s="5">
        <f t="shared" si="0"/>
        <v>35.071399999999997</v>
      </c>
      <c r="J23" s="5" t="s">
        <v>819</v>
      </c>
      <c r="K23" s="5">
        <v>5</v>
      </c>
      <c r="L23" s="5">
        <v>14</v>
      </c>
      <c r="M23" s="5" t="s">
        <v>217</v>
      </c>
      <c r="N23" s="5" t="s">
        <v>820</v>
      </c>
      <c r="O23" s="5">
        <v>20.7</v>
      </c>
      <c r="P23" s="5" t="s">
        <v>821</v>
      </c>
    </row>
    <row r="24" spans="1:16" x14ac:dyDescent="0.25">
      <c r="B24" s="5">
        <v>23</v>
      </c>
      <c r="C24" s="5">
        <v>2020013155</v>
      </c>
      <c r="D24" s="5" t="s">
        <v>822</v>
      </c>
      <c r="E24" s="5">
        <v>73</v>
      </c>
      <c r="F24" s="5">
        <v>51</v>
      </c>
      <c r="G24" s="5">
        <v>49</v>
      </c>
      <c r="H24" s="5">
        <v>40</v>
      </c>
      <c r="I24" s="5">
        <f t="shared" si="0"/>
        <v>51.979199999999999</v>
      </c>
      <c r="J24" s="5" t="s">
        <v>57</v>
      </c>
      <c r="K24" s="5">
        <v>5</v>
      </c>
      <c r="L24" s="5">
        <v>14</v>
      </c>
      <c r="M24" s="5" t="s">
        <v>497</v>
      </c>
      <c r="N24" s="5" t="s">
        <v>823</v>
      </c>
      <c r="O24" s="5">
        <v>7.53</v>
      </c>
      <c r="P24" s="5" t="s">
        <v>824</v>
      </c>
    </row>
    <row r="25" spans="1:16" x14ac:dyDescent="0.25">
      <c r="A25" s="5" t="s">
        <v>313</v>
      </c>
      <c r="B25" s="5">
        <v>24</v>
      </c>
      <c r="C25" s="5">
        <v>2020013491</v>
      </c>
      <c r="D25" s="5" t="s">
        <v>825</v>
      </c>
      <c r="E25" s="5">
        <v>77</v>
      </c>
      <c r="F25" s="5">
        <v>64</v>
      </c>
      <c r="G25" s="5">
        <v>49</v>
      </c>
      <c r="H25" s="5">
        <v>51</v>
      </c>
      <c r="I25" s="5">
        <f t="shared" si="0"/>
        <v>83.166720000000012</v>
      </c>
      <c r="J25" s="5" t="s">
        <v>308</v>
      </c>
      <c r="K25" s="5">
        <v>4</v>
      </c>
      <c r="L25" s="5">
        <v>14</v>
      </c>
      <c r="M25" s="5" t="s">
        <v>482</v>
      </c>
      <c r="N25" s="5" t="s">
        <v>826</v>
      </c>
      <c r="O25" s="5">
        <v>20.48</v>
      </c>
      <c r="P25" s="5" t="s">
        <v>827</v>
      </c>
    </row>
    <row r="26" spans="1:16" x14ac:dyDescent="0.25">
      <c r="B26" s="5">
        <v>25</v>
      </c>
      <c r="C26" s="5">
        <v>2020013669</v>
      </c>
      <c r="D26" s="5" t="s">
        <v>828</v>
      </c>
      <c r="E26" s="5">
        <v>74</v>
      </c>
      <c r="F26" s="5">
        <v>56</v>
      </c>
      <c r="G26" s="5">
        <v>50</v>
      </c>
      <c r="H26" s="5">
        <v>40</v>
      </c>
      <c r="I26" s="5">
        <f t="shared" si="0"/>
        <v>58.24</v>
      </c>
      <c r="J26" s="5" t="s">
        <v>829</v>
      </c>
      <c r="K26" s="5">
        <v>3</v>
      </c>
      <c r="L26" s="5">
        <v>14</v>
      </c>
      <c r="M26" s="5" t="s">
        <v>545</v>
      </c>
      <c r="N26" s="5" t="s">
        <v>39</v>
      </c>
      <c r="O26" s="5">
        <v>3.75</v>
      </c>
      <c r="P26" s="5" t="s">
        <v>830</v>
      </c>
    </row>
    <row r="27" spans="1:16" x14ac:dyDescent="0.25">
      <c r="B27" s="5">
        <v>26</v>
      </c>
      <c r="C27" s="5">
        <v>2020013941</v>
      </c>
      <c r="D27" s="5" t="s">
        <v>831</v>
      </c>
      <c r="E27" s="5">
        <v>72</v>
      </c>
      <c r="F27" s="5">
        <v>68</v>
      </c>
      <c r="G27" s="5">
        <v>59</v>
      </c>
      <c r="H27" s="5">
        <v>54</v>
      </c>
      <c r="I27" s="5">
        <f t="shared" si="0"/>
        <v>112.65696</v>
      </c>
      <c r="J27" s="5" t="s">
        <v>39</v>
      </c>
      <c r="K27" s="5">
        <v>3</v>
      </c>
      <c r="L27" s="5">
        <v>12</v>
      </c>
      <c r="N27" s="5" t="s">
        <v>39</v>
      </c>
      <c r="O27" s="5">
        <v>12.8</v>
      </c>
    </row>
    <row r="28" spans="1:16" x14ac:dyDescent="0.25">
      <c r="A28"/>
      <c r="B28" s="5">
        <v>27</v>
      </c>
      <c r="C28" s="5">
        <v>2020014507</v>
      </c>
      <c r="D28" s="5" t="s">
        <v>832</v>
      </c>
      <c r="E28" s="5">
        <v>79</v>
      </c>
      <c r="F28" s="5">
        <v>45</v>
      </c>
      <c r="G28" s="5">
        <v>39</v>
      </c>
      <c r="H28" s="5">
        <v>33</v>
      </c>
      <c r="I28" s="5">
        <f t="shared" si="0"/>
        <v>30.1158</v>
      </c>
      <c r="J28" s="5" t="s">
        <v>833</v>
      </c>
      <c r="K28" s="5">
        <v>4</v>
      </c>
      <c r="L28" s="5">
        <v>14</v>
      </c>
      <c r="M28" s="5" t="s">
        <v>482</v>
      </c>
      <c r="N28" s="5" t="s">
        <v>39</v>
      </c>
      <c r="O28" s="5">
        <v>27.3</v>
      </c>
    </row>
    <row r="29" spans="1:16" x14ac:dyDescent="0.25">
      <c r="A29"/>
      <c r="B29" s="5">
        <v>28</v>
      </c>
      <c r="C29" s="5">
        <v>2020014494</v>
      </c>
      <c r="D29" s="5" t="s">
        <v>834</v>
      </c>
      <c r="E29" s="5">
        <v>72</v>
      </c>
      <c r="F29" s="5">
        <v>56</v>
      </c>
      <c r="G29" s="5">
        <v>42</v>
      </c>
      <c r="H29" s="5">
        <v>40</v>
      </c>
      <c r="I29" s="5">
        <f t="shared" si="0"/>
        <v>48.921599999999998</v>
      </c>
      <c r="J29" s="5" t="s">
        <v>798</v>
      </c>
      <c r="K29" s="5">
        <v>5</v>
      </c>
      <c r="L29" s="5">
        <v>14</v>
      </c>
      <c r="M29" s="5" t="s">
        <v>586</v>
      </c>
      <c r="N29" s="5" t="s">
        <v>835</v>
      </c>
      <c r="O29" s="5">
        <v>19.37</v>
      </c>
      <c r="P29" s="5" t="s">
        <v>333</v>
      </c>
    </row>
    <row r="30" spans="1:16" x14ac:dyDescent="0.25">
      <c r="A30"/>
      <c r="B30" s="5">
        <v>29</v>
      </c>
      <c r="C30" s="5">
        <v>2020014968</v>
      </c>
      <c r="D30" s="5" t="s">
        <v>836</v>
      </c>
      <c r="E30" s="5">
        <v>70</v>
      </c>
      <c r="F30" s="5">
        <v>45</v>
      </c>
      <c r="G30" s="5">
        <v>34</v>
      </c>
      <c r="H30" s="5">
        <v>31</v>
      </c>
      <c r="I30" s="5">
        <f t="shared" si="0"/>
        <v>24.663600000000002</v>
      </c>
      <c r="J30" s="5" t="s">
        <v>837</v>
      </c>
      <c r="K30" s="5">
        <v>4</v>
      </c>
      <c r="L30" s="5">
        <v>14</v>
      </c>
      <c r="M30" s="5" t="s">
        <v>482</v>
      </c>
      <c r="N30" s="5" t="s">
        <v>39</v>
      </c>
      <c r="O30" s="5">
        <v>13.7</v>
      </c>
    </row>
    <row r="31" spans="1:16" x14ac:dyDescent="0.25">
      <c r="A31"/>
      <c r="B31" s="5">
        <v>30</v>
      </c>
      <c r="C31" s="5">
        <v>2020015863</v>
      </c>
      <c r="D31" s="5" t="s">
        <v>838</v>
      </c>
      <c r="E31" s="5">
        <v>64</v>
      </c>
      <c r="F31" s="5">
        <v>56</v>
      </c>
      <c r="G31" s="5">
        <v>35</v>
      </c>
      <c r="H31" s="5">
        <v>29</v>
      </c>
      <c r="I31" s="5">
        <f t="shared" si="0"/>
        <v>29.556800000000003</v>
      </c>
      <c r="J31" s="5" t="s">
        <v>839</v>
      </c>
      <c r="K31" s="5">
        <v>4</v>
      </c>
      <c r="L31" s="5">
        <v>14</v>
      </c>
      <c r="M31" s="5" t="s">
        <v>512</v>
      </c>
      <c r="N31" s="5" t="s">
        <v>840</v>
      </c>
      <c r="O31" s="5">
        <v>7.32</v>
      </c>
      <c r="P31" s="5" t="s">
        <v>841</v>
      </c>
    </row>
    <row r="32" spans="1:16" x14ac:dyDescent="0.25">
      <c r="B32" s="5">
        <v>31</v>
      </c>
      <c r="C32" s="5">
        <v>2020015744</v>
      </c>
      <c r="D32" s="5" t="s">
        <v>842</v>
      </c>
      <c r="E32" s="5">
        <v>81</v>
      </c>
      <c r="F32" s="5">
        <v>62</v>
      </c>
      <c r="G32" s="5">
        <v>65</v>
      </c>
      <c r="H32" s="5">
        <v>64</v>
      </c>
      <c r="I32" s="5">
        <f t="shared" si="0"/>
        <v>134.11840000000001</v>
      </c>
      <c r="J32" s="5" t="s">
        <v>57</v>
      </c>
      <c r="K32" s="5">
        <v>5</v>
      </c>
      <c r="L32" s="5">
        <v>12</v>
      </c>
      <c r="N32" s="5" t="s">
        <v>843</v>
      </c>
      <c r="O32" s="5" t="s">
        <v>25</v>
      </c>
      <c r="P32" s="5" t="s">
        <v>268</v>
      </c>
    </row>
    <row r="33" spans="1:16" x14ac:dyDescent="0.25">
      <c r="A33"/>
      <c r="B33" s="5">
        <v>32</v>
      </c>
      <c r="C33" s="5">
        <v>2020015727</v>
      </c>
      <c r="D33" s="5" t="s">
        <v>844</v>
      </c>
      <c r="E33" s="5">
        <v>59</v>
      </c>
      <c r="F33" s="5">
        <v>40</v>
      </c>
      <c r="G33" s="5">
        <v>64</v>
      </c>
      <c r="H33" s="5">
        <v>44</v>
      </c>
      <c r="I33" s="5">
        <f t="shared" si="0"/>
        <v>58.572800000000001</v>
      </c>
      <c r="J33" s="5" t="s">
        <v>845</v>
      </c>
      <c r="K33" s="5">
        <v>4</v>
      </c>
      <c r="L33" s="5">
        <v>14</v>
      </c>
      <c r="M33" s="5" t="s">
        <v>482</v>
      </c>
      <c r="N33" s="5" t="s">
        <v>39</v>
      </c>
      <c r="O33" s="5">
        <v>21.9</v>
      </c>
    </row>
    <row r="34" spans="1:16" x14ac:dyDescent="0.25">
      <c r="A34"/>
      <c r="B34" s="5">
        <v>33</v>
      </c>
      <c r="C34" s="5">
        <v>2020014272</v>
      </c>
      <c r="D34" s="5" t="s">
        <v>846</v>
      </c>
      <c r="E34" s="5">
        <v>56</v>
      </c>
      <c r="F34" s="5">
        <v>57</v>
      </c>
      <c r="G34" s="5">
        <v>43</v>
      </c>
      <c r="H34" s="5">
        <v>42</v>
      </c>
      <c r="I34" s="5">
        <f t="shared" si="0"/>
        <v>53.52984</v>
      </c>
      <c r="J34" s="5" t="s">
        <v>847</v>
      </c>
      <c r="K34" s="5">
        <v>5</v>
      </c>
      <c r="L34" s="5">
        <v>14</v>
      </c>
      <c r="M34" s="5" t="s">
        <v>479</v>
      </c>
      <c r="N34" s="5" t="s">
        <v>848</v>
      </c>
      <c r="O34" s="5">
        <v>7.45</v>
      </c>
    </row>
    <row r="35" spans="1:16" x14ac:dyDescent="0.25">
      <c r="B35" s="5">
        <v>34</v>
      </c>
      <c r="C35" s="5">
        <v>2020017464</v>
      </c>
      <c r="D35" s="5" t="s">
        <v>849</v>
      </c>
      <c r="E35" s="5">
        <v>81</v>
      </c>
      <c r="F35" s="5">
        <v>41</v>
      </c>
      <c r="G35" s="5">
        <v>35</v>
      </c>
      <c r="H35" s="5">
        <v>37</v>
      </c>
      <c r="I35" s="5">
        <f t="shared" si="0"/>
        <v>27.609400000000001</v>
      </c>
      <c r="J35" s="5" t="s">
        <v>850</v>
      </c>
      <c r="K35" s="5">
        <v>5</v>
      </c>
      <c r="L35" s="5">
        <v>14</v>
      </c>
      <c r="M35" s="5" t="s">
        <v>479</v>
      </c>
      <c r="N35" s="5" t="s">
        <v>851</v>
      </c>
      <c r="O35" s="5">
        <v>39.6</v>
      </c>
    </row>
    <row r="36" spans="1:16" x14ac:dyDescent="0.25">
      <c r="A36"/>
      <c r="B36" s="5">
        <v>35</v>
      </c>
      <c r="C36" s="5">
        <v>2020017700</v>
      </c>
      <c r="D36" s="5" t="s">
        <v>852</v>
      </c>
      <c r="E36" s="5">
        <v>85</v>
      </c>
      <c r="F36" s="5">
        <v>54</v>
      </c>
      <c r="G36" s="5">
        <v>50</v>
      </c>
      <c r="H36" s="5">
        <v>49</v>
      </c>
      <c r="I36" s="5">
        <f t="shared" si="0"/>
        <v>68.796000000000006</v>
      </c>
      <c r="J36" s="5" t="s">
        <v>57</v>
      </c>
      <c r="K36" s="5">
        <v>5</v>
      </c>
      <c r="L36" s="5">
        <v>12</v>
      </c>
      <c r="N36" s="5" t="s">
        <v>284</v>
      </c>
      <c r="O36" s="5" t="s">
        <v>25</v>
      </c>
      <c r="P36" s="5" t="s">
        <v>853</v>
      </c>
    </row>
    <row r="37" spans="1:16" x14ac:dyDescent="0.25">
      <c r="B37" s="5">
        <v>36</v>
      </c>
      <c r="C37" s="5">
        <v>2020017277</v>
      </c>
      <c r="D37" s="5" t="s">
        <v>854</v>
      </c>
      <c r="E37" s="5">
        <v>78</v>
      </c>
      <c r="F37" s="5">
        <v>71</v>
      </c>
      <c r="G37" s="5">
        <v>71</v>
      </c>
      <c r="H37" s="5">
        <v>69</v>
      </c>
      <c r="I37" s="5">
        <f t="shared" si="0"/>
        <v>180.87108000000001</v>
      </c>
      <c r="J37" s="5" t="s">
        <v>57</v>
      </c>
      <c r="K37" s="5">
        <v>5</v>
      </c>
      <c r="L37" s="5">
        <v>12</v>
      </c>
      <c r="N37" s="5" t="s">
        <v>855</v>
      </c>
      <c r="O37" s="5" t="s">
        <v>25</v>
      </c>
      <c r="P37" s="5" t="s">
        <v>250</v>
      </c>
    </row>
    <row r="38" spans="1:16" x14ac:dyDescent="0.25">
      <c r="B38" s="5">
        <v>37</v>
      </c>
      <c r="C38" s="5">
        <v>2020018881</v>
      </c>
      <c r="D38" s="5" t="s">
        <v>856</v>
      </c>
      <c r="E38" s="5">
        <v>72</v>
      </c>
      <c r="F38" s="5">
        <v>52</v>
      </c>
      <c r="G38" s="5">
        <v>40</v>
      </c>
      <c r="H38" s="5">
        <v>24</v>
      </c>
      <c r="I38" s="5">
        <f t="shared" si="0"/>
        <v>25.958400000000001</v>
      </c>
      <c r="J38" s="5" t="s">
        <v>857</v>
      </c>
      <c r="K38" s="5">
        <v>5</v>
      </c>
      <c r="L38" s="5">
        <v>14</v>
      </c>
      <c r="M38" s="5" t="s">
        <v>217</v>
      </c>
      <c r="N38" s="5" t="s">
        <v>858</v>
      </c>
      <c r="O38" s="5">
        <v>12.7</v>
      </c>
      <c r="P38" s="5" t="s">
        <v>859</v>
      </c>
    </row>
    <row r="39" spans="1:16" x14ac:dyDescent="0.25">
      <c r="A39"/>
      <c r="B39" s="5">
        <v>38</v>
      </c>
      <c r="C39" s="5">
        <v>2020018714</v>
      </c>
      <c r="D39" s="5" t="s">
        <v>860</v>
      </c>
      <c r="E39" s="5">
        <v>58</v>
      </c>
      <c r="F39" s="5">
        <v>46</v>
      </c>
      <c r="G39" s="5">
        <v>37</v>
      </c>
      <c r="H39" s="5">
        <v>26</v>
      </c>
      <c r="I39" s="5">
        <f t="shared" si="0"/>
        <v>23.011040000000001</v>
      </c>
      <c r="J39" s="5" t="s">
        <v>861</v>
      </c>
      <c r="K39" s="5">
        <v>4</v>
      </c>
      <c r="L39" s="5">
        <v>14</v>
      </c>
      <c r="M39" s="5" t="s">
        <v>217</v>
      </c>
      <c r="N39" s="5" t="s">
        <v>862</v>
      </c>
      <c r="O39" s="5">
        <v>15.5</v>
      </c>
      <c r="P39" s="5" t="s">
        <v>863</v>
      </c>
    </row>
    <row r="40" spans="1:16" x14ac:dyDescent="0.25">
      <c r="B40" s="5">
        <v>39</v>
      </c>
      <c r="C40" s="5">
        <v>2020019902</v>
      </c>
      <c r="D40" s="5" t="s">
        <v>864</v>
      </c>
      <c r="E40" s="5">
        <v>75</v>
      </c>
      <c r="F40" s="5">
        <v>57</v>
      </c>
      <c r="G40" s="5">
        <v>47</v>
      </c>
      <c r="H40" s="5">
        <v>36</v>
      </c>
      <c r="I40" s="5">
        <f t="shared" si="0"/>
        <v>50.150880000000001</v>
      </c>
      <c r="J40" s="5" t="s">
        <v>865</v>
      </c>
      <c r="K40" s="5">
        <v>3</v>
      </c>
      <c r="L40" s="5">
        <v>12</v>
      </c>
      <c r="N40" s="5" t="s">
        <v>866</v>
      </c>
      <c r="O40" s="5">
        <v>20.399999999999999</v>
      </c>
      <c r="P40" s="5" t="s">
        <v>863</v>
      </c>
    </row>
    <row r="41" spans="1:16" x14ac:dyDescent="0.25">
      <c r="B41" s="5">
        <v>40</v>
      </c>
      <c r="C41" s="5">
        <v>2020019491</v>
      </c>
      <c r="D41" s="5" t="s">
        <v>867</v>
      </c>
      <c r="E41" s="5">
        <v>72</v>
      </c>
      <c r="F41" s="5">
        <v>56</v>
      </c>
      <c r="G41" s="5">
        <v>49</v>
      </c>
      <c r="H41" s="5">
        <v>38</v>
      </c>
      <c r="I41" s="5">
        <f t="shared" si="0"/>
        <v>54.221440000000008</v>
      </c>
      <c r="J41" s="5" t="s">
        <v>868</v>
      </c>
      <c r="K41" s="5">
        <v>5</v>
      </c>
      <c r="L41" s="5">
        <v>12</v>
      </c>
      <c r="N41" s="5" t="s">
        <v>869</v>
      </c>
      <c r="O41" s="5" t="s">
        <v>25</v>
      </c>
      <c r="P41" s="5" t="s">
        <v>859</v>
      </c>
    </row>
    <row r="42" spans="1:16" x14ac:dyDescent="0.25">
      <c r="A42"/>
      <c r="B42" s="5">
        <v>41</v>
      </c>
      <c r="C42" s="5">
        <v>2020019955</v>
      </c>
      <c r="D42" s="5" t="s">
        <v>870</v>
      </c>
      <c r="E42" s="5">
        <v>73</v>
      </c>
      <c r="F42" s="5">
        <v>44</v>
      </c>
      <c r="G42" s="5">
        <v>37</v>
      </c>
      <c r="H42" s="5">
        <v>34</v>
      </c>
      <c r="I42" s="5">
        <f t="shared" si="0"/>
        <v>28.78304</v>
      </c>
      <c r="J42" s="5" t="s">
        <v>871</v>
      </c>
      <c r="K42" s="5">
        <v>4</v>
      </c>
      <c r="L42" s="5">
        <v>14</v>
      </c>
      <c r="M42" s="5" t="s">
        <v>482</v>
      </c>
      <c r="N42" s="5" t="s">
        <v>872</v>
      </c>
      <c r="O42" s="5">
        <v>8.4499999999999993</v>
      </c>
      <c r="P42" s="5" t="s">
        <v>863</v>
      </c>
    </row>
    <row r="43" spans="1:16" x14ac:dyDescent="0.25">
      <c r="A43"/>
      <c r="B43" s="5">
        <v>42</v>
      </c>
      <c r="C43" s="5">
        <v>2020019837</v>
      </c>
      <c r="D43" s="5" t="s">
        <v>873</v>
      </c>
      <c r="E43" s="5">
        <v>73</v>
      </c>
      <c r="F43" s="5">
        <v>44</v>
      </c>
      <c r="G43" s="5">
        <v>41</v>
      </c>
      <c r="H43" s="5">
        <v>36</v>
      </c>
      <c r="I43" s="5">
        <f t="shared" si="0"/>
        <v>33.770880000000005</v>
      </c>
      <c r="J43" s="5" t="s">
        <v>874</v>
      </c>
      <c r="K43" s="5">
        <v>4</v>
      </c>
      <c r="L43" s="5">
        <v>14</v>
      </c>
      <c r="M43" s="5" t="s">
        <v>482</v>
      </c>
      <c r="N43" s="5" t="s">
        <v>875</v>
      </c>
      <c r="O43" s="5">
        <v>16</v>
      </c>
      <c r="P43" s="5" t="s">
        <v>781</v>
      </c>
    </row>
    <row r="44" spans="1:16" x14ac:dyDescent="0.25">
      <c r="A44" s="5" t="s">
        <v>343</v>
      </c>
      <c r="B44" s="5">
        <v>43</v>
      </c>
      <c r="C44" s="5">
        <v>2020021163</v>
      </c>
      <c r="D44" s="5" t="s">
        <v>876</v>
      </c>
      <c r="E44" s="5">
        <v>62</v>
      </c>
      <c r="F44" s="5">
        <v>54</v>
      </c>
      <c r="G44" s="5">
        <v>44</v>
      </c>
      <c r="H44" s="5">
        <v>39</v>
      </c>
      <c r="I44" s="5">
        <f t="shared" si="0"/>
        <v>48.185280000000006</v>
      </c>
      <c r="J44" s="5" t="s">
        <v>877</v>
      </c>
      <c r="K44" s="5">
        <v>5</v>
      </c>
      <c r="L44" s="5">
        <v>14</v>
      </c>
      <c r="M44" s="5" t="s">
        <v>512</v>
      </c>
      <c r="N44" s="5" t="s">
        <v>878</v>
      </c>
      <c r="O44" s="5">
        <v>18.5</v>
      </c>
      <c r="P44" s="5" t="s">
        <v>792</v>
      </c>
    </row>
    <row r="45" spans="1:16" x14ac:dyDescent="0.25">
      <c r="B45" s="5">
        <v>44</v>
      </c>
      <c r="C45" s="5">
        <v>2020021575</v>
      </c>
      <c r="D45" s="5" t="s">
        <v>879</v>
      </c>
      <c r="E45" s="5">
        <v>58</v>
      </c>
      <c r="F45" s="5">
        <v>53</v>
      </c>
      <c r="G45" s="5">
        <v>37</v>
      </c>
      <c r="H45" s="5">
        <v>32</v>
      </c>
      <c r="I45" s="5">
        <f t="shared" si="0"/>
        <v>32.631040000000006</v>
      </c>
      <c r="J45" s="5" t="s">
        <v>39</v>
      </c>
      <c r="K45" s="5">
        <v>3</v>
      </c>
      <c r="L45" s="5">
        <v>12</v>
      </c>
      <c r="N45" s="5" t="s">
        <v>39</v>
      </c>
      <c r="O45" s="5">
        <v>20.5</v>
      </c>
    </row>
    <row r="46" spans="1:16" x14ac:dyDescent="0.25">
      <c r="A46"/>
      <c r="B46" s="5">
        <v>45</v>
      </c>
      <c r="C46" s="5">
        <v>2020022559</v>
      </c>
      <c r="D46" s="5" t="s">
        <v>880</v>
      </c>
      <c r="E46" s="5">
        <v>69</v>
      </c>
      <c r="F46" s="5">
        <v>63</v>
      </c>
      <c r="G46" s="5">
        <v>62</v>
      </c>
      <c r="H46" s="5">
        <v>61</v>
      </c>
      <c r="I46" s="5">
        <f t="shared" si="0"/>
        <v>123.89832</v>
      </c>
      <c r="J46" s="5" t="s">
        <v>39</v>
      </c>
      <c r="K46" s="5">
        <v>3</v>
      </c>
      <c r="L46" s="5">
        <v>12</v>
      </c>
      <c r="N46" s="5" t="s">
        <v>39</v>
      </c>
      <c r="O46" s="5">
        <v>11.8</v>
      </c>
    </row>
    <row r="47" spans="1:16" x14ac:dyDescent="0.25">
      <c r="B47" s="5">
        <v>46</v>
      </c>
      <c r="C47" s="5">
        <v>2020022082</v>
      </c>
      <c r="D47" s="5" t="s">
        <v>881</v>
      </c>
      <c r="E47" s="5">
        <v>87</v>
      </c>
      <c r="F47" s="5">
        <v>66</v>
      </c>
      <c r="G47" s="5">
        <v>54</v>
      </c>
      <c r="H47" s="5">
        <v>56</v>
      </c>
      <c r="I47" s="5">
        <f t="shared" si="0"/>
        <v>103.78368</v>
      </c>
      <c r="J47" s="5" t="s">
        <v>882</v>
      </c>
      <c r="K47" s="5">
        <v>5</v>
      </c>
      <c r="L47" s="5">
        <v>14</v>
      </c>
      <c r="M47" s="5" t="s">
        <v>482</v>
      </c>
      <c r="N47" s="5" t="s">
        <v>883</v>
      </c>
      <c r="O47" s="5" t="s">
        <v>25</v>
      </c>
      <c r="P47" s="5" t="s">
        <v>268</v>
      </c>
    </row>
    <row r="48" spans="1:16" x14ac:dyDescent="0.25">
      <c r="A48"/>
      <c r="B48" s="5">
        <v>47</v>
      </c>
      <c r="C48" s="5">
        <v>2020022617</v>
      </c>
      <c r="D48" s="10" t="s">
        <v>884</v>
      </c>
      <c r="E48" s="5">
        <v>73</v>
      </c>
      <c r="F48" s="5">
        <v>44</v>
      </c>
      <c r="G48" s="5">
        <v>35</v>
      </c>
      <c r="H48" s="5">
        <v>33</v>
      </c>
      <c r="I48" s="5">
        <f t="shared" si="0"/>
        <v>26.426400000000001</v>
      </c>
      <c r="J48" s="5" t="s">
        <v>885</v>
      </c>
      <c r="K48" s="5">
        <v>5</v>
      </c>
      <c r="L48" s="5">
        <v>14</v>
      </c>
      <c r="M48" s="5" t="s">
        <v>482</v>
      </c>
      <c r="N48" s="5" t="s">
        <v>39</v>
      </c>
      <c r="O48" s="5">
        <v>53.4</v>
      </c>
    </row>
    <row r="49" spans="1:16" x14ac:dyDescent="0.25">
      <c r="A49"/>
      <c r="B49" s="5">
        <v>48</v>
      </c>
      <c r="C49" s="5">
        <v>2020023709</v>
      </c>
      <c r="D49" s="5" t="s">
        <v>886</v>
      </c>
      <c r="E49" s="5">
        <v>79</v>
      </c>
      <c r="F49" s="5">
        <v>66</v>
      </c>
      <c r="G49" s="5">
        <v>48</v>
      </c>
      <c r="H49" s="5">
        <v>48</v>
      </c>
      <c r="I49" s="5">
        <f t="shared" si="0"/>
        <v>79.073279999999997</v>
      </c>
      <c r="J49" s="5" t="s">
        <v>887</v>
      </c>
      <c r="K49" s="5">
        <v>5</v>
      </c>
      <c r="L49" s="5">
        <v>14</v>
      </c>
      <c r="M49" s="5" t="s">
        <v>482</v>
      </c>
      <c r="N49" s="5" t="s">
        <v>888</v>
      </c>
      <c r="O49" s="5" t="s">
        <v>25</v>
      </c>
    </row>
    <row r="50" spans="1:16" x14ac:dyDescent="0.25">
      <c r="A50"/>
      <c r="B50" s="5">
        <v>49</v>
      </c>
      <c r="C50" s="5">
        <v>2020023907</v>
      </c>
      <c r="D50" s="5" t="s">
        <v>889</v>
      </c>
      <c r="E50" s="5">
        <v>83</v>
      </c>
      <c r="F50" s="5">
        <v>57</v>
      </c>
      <c r="G50" s="5">
        <v>50</v>
      </c>
      <c r="H50" s="5">
        <v>52</v>
      </c>
      <c r="I50" s="5">
        <f t="shared" si="0"/>
        <v>77.063999999999993</v>
      </c>
      <c r="J50" s="5" t="s">
        <v>837</v>
      </c>
      <c r="K50" s="5">
        <v>4</v>
      </c>
      <c r="L50" s="5">
        <v>14</v>
      </c>
      <c r="M50" s="5" t="s">
        <v>890</v>
      </c>
      <c r="N50" s="5" t="s">
        <v>39</v>
      </c>
      <c r="O50" s="5">
        <v>12.2</v>
      </c>
      <c r="P50" s="5" t="s">
        <v>801</v>
      </c>
    </row>
    <row r="51" spans="1:16" x14ac:dyDescent="0.25">
      <c r="B51" s="5">
        <v>50</v>
      </c>
      <c r="C51" s="5">
        <v>2020024200</v>
      </c>
      <c r="D51" s="5" t="s">
        <v>891</v>
      </c>
      <c r="E51" s="5">
        <v>69</v>
      </c>
      <c r="F51" s="5">
        <v>52</v>
      </c>
      <c r="G51" s="5">
        <v>56</v>
      </c>
      <c r="H51" s="5">
        <v>48</v>
      </c>
      <c r="I51" s="5">
        <f t="shared" si="0"/>
        <v>72.683520000000001</v>
      </c>
      <c r="J51" s="5" t="s">
        <v>57</v>
      </c>
      <c r="K51" s="5">
        <v>5</v>
      </c>
      <c r="L51" s="5">
        <v>12</v>
      </c>
      <c r="N51" s="5" t="s">
        <v>892</v>
      </c>
      <c r="O51" s="5" t="s">
        <v>25</v>
      </c>
      <c r="P51" s="5" t="s">
        <v>250</v>
      </c>
    </row>
    <row r="52" spans="1:16" x14ac:dyDescent="0.25">
      <c r="B52" s="5">
        <v>51</v>
      </c>
      <c r="C52" s="5">
        <v>2020024004</v>
      </c>
      <c r="D52" s="5" t="s">
        <v>893</v>
      </c>
      <c r="E52" s="5">
        <v>83</v>
      </c>
      <c r="F52" s="5">
        <v>82</v>
      </c>
      <c r="G52" s="5">
        <v>72</v>
      </c>
      <c r="H52" s="5">
        <v>76</v>
      </c>
      <c r="I52" s="5">
        <f t="shared" si="0"/>
        <v>233.32608000000002</v>
      </c>
      <c r="J52" s="5" t="s">
        <v>453</v>
      </c>
      <c r="K52" s="5">
        <v>5</v>
      </c>
      <c r="L52" s="5">
        <v>14</v>
      </c>
      <c r="M52" s="5" t="s">
        <v>890</v>
      </c>
      <c r="N52" s="5" t="s">
        <v>39</v>
      </c>
      <c r="O52" s="5" t="s">
        <v>25</v>
      </c>
      <c r="P52" s="5" t="s">
        <v>801</v>
      </c>
    </row>
    <row r="53" spans="1:16" x14ac:dyDescent="0.25">
      <c r="B53" s="5">
        <v>52</v>
      </c>
      <c r="C53" s="5">
        <v>2020025076</v>
      </c>
      <c r="D53" s="5" t="s">
        <v>894</v>
      </c>
      <c r="E53" s="5">
        <v>90</v>
      </c>
      <c r="F53" s="5">
        <v>44</v>
      </c>
      <c r="G53" s="5">
        <v>26</v>
      </c>
      <c r="H53" s="5">
        <v>20</v>
      </c>
      <c r="I53" s="5">
        <f t="shared" si="0"/>
        <v>11.897600000000001</v>
      </c>
      <c r="J53" s="5" t="s">
        <v>308</v>
      </c>
      <c r="K53" s="5">
        <v>4</v>
      </c>
      <c r="L53" s="5">
        <v>14</v>
      </c>
      <c r="M53" s="5" t="s">
        <v>482</v>
      </c>
      <c r="N53" s="5" t="s">
        <v>39</v>
      </c>
      <c r="O53" s="5">
        <v>1.1499999999999999</v>
      </c>
    </row>
    <row r="54" spans="1:16" x14ac:dyDescent="0.25">
      <c r="B54" s="5">
        <v>53</v>
      </c>
      <c r="C54" s="5">
        <v>2020025747</v>
      </c>
      <c r="D54" s="5" t="s">
        <v>895</v>
      </c>
      <c r="E54" s="5">
        <v>67</v>
      </c>
      <c r="F54" s="5">
        <v>41</v>
      </c>
      <c r="G54" s="5">
        <v>31</v>
      </c>
      <c r="H54" s="5">
        <v>41</v>
      </c>
      <c r="I54" s="5">
        <f t="shared" si="0"/>
        <v>27.097719999999999</v>
      </c>
      <c r="J54" s="5" t="s">
        <v>57</v>
      </c>
      <c r="K54" s="5">
        <v>5</v>
      </c>
      <c r="L54" s="5">
        <v>14</v>
      </c>
      <c r="M54" s="5" t="s">
        <v>896</v>
      </c>
      <c r="N54" s="5" t="s">
        <v>897</v>
      </c>
      <c r="O54" s="5">
        <v>19.399999999999999</v>
      </c>
      <c r="P54" s="5" t="s">
        <v>781</v>
      </c>
    </row>
    <row r="55" spans="1:16" x14ac:dyDescent="0.25">
      <c r="B55" s="5">
        <v>54</v>
      </c>
      <c r="C55" s="5">
        <v>2020026548</v>
      </c>
      <c r="D55" s="5" t="s">
        <v>898</v>
      </c>
      <c r="E55" s="5">
        <v>79</v>
      </c>
      <c r="F55" s="5">
        <v>67</v>
      </c>
      <c r="G55" s="5">
        <v>66</v>
      </c>
      <c r="H55" s="5">
        <v>57</v>
      </c>
      <c r="I55" s="5">
        <f t="shared" si="0"/>
        <v>131.06808000000001</v>
      </c>
      <c r="J55" s="5" t="s">
        <v>899</v>
      </c>
      <c r="K55" s="5">
        <v>4</v>
      </c>
      <c r="L55" s="5">
        <v>14</v>
      </c>
      <c r="M55" s="5" t="s">
        <v>497</v>
      </c>
      <c r="N55" s="5" t="s">
        <v>39</v>
      </c>
      <c r="O55" s="5">
        <v>4.67</v>
      </c>
      <c r="P55" s="5" t="s">
        <v>801</v>
      </c>
    </row>
    <row r="56" spans="1:16" x14ac:dyDescent="0.25">
      <c r="A56"/>
      <c r="B56" s="5">
        <v>55</v>
      </c>
      <c r="C56" s="5">
        <v>2020027177</v>
      </c>
      <c r="D56" s="5" t="s">
        <v>900</v>
      </c>
      <c r="E56" s="5">
        <v>77</v>
      </c>
      <c r="F56" s="5">
        <v>56</v>
      </c>
      <c r="G56" s="5">
        <v>48</v>
      </c>
      <c r="H56" s="5">
        <v>38</v>
      </c>
      <c r="I56" s="5">
        <f t="shared" si="0"/>
        <v>53.114880000000007</v>
      </c>
      <c r="J56" s="5" t="s">
        <v>308</v>
      </c>
      <c r="K56" s="5">
        <v>4</v>
      </c>
      <c r="L56" s="5">
        <v>14</v>
      </c>
      <c r="M56" s="5" t="s">
        <v>545</v>
      </c>
      <c r="N56" s="5" t="s">
        <v>901</v>
      </c>
      <c r="O56" s="5">
        <v>19.8</v>
      </c>
      <c r="P56" s="5" t="s">
        <v>863</v>
      </c>
    </row>
    <row r="57" spans="1:16" x14ac:dyDescent="0.25">
      <c r="B57" s="5">
        <v>56</v>
      </c>
      <c r="C57" s="5">
        <v>2020028178</v>
      </c>
      <c r="D57" s="5" t="s">
        <v>902</v>
      </c>
      <c r="E57" s="5">
        <v>62</v>
      </c>
      <c r="F57" s="5">
        <v>65</v>
      </c>
      <c r="G57" s="5">
        <v>64</v>
      </c>
      <c r="H57" s="5">
        <v>52</v>
      </c>
      <c r="I57" s="5">
        <f t="shared" si="0"/>
        <v>112.4864</v>
      </c>
      <c r="J57" s="5" t="s">
        <v>39</v>
      </c>
      <c r="K57" s="5">
        <v>3</v>
      </c>
      <c r="L57" s="5">
        <v>12</v>
      </c>
      <c r="N57" s="5" t="s">
        <v>39</v>
      </c>
      <c r="O57" s="5">
        <v>27.9</v>
      </c>
      <c r="P57" s="5" t="s">
        <v>39</v>
      </c>
    </row>
    <row r="58" spans="1:16" x14ac:dyDescent="0.25">
      <c r="A58"/>
      <c r="B58" s="5">
        <v>57</v>
      </c>
      <c r="C58" s="5">
        <v>2020025574</v>
      </c>
      <c r="D58" s="5" t="s">
        <v>903</v>
      </c>
      <c r="E58" s="5">
        <v>63</v>
      </c>
      <c r="F58" s="5">
        <v>68</v>
      </c>
      <c r="G58" s="5">
        <v>52</v>
      </c>
      <c r="H58" s="5">
        <v>70</v>
      </c>
      <c r="I58" s="5">
        <f t="shared" si="0"/>
        <v>128.71040000000002</v>
      </c>
      <c r="J58" s="5" t="s">
        <v>57</v>
      </c>
      <c r="K58" s="5">
        <v>5</v>
      </c>
      <c r="L58" s="5">
        <v>6</v>
      </c>
      <c r="N58" s="5" t="s">
        <v>904</v>
      </c>
      <c r="O58" s="5" t="s">
        <v>25</v>
      </c>
      <c r="P58" s="5" t="s">
        <v>905</v>
      </c>
    </row>
    <row r="59" spans="1:16" x14ac:dyDescent="0.25">
      <c r="A59" s="5" t="s">
        <v>371</v>
      </c>
      <c r="B59" s="5">
        <v>58</v>
      </c>
      <c r="C59" s="5">
        <v>2020029798</v>
      </c>
      <c r="D59" s="5" t="s">
        <v>906</v>
      </c>
      <c r="E59" s="5">
        <v>68</v>
      </c>
      <c r="F59" s="5">
        <v>53</v>
      </c>
      <c r="G59" s="5">
        <v>55</v>
      </c>
      <c r="H59" s="5">
        <v>47</v>
      </c>
      <c r="I59" s="5">
        <f t="shared" si="0"/>
        <v>71.242599999999996</v>
      </c>
      <c r="J59" s="5" t="s">
        <v>57</v>
      </c>
      <c r="K59" s="5">
        <v>5</v>
      </c>
      <c r="L59" s="5">
        <v>12</v>
      </c>
      <c r="N59" s="5" t="s">
        <v>907</v>
      </c>
      <c r="O59" s="5" t="s">
        <v>25</v>
      </c>
      <c r="P59" s="5" t="s">
        <v>268</v>
      </c>
    </row>
    <row r="60" spans="1:16" x14ac:dyDescent="0.25">
      <c r="B60" s="5">
        <v>59</v>
      </c>
      <c r="C60" s="5">
        <v>2020030593</v>
      </c>
      <c r="D60" s="5" t="s">
        <v>908</v>
      </c>
      <c r="E60" s="5">
        <v>74</v>
      </c>
      <c r="F60" s="5">
        <v>71</v>
      </c>
      <c r="G60" s="5">
        <v>59</v>
      </c>
      <c r="H60" s="5">
        <v>62</v>
      </c>
      <c r="I60" s="5">
        <f t="shared" si="0"/>
        <v>135.05336000000003</v>
      </c>
      <c r="J60" s="5" t="s">
        <v>400</v>
      </c>
      <c r="K60" s="5">
        <v>4</v>
      </c>
      <c r="L60" s="5">
        <v>14</v>
      </c>
      <c r="M60" s="5" t="s">
        <v>298</v>
      </c>
      <c r="N60" s="5" t="s">
        <v>909</v>
      </c>
      <c r="O60" s="5">
        <v>11.7</v>
      </c>
      <c r="P60" s="5" t="s">
        <v>781</v>
      </c>
    </row>
    <row r="61" spans="1:16" x14ac:dyDescent="0.25">
      <c r="B61" s="5">
        <v>60</v>
      </c>
      <c r="C61" s="5">
        <v>2020031103</v>
      </c>
      <c r="D61" s="5" t="s">
        <v>910</v>
      </c>
      <c r="E61" s="5">
        <v>77</v>
      </c>
      <c r="F61" s="5">
        <v>48</v>
      </c>
      <c r="G61" s="5">
        <v>38</v>
      </c>
      <c r="H61" s="5">
        <v>34</v>
      </c>
      <c r="I61" s="5">
        <f t="shared" si="0"/>
        <v>32.24832</v>
      </c>
      <c r="J61" s="5" t="s">
        <v>57</v>
      </c>
      <c r="K61" s="5">
        <v>5</v>
      </c>
      <c r="L61" s="5">
        <v>12</v>
      </c>
      <c r="N61" s="5" t="s">
        <v>911</v>
      </c>
      <c r="O61" s="5" t="s">
        <v>25</v>
      </c>
      <c r="P61" s="5" t="s">
        <v>268</v>
      </c>
    </row>
    <row r="62" spans="1:16" x14ac:dyDescent="0.25">
      <c r="A62"/>
      <c r="B62" s="5">
        <v>61</v>
      </c>
      <c r="C62" s="5">
        <v>2020030118</v>
      </c>
      <c r="D62" s="5" t="s">
        <v>912</v>
      </c>
      <c r="E62" s="5">
        <v>47</v>
      </c>
      <c r="F62" s="5">
        <v>63</v>
      </c>
      <c r="G62" s="5">
        <v>59</v>
      </c>
      <c r="H62" s="5">
        <v>48</v>
      </c>
      <c r="I62" s="5">
        <f t="shared" si="0"/>
        <v>92.776319999999998</v>
      </c>
      <c r="J62" s="5" t="s">
        <v>57</v>
      </c>
      <c r="K62" s="5">
        <v>5</v>
      </c>
      <c r="L62" s="5">
        <v>12</v>
      </c>
      <c r="N62" s="5" t="s">
        <v>913</v>
      </c>
      <c r="O62" s="5" t="s">
        <v>914</v>
      </c>
      <c r="P62" s="5" t="s">
        <v>915</v>
      </c>
    </row>
    <row r="63" spans="1:16" x14ac:dyDescent="0.25">
      <c r="A63"/>
      <c r="B63" s="5">
        <v>62</v>
      </c>
      <c r="C63" s="5">
        <v>2020031780</v>
      </c>
      <c r="D63" s="5" t="s">
        <v>916</v>
      </c>
      <c r="E63" s="5">
        <v>68</v>
      </c>
      <c r="F63" s="5">
        <v>59</v>
      </c>
      <c r="G63" s="5">
        <v>57</v>
      </c>
      <c r="H63" s="5">
        <v>61</v>
      </c>
      <c r="I63" s="5">
        <f t="shared" si="0"/>
        <v>106.67436000000001</v>
      </c>
      <c r="J63" s="5" t="s">
        <v>917</v>
      </c>
      <c r="K63" s="5">
        <v>4</v>
      </c>
      <c r="L63" s="5">
        <v>14</v>
      </c>
      <c r="M63" s="5" t="s">
        <v>918</v>
      </c>
      <c r="N63" s="5" t="s">
        <v>39</v>
      </c>
      <c r="O63" s="5">
        <v>8.9600000000000009</v>
      </c>
      <c r="P63" s="5" t="s">
        <v>801</v>
      </c>
    </row>
    <row r="64" spans="1:16" x14ac:dyDescent="0.25">
      <c r="A64"/>
      <c r="B64" s="5">
        <v>63</v>
      </c>
      <c r="C64" s="5">
        <v>2020034410</v>
      </c>
      <c r="D64" s="5" t="s">
        <v>919</v>
      </c>
      <c r="E64" s="5">
        <v>65</v>
      </c>
      <c r="F64" s="5">
        <v>50</v>
      </c>
      <c r="G64" s="5">
        <v>32</v>
      </c>
      <c r="H64" s="5">
        <v>27</v>
      </c>
      <c r="I64" s="5">
        <f t="shared" si="0"/>
        <v>22.464000000000002</v>
      </c>
      <c r="J64" s="5" t="s">
        <v>217</v>
      </c>
      <c r="K64" s="5">
        <v>4</v>
      </c>
      <c r="L64" s="5">
        <v>14</v>
      </c>
      <c r="M64" s="5" t="s">
        <v>521</v>
      </c>
      <c r="N64" s="5" t="s">
        <v>39</v>
      </c>
      <c r="O64" s="5">
        <v>1.73</v>
      </c>
      <c r="P64" s="5" t="s">
        <v>801</v>
      </c>
    </row>
    <row r="65" spans="1:16" x14ac:dyDescent="0.25">
      <c r="A65"/>
      <c r="B65" s="5">
        <v>64</v>
      </c>
      <c r="C65" s="5">
        <v>2020033431</v>
      </c>
      <c r="D65" s="5" t="s">
        <v>920</v>
      </c>
      <c r="E65" s="5">
        <v>83</v>
      </c>
      <c r="F65" s="5">
        <v>60</v>
      </c>
      <c r="G65" s="5">
        <v>54</v>
      </c>
      <c r="H65" s="5">
        <v>39</v>
      </c>
      <c r="I65" s="5">
        <f t="shared" si="0"/>
        <v>65.7072</v>
      </c>
      <c r="J65" s="5" t="s">
        <v>57</v>
      </c>
      <c r="K65" s="5">
        <v>5</v>
      </c>
      <c r="L65" s="5">
        <v>12</v>
      </c>
      <c r="N65" s="5" t="s">
        <v>921</v>
      </c>
      <c r="O65" s="5">
        <v>44.2</v>
      </c>
      <c r="P65" s="5" t="s">
        <v>268</v>
      </c>
    </row>
    <row r="66" spans="1:16" x14ac:dyDescent="0.25">
      <c r="B66" s="5">
        <v>65</v>
      </c>
      <c r="C66" s="5">
        <v>2020035681</v>
      </c>
      <c r="D66" s="5" t="s">
        <v>922</v>
      </c>
      <c r="E66" s="5">
        <v>62</v>
      </c>
      <c r="F66" s="5">
        <v>62</v>
      </c>
      <c r="G66" s="5">
        <v>54</v>
      </c>
      <c r="H66" s="5">
        <v>42</v>
      </c>
      <c r="I66" s="5">
        <f t="shared" si="0"/>
        <v>73.120320000000007</v>
      </c>
      <c r="J66" s="5" t="s">
        <v>39</v>
      </c>
      <c r="K66" s="5">
        <v>3</v>
      </c>
      <c r="L66" s="5">
        <v>14</v>
      </c>
      <c r="M66" s="5" t="s">
        <v>260</v>
      </c>
      <c r="N66" s="5" t="s">
        <v>39</v>
      </c>
      <c r="O66" s="5">
        <v>13.3</v>
      </c>
      <c r="P66" s="5" t="s">
        <v>801</v>
      </c>
    </row>
    <row r="67" spans="1:16" x14ac:dyDescent="0.25">
      <c r="A67"/>
      <c r="B67" s="5">
        <v>66</v>
      </c>
      <c r="C67" s="5">
        <v>2020033922</v>
      </c>
      <c r="D67" s="5" t="s">
        <v>923</v>
      </c>
      <c r="E67" s="5">
        <v>57</v>
      </c>
      <c r="F67" s="5">
        <v>43</v>
      </c>
      <c r="G67" s="5">
        <v>24</v>
      </c>
      <c r="H67" s="5">
        <v>33</v>
      </c>
      <c r="I67" s="5">
        <f t="shared" ref="I67:I130" si="1">F67*G67*H67/1000*0.52</f>
        <v>17.709119999999999</v>
      </c>
      <c r="J67" s="5" t="s">
        <v>57</v>
      </c>
      <c r="K67" s="5">
        <v>5</v>
      </c>
      <c r="L67" s="5">
        <v>14</v>
      </c>
      <c r="M67" s="5" t="s">
        <v>308</v>
      </c>
      <c r="N67" s="5" t="s">
        <v>924</v>
      </c>
      <c r="O67" s="5" t="s">
        <v>25</v>
      </c>
      <c r="P67" s="5" t="s">
        <v>268</v>
      </c>
    </row>
    <row r="68" spans="1:16" x14ac:dyDescent="0.25">
      <c r="B68" s="5">
        <v>67</v>
      </c>
      <c r="C68" s="5">
        <v>2020036280</v>
      </c>
      <c r="D68" s="5" t="s">
        <v>925</v>
      </c>
      <c r="E68" s="5">
        <v>78</v>
      </c>
      <c r="F68" s="5">
        <v>55</v>
      </c>
      <c r="G68" s="5">
        <v>42</v>
      </c>
      <c r="H68" s="5">
        <v>27</v>
      </c>
      <c r="I68" s="5">
        <f t="shared" si="1"/>
        <v>32.432400000000001</v>
      </c>
      <c r="J68" s="5" t="s">
        <v>217</v>
      </c>
      <c r="K68" s="5">
        <v>4</v>
      </c>
      <c r="L68" s="5">
        <v>14</v>
      </c>
      <c r="M68" s="5" t="s">
        <v>217</v>
      </c>
      <c r="N68" s="5" t="s">
        <v>926</v>
      </c>
      <c r="O68" s="5">
        <v>15.8</v>
      </c>
      <c r="P68" s="5" t="s">
        <v>333</v>
      </c>
    </row>
    <row r="69" spans="1:16" x14ac:dyDescent="0.25">
      <c r="A69"/>
      <c r="B69" s="5">
        <v>68</v>
      </c>
      <c r="C69" s="5">
        <v>2020035395</v>
      </c>
      <c r="D69" s="5" t="s">
        <v>927</v>
      </c>
      <c r="E69" s="5">
        <v>66</v>
      </c>
      <c r="F69" s="5">
        <v>52</v>
      </c>
      <c r="G69" s="5">
        <v>36</v>
      </c>
      <c r="H69" s="5">
        <v>34</v>
      </c>
      <c r="I69" s="5">
        <f t="shared" si="1"/>
        <v>33.096960000000003</v>
      </c>
      <c r="J69" s="5" t="s">
        <v>928</v>
      </c>
      <c r="K69" s="5">
        <v>5</v>
      </c>
      <c r="L69" s="5">
        <v>14</v>
      </c>
      <c r="M69" s="5" t="s">
        <v>217</v>
      </c>
      <c r="N69" s="5" t="s">
        <v>929</v>
      </c>
      <c r="O69" s="5" t="s">
        <v>25</v>
      </c>
      <c r="P69" s="5" t="s">
        <v>268</v>
      </c>
    </row>
    <row r="70" spans="1:16" x14ac:dyDescent="0.25">
      <c r="B70" s="5">
        <v>69</v>
      </c>
      <c r="C70" s="5">
        <v>2020036393</v>
      </c>
      <c r="D70" s="5" t="s">
        <v>930</v>
      </c>
      <c r="E70" s="5">
        <v>66</v>
      </c>
      <c r="F70" s="5">
        <v>57</v>
      </c>
      <c r="G70" s="5">
        <v>43</v>
      </c>
      <c r="H70" s="5">
        <v>48</v>
      </c>
      <c r="I70" s="5">
        <f t="shared" si="1"/>
        <v>61.176960000000001</v>
      </c>
      <c r="J70" s="5" t="s">
        <v>931</v>
      </c>
      <c r="K70" s="5">
        <v>4</v>
      </c>
      <c r="L70" s="5">
        <v>14</v>
      </c>
      <c r="M70" s="5" t="s">
        <v>479</v>
      </c>
      <c r="N70" s="5" t="s">
        <v>39</v>
      </c>
      <c r="O70" s="5">
        <v>12.6</v>
      </c>
    </row>
    <row r="71" spans="1:16" x14ac:dyDescent="0.25">
      <c r="A71"/>
      <c r="B71" s="5">
        <v>70</v>
      </c>
      <c r="C71" s="5">
        <v>2020035729</v>
      </c>
      <c r="D71" s="5" t="s">
        <v>932</v>
      </c>
      <c r="E71" s="5">
        <v>66</v>
      </c>
      <c r="F71" s="5">
        <v>56</v>
      </c>
      <c r="G71" s="5">
        <v>49</v>
      </c>
      <c r="H71" s="5">
        <v>40</v>
      </c>
      <c r="I71" s="5">
        <f t="shared" si="1"/>
        <v>57.075200000000002</v>
      </c>
      <c r="J71" s="5" t="s">
        <v>933</v>
      </c>
      <c r="K71" s="5">
        <v>5</v>
      </c>
      <c r="L71" s="5">
        <v>14</v>
      </c>
      <c r="M71" s="5" t="s">
        <v>934</v>
      </c>
      <c r="N71" s="5" t="s">
        <v>39</v>
      </c>
      <c r="O71" s="5">
        <v>12.4</v>
      </c>
    </row>
    <row r="72" spans="1:16" x14ac:dyDescent="0.25">
      <c r="A72"/>
      <c r="B72" s="5">
        <v>71</v>
      </c>
      <c r="C72" s="5">
        <v>2020036545</v>
      </c>
      <c r="D72" s="5" t="s">
        <v>935</v>
      </c>
      <c r="E72" s="5">
        <v>63</v>
      </c>
      <c r="F72" s="5">
        <v>45</v>
      </c>
      <c r="G72" s="5">
        <v>31</v>
      </c>
      <c r="H72" s="5">
        <v>28</v>
      </c>
      <c r="I72" s="5">
        <f t="shared" si="1"/>
        <v>20.311200000000003</v>
      </c>
      <c r="J72" s="5" t="s">
        <v>936</v>
      </c>
      <c r="K72" s="5">
        <v>5</v>
      </c>
      <c r="L72" s="5">
        <v>14</v>
      </c>
      <c r="M72" s="5" t="s">
        <v>937</v>
      </c>
      <c r="N72" s="5" t="s">
        <v>39</v>
      </c>
      <c r="O72" s="5">
        <v>14.2</v>
      </c>
    </row>
    <row r="73" spans="1:16" x14ac:dyDescent="0.25">
      <c r="B73" s="5">
        <v>72</v>
      </c>
      <c r="C73" s="5">
        <v>2020036697</v>
      </c>
      <c r="D73" s="5" t="s">
        <v>938</v>
      </c>
      <c r="E73" s="5">
        <v>74</v>
      </c>
      <c r="F73" s="5">
        <v>63</v>
      </c>
      <c r="G73" s="5">
        <v>51</v>
      </c>
      <c r="H73" s="5">
        <v>40</v>
      </c>
      <c r="I73" s="5">
        <f t="shared" si="1"/>
        <v>66.830400000000012</v>
      </c>
      <c r="J73" s="5" t="s">
        <v>939</v>
      </c>
      <c r="K73" s="5">
        <v>4</v>
      </c>
      <c r="L73" s="5">
        <v>14</v>
      </c>
      <c r="M73" s="5" t="s">
        <v>260</v>
      </c>
      <c r="N73" s="5" t="s">
        <v>39</v>
      </c>
      <c r="O73" s="5">
        <v>4.1900000000000004</v>
      </c>
    </row>
    <row r="74" spans="1:16" x14ac:dyDescent="0.25">
      <c r="A74"/>
      <c r="B74" s="5">
        <v>73</v>
      </c>
      <c r="C74" s="5">
        <v>2020036840</v>
      </c>
      <c r="D74" s="5" t="s">
        <v>940</v>
      </c>
      <c r="E74" s="5">
        <v>76</v>
      </c>
      <c r="F74" s="5">
        <v>50</v>
      </c>
      <c r="G74" s="5">
        <v>39</v>
      </c>
      <c r="H74" s="5">
        <v>32</v>
      </c>
      <c r="I74" s="5">
        <f t="shared" si="1"/>
        <v>32.448</v>
      </c>
      <c r="J74" s="5" t="s">
        <v>308</v>
      </c>
      <c r="K74" s="5">
        <v>4</v>
      </c>
      <c r="L74" s="5">
        <v>14</v>
      </c>
      <c r="M74" s="5" t="s">
        <v>308</v>
      </c>
      <c r="N74" s="5" t="s">
        <v>941</v>
      </c>
      <c r="O74" s="5">
        <v>22.6</v>
      </c>
      <c r="P74" s="5" t="s">
        <v>333</v>
      </c>
    </row>
    <row r="75" spans="1:16" x14ac:dyDescent="0.25">
      <c r="B75" s="5">
        <v>74</v>
      </c>
      <c r="C75" s="5">
        <v>2020038132</v>
      </c>
      <c r="D75" s="5" t="s">
        <v>942</v>
      </c>
      <c r="E75" s="5">
        <v>75</v>
      </c>
      <c r="F75" s="5">
        <v>54</v>
      </c>
      <c r="G75" s="5">
        <v>44</v>
      </c>
      <c r="H75" s="5">
        <v>44</v>
      </c>
      <c r="I75" s="5">
        <f t="shared" si="1"/>
        <v>54.362879999999997</v>
      </c>
      <c r="J75" s="5" t="s">
        <v>39</v>
      </c>
      <c r="K75" s="5">
        <v>3</v>
      </c>
      <c r="L75" s="5">
        <v>14</v>
      </c>
      <c r="M75" s="5" t="s">
        <v>260</v>
      </c>
      <c r="N75" s="5" t="s">
        <v>39</v>
      </c>
      <c r="O75" s="5">
        <v>12.7</v>
      </c>
    </row>
    <row r="76" spans="1:16" x14ac:dyDescent="0.25">
      <c r="A76"/>
      <c r="B76" s="5">
        <v>75</v>
      </c>
      <c r="C76" s="5">
        <v>2020038072</v>
      </c>
      <c r="D76" s="5" t="s">
        <v>943</v>
      </c>
      <c r="E76" s="5">
        <v>64</v>
      </c>
      <c r="F76" s="5">
        <v>39</v>
      </c>
      <c r="G76" s="5">
        <v>34</v>
      </c>
      <c r="H76" s="5">
        <v>35</v>
      </c>
      <c r="I76" s="5">
        <f t="shared" si="1"/>
        <v>24.133199999999999</v>
      </c>
      <c r="J76"/>
      <c r="K76"/>
      <c r="L76" s="5">
        <v>14</v>
      </c>
      <c r="M76" s="5" t="s">
        <v>944</v>
      </c>
      <c r="N76" s="5" t="s">
        <v>39</v>
      </c>
      <c r="O76" s="5">
        <v>4.29</v>
      </c>
    </row>
    <row r="77" spans="1:16" x14ac:dyDescent="0.25">
      <c r="B77" s="5">
        <v>76</v>
      </c>
      <c r="C77" s="5">
        <v>2020037410</v>
      </c>
      <c r="D77" s="5" t="s">
        <v>945</v>
      </c>
      <c r="E77" s="5">
        <v>64</v>
      </c>
      <c r="F77" s="5">
        <v>57</v>
      </c>
      <c r="G77" s="5">
        <v>51</v>
      </c>
      <c r="H77" s="5">
        <v>46</v>
      </c>
      <c r="I77" s="5">
        <f t="shared" si="1"/>
        <v>69.535440000000008</v>
      </c>
      <c r="J77" s="5" t="s">
        <v>194</v>
      </c>
      <c r="K77" s="5">
        <v>5</v>
      </c>
      <c r="L77" s="5">
        <v>12</v>
      </c>
      <c r="N77" s="5" t="s">
        <v>946</v>
      </c>
      <c r="O77" s="5">
        <v>15.6</v>
      </c>
      <c r="P77" s="5" t="s">
        <v>801</v>
      </c>
    </row>
    <row r="78" spans="1:16" x14ac:dyDescent="0.25">
      <c r="B78" s="5">
        <v>77</v>
      </c>
      <c r="C78" s="5">
        <v>2020036467</v>
      </c>
      <c r="D78" s="5" t="s">
        <v>947</v>
      </c>
      <c r="E78" s="5">
        <v>69</v>
      </c>
      <c r="F78" s="5">
        <v>70</v>
      </c>
      <c r="G78" s="5">
        <v>52</v>
      </c>
      <c r="H78" s="5">
        <v>60</v>
      </c>
      <c r="I78" s="5">
        <f t="shared" si="1"/>
        <v>113.56800000000001</v>
      </c>
      <c r="J78" s="5" t="s">
        <v>39</v>
      </c>
      <c r="K78" s="5">
        <v>3</v>
      </c>
      <c r="L78" s="5">
        <v>12</v>
      </c>
      <c r="N78" s="5" t="s">
        <v>39</v>
      </c>
      <c r="O78" s="5">
        <v>13</v>
      </c>
      <c r="P78" s="5" t="s">
        <v>801</v>
      </c>
    </row>
    <row r="79" spans="1:16" x14ac:dyDescent="0.25">
      <c r="A79"/>
      <c r="B79" s="5">
        <v>78</v>
      </c>
      <c r="C79" s="5">
        <v>2020037612</v>
      </c>
      <c r="D79" s="5" t="s">
        <v>948</v>
      </c>
      <c r="E79" s="5">
        <v>70</v>
      </c>
      <c r="F79" s="5">
        <v>62</v>
      </c>
      <c r="G79" s="5">
        <v>50</v>
      </c>
      <c r="H79" s="5">
        <v>44</v>
      </c>
      <c r="I79" s="5">
        <f t="shared" si="1"/>
        <v>70.928000000000011</v>
      </c>
      <c r="J79" s="5" t="s">
        <v>949</v>
      </c>
      <c r="K79" s="5">
        <v>4</v>
      </c>
      <c r="L79" s="5">
        <v>14</v>
      </c>
      <c r="M79" s="5" t="s">
        <v>950</v>
      </c>
      <c r="N79" s="5" t="s">
        <v>39</v>
      </c>
      <c r="O79" s="5">
        <v>2.78</v>
      </c>
      <c r="P79" s="5" t="s">
        <v>801</v>
      </c>
    </row>
    <row r="80" spans="1:16" x14ac:dyDescent="0.25">
      <c r="B80" s="5">
        <v>79</v>
      </c>
      <c r="C80" s="5">
        <v>2020038487</v>
      </c>
      <c r="D80" s="5" t="s">
        <v>951</v>
      </c>
      <c r="E80" s="5">
        <v>78</v>
      </c>
      <c r="F80" s="5">
        <v>60</v>
      </c>
      <c r="G80" s="5">
        <v>51</v>
      </c>
      <c r="H80" s="5">
        <v>43</v>
      </c>
      <c r="I80" s="5">
        <f t="shared" si="1"/>
        <v>68.421600000000012</v>
      </c>
      <c r="J80" s="5" t="s">
        <v>952</v>
      </c>
      <c r="K80" s="5">
        <v>4</v>
      </c>
      <c r="L80" s="5">
        <v>12</v>
      </c>
      <c r="N80" s="5" t="s">
        <v>39</v>
      </c>
      <c r="O80" s="5">
        <v>7.67</v>
      </c>
      <c r="P80" s="5" t="s">
        <v>801</v>
      </c>
    </row>
    <row r="81" spans="1:16" x14ac:dyDescent="0.25">
      <c r="B81" s="5">
        <v>80</v>
      </c>
      <c r="C81" s="5">
        <v>2020036968</v>
      </c>
      <c r="D81" s="5" t="s">
        <v>828</v>
      </c>
      <c r="E81" s="5">
        <v>74</v>
      </c>
      <c r="F81" s="5">
        <v>56</v>
      </c>
      <c r="G81" s="5">
        <v>50</v>
      </c>
      <c r="H81" s="5">
        <v>40</v>
      </c>
      <c r="I81" s="5">
        <f t="shared" si="1"/>
        <v>58.24</v>
      </c>
      <c r="J81"/>
      <c r="K81"/>
      <c r="L81" s="5">
        <v>12</v>
      </c>
      <c r="N81" s="5" t="s">
        <v>953</v>
      </c>
      <c r="O81" s="5">
        <v>5.4</v>
      </c>
    </row>
    <row r="82" spans="1:16" x14ac:dyDescent="0.25">
      <c r="B82" s="5">
        <v>81</v>
      </c>
      <c r="C82" s="5">
        <v>2020039193</v>
      </c>
      <c r="D82" s="5" t="s">
        <v>954</v>
      </c>
      <c r="E82" s="5">
        <v>83</v>
      </c>
      <c r="F82" s="5">
        <v>95</v>
      </c>
      <c r="G82" s="5">
        <v>81</v>
      </c>
      <c r="H82" s="5">
        <v>75</v>
      </c>
      <c r="I82" s="5">
        <f t="shared" si="1"/>
        <v>300.10500000000002</v>
      </c>
      <c r="J82" s="5" t="s">
        <v>57</v>
      </c>
      <c r="K82" s="5">
        <v>5</v>
      </c>
      <c r="L82" s="5">
        <v>12</v>
      </c>
      <c r="N82" s="5" t="s">
        <v>955</v>
      </c>
      <c r="O82" s="5" t="s">
        <v>25</v>
      </c>
    </row>
    <row r="83" spans="1:16" x14ac:dyDescent="0.25">
      <c r="B83" s="5">
        <v>82</v>
      </c>
      <c r="C83" s="5">
        <v>2020039394</v>
      </c>
      <c r="D83" s="5" t="s">
        <v>956</v>
      </c>
      <c r="E83" s="5">
        <v>63</v>
      </c>
      <c r="F83" s="5">
        <v>46</v>
      </c>
      <c r="G83" s="5">
        <v>36</v>
      </c>
      <c r="H83" s="5">
        <v>32</v>
      </c>
      <c r="I83" s="5">
        <f t="shared" si="1"/>
        <v>27.55584</v>
      </c>
      <c r="J83" s="5" t="s">
        <v>217</v>
      </c>
      <c r="K83" s="5">
        <v>5</v>
      </c>
      <c r="L83" s="5">
        <v>14</v>
      </c>
      <c r="M83" s="5" t="s">
        <v>482</v>
      </c>
      <c r="N83" s="5" t="s">
        <v>957</v>
      </c>
      <c r="O83" s="5">
        <v>10.6</v>
      </c>
      <c r="P83" s="5" t="s">
        <v>958</v>
      </c>
    </row>
    <row r="84" spans="1:16" x14ac:dyDescent="0.25">
      <c r="A84" s="5" t="s">
        <v>394</v>
      </c>
      <c r="B84" s="5">
        <v>83</v>
      </c>
      <c r="C84" s="5">
        <v>2020040409</v>
      </c>
      <c r="D84" s="5" t="s">
        <v>959</v>
      </c>
      <c r="E84" s="5">
        <v>70</v>
      </c>
      <c r="F84" s="5">
        <v>61</v>
      </c>
      <c r="G84" s="5">
        <v>59</v>
      </c>
      <c r="H84" s="5">
        <v>64</v>
      </c>
      <c r="I84" s="5">
        <f t="shared" si="1"/>
        <v>119.77472000000002</v>
      </c>
      <c r="J84" s="5" t="s">
        <v>960</v>
      </c>
      <c r="K84"/>
      <c r="L84" s="5">
        <v>14</v>
      </c>
      <c r="M84" s="5" t="s">
        <v>479</v>
      </c>
      <c r="N84" s="5" t="s">
        <v>39</v>
      </c>
      <c r="O84" s="5">
        <v>8.2100000000000009</v>
      </c>
    </row>
    <row r="85" spans="1:16" x14ac:dyDescent="0.25">
      <c r="A85"/>
      <c r="B85" s="5">
        <v>84</v>
      </c>
      <c r="C85" s="5">
        <v>2020039914</v>
      </c>
      <c r="D85" s="5" t="s">
        <v>961</v>
      </c>
      <c r="E85" s="5">
        <v>80</v>
      </c>
      <c r="F85" s="5">
        <v>83</v>
      </c>
      <c r="G85" s="5">
        <v>72</v>
      </c>
      <c r="H85" s="5">
        <v>60</v>
      </c>
      <c r="I85" s="5">
        <f t="shared" si="1"/>
        <v>186.4512</v>
      </c>
      <c r="J85" s="5" t="s">
        <v>57</v>
      </c>
      <c r="K85" s="5">
        <v>5</v>
      </c>
      <c r="L85" s="5">
        <v>12</v>
      </c>
      <c r="N85" s="5" t="s">
        <v>962</v>
      </c>
      <c r="O85" s="5">
        <v>17.7</v>
      </c>
    </row>
    <row r="86" spans="1:16" x14ac:dyDescent="0.25">
      <c r="B86" s="5">
        <v>85</v>
      </c>
      <c r="C86" s="5">
        <v>2020040855</v>
      </c>
      <c r="D86" s="5" t="s">
        <v>963</v>
      </c>
      <c r="E86" s="5">
        <v>76</v>
      </c>
      <c r="F86" s="5">
        <v>74</v>
      </c>
      <c r="G86" s="5">
        <v>56</v>
      </c>
      <c r="H86" s="5">
        <v>45</v>
      </c>
      <c r="I86" s="5">
        <f t="shared" si="1"/>
        <v>96.9696</v>
      </c>
      <c r="J86" s="5" t="s">
        <v>933</v>
      </c>
      <c r="K86" s="5">
        <v>4</v>
      </c>
      <c r="L86" s="5">
        <v>14</v>
      </c>
      <c r="M86" s="5" t="s">
        <v>479</v>
      </c>
      <c r="N86" s="5" t="s">
        <v>39</v>
      </c>
      <c r="O86" s="5">
        <v>10.8</v>
      </c>
      <c r="P86" s="5" t="s">
        <v>801</v>
      </c>
    </row>
    <row r="87" spans="1:16" x14ac:dyDescent="0.25">
      <c r="B87" s="5">
        <v>86</v>
      </c>
      <c r="C87" s="5">
        <v>2020041087</v>
      </c>
      <c r="D87" s="5" t="s">
        <v>964</v>
      </c>
      <c r="E87" s="5">
        <v>57</v>
      </c>
      <c r="F87" s="5">
        <v>54</v>
      </c>
      <c r="G87" s="5">
        <v>51</v>
      </c>
      <c r="H87" s="5">
        <v>42</v>
      </c>
      <c r="I87" s="5">
        <f t="shared" si="1"/>
        <v>60.147360000000006</v>
      </c>
      <c r="J87" s="5" t="s">
        <v>39</v>
      </c>
      <c r="K87" s="5">
        <v>3</v>
      </c>
      <c r="L87" s="5">
        <v>12</v>
      </c>
      <c r="N87" s="5" t="s">
        <v>39</v>
      </c>
      <c r="O87" s="5">
        <v>12.02</v>
      </c>
    </row>
    <row r="88" spans="1:16" x14ac:dyDescent="0.25">
      <c r="A88"/>
      <c r="B88" s="5">
        <v>87</v>
      </c>
      <c r="C88" s="5">
        <v>2020040599</v>
      </c>
      <c r="D88" s="5" t="s">
        <v>965</v>
      </c>
      <c r="E88" s="5">
        <v>61</v>
      </c>
      <c r="F88" s="5">
        <v>63</v>
      </c>
      <c r="G88" s="5">
        <v>40</v>
      </c>
      <c r="H88" s="5">
        <v>44</v>
      </c>
      <c r="I88" s="5">
        <f t="shared" si="1"/>
        <v>57.657600000000002</v>
      </c>
      <c r="J88" s="5" t="s">
        <v>814</v>
      </c>
      <c r="K88" s="5">
        <v>5</v>
      </c>
      <c r="L88" s="5">
        <v>14</v>
      </c>
      <c r="M88" s="5" t="s">
        <v>308</v>
      </c>
      <c r="N88" s="5" t="s">
        <v>966</v>
      </c>
      <c r="O88" s="5">
        <v>28.1</v>
      </c>
      <c r="P88" s="5" t="s">
        <v>333</v>
      </c>
    </row>
    <row r="89" spans="1:16" x14ac:dyDescent="0.25">
      <c r="A89"/>
      <c r="B89" s="5">
        <v>88</v>
      </c>
      <c r="C89" s="5">
        <v>2020041566</v>
      </c>
      <c r="D89" s="5" t="s">
        <v>967</v>
      </c>
      <c r="E89" s="5">
        <v>77</v>
      </c>
      <c r="F89" s="5">
        <v>52</v>
      </c>
      <c r="G89" s="5">
        <v>39</v>
      </c>
      <c r="H89" s="5">
        <v>35</v>
      </c>
      <c r="I89" s="5">
        <f t="shared" si="1"/>
        <v>36.909600000000005</v>
      </c>
      <c r="J89" s="5" t="s">
        <v>968</v>
      </c>
      <c r="K89" s="5">
        <v>5</v>
      </c>
      <c r="L89" s="5">
        <v>12</v>
      </c>
      <c r="N89" s="5" t="s">
        <v>200</v>
      </c>
      <c r="O89" s="5" t="s">
        <v>25</v>
      </c>
      <c r="P89" s="5" t="s">
        <v>969</v>
      </c>
    </row>
    <row r="90" spans="1:16" x14ac:dyDescent="0.25">
      <c r="A90"/>
      <c r="B90" s="5">
        <v>89</v>
      </c>
      <c r="C90" s="5">
        <v>2020041674</v>
      </c>
      <c r="D90" s="5" t="s">
        <v>970</v>
      </c>
      <c r="E90" s="5">
        <v>67</v>
      </c>
      <c r="F90" s="5">
        <v>44</v>
      </c>
      <c r="G90" s="5">
        <v>33</v>
      </c>
      <c r="H90" s="5">
        <v>37</v>
      </c>
      <c r="I90" s="5">
        <f t="shared" si="1"/>
        <v>27.93648</v>
      </c>
      <c r="J90" s="5" t="s">
        <v>308</v>
      </c>
      <c r="K90" s="5">
        <v>4</v>
      </c>
      <c r="L90" s="5">
        <v>14</v>
      </c>
      <c r="M90" s="5" t="s">
        <v>308</v>
      </c>
      <c r="N90" s="5" t="s">
        <v>971</v>
      </c>
      <c r="O90" s="5">
        <v>2.17</v>
      </c>
      <c r="P90" s="5" t="s">
        <v>333</v>
      </c>
    </row>
    <row r="91" spans="1:16" x14ac:dyDescent="0.25">
      <c r="B91" s="5">
        <v>90</v>
      </c>
      <c r="C91" s="5">
        <v>2020044588</v>
      </c>
      <c r="D91" s="5" t="s">
        <v>972</v>
      </c>
      <c r="E91" s="5">
        <v>81</v>
      </c>
      <c r="F91" s="5">
        <v>42</v>
      </c>
      <c r="G91" s="5">
        <v>44</v>
      </c>
      <c r="H91" s="5">
        <v>61</v>
      </c>
      <c r="I91" s="5">
        <f t="shared" si="1"/>
        <v>58.618560000000002</v>
      </c>
      <c r="J91" s="5" t="s">
        <v>260</v>
      </c>
      <c r="K91" s="5">
        <v>5</v>
      </c>
      <c r="L91" s="5">
        <v>14</v>
      </c>
      <c r="M91" s="5" t="s">
        <v>260</v>
      </c>
      <c r="N91" s="5" t="s">
        <v>39</v>
      </c>
      <c r="O91" s="5">
        <v>20.7</v>
      </c>
    </row>
    <row r="92" spans="1:16" x14ac:dyDescent="0.25">
      <c r="B92" s="5">
        <v>91</v>
      </c>
      <c r="C92" s="5">
        <v>2020044088</v>
      </c>
      <c r="D92" s="5" t="s">
        <v>973</v>
      </c>
      <c r="E92" s="5">
        <v>75</v>
      </c>
      <c r="F92" s="5">
        <v>52</v>
      </c>
      <c r="G92" s="5">
        <v>33</v>
      </c>
      <c r="H92" s="5">
        <v>46</v>
      </c>
      <c r="I92" s="5">
        <f t="shared" si="1"/>
        <v>41.046720000000008</v>
      </c>
      <c r="J92" s="5" t="s">
        <v>57</v>
      </c>
      <c r="K92" s="5">
        <v>5</v>
      </c>
      <c r="L92" s="5">
        <v>12</v>
      </c>
      <c r="N92" s="5" t="s">
        <v>247</v>
      </c>
      <c r="O92" s="5" t="s">
        <v>25</v>
      </c>
      <c r="P92" s="5" t="s">
        <v>268</v>
      </c>
    </row>
    <row r="93" spans="1:16" x14ac:dyDescent="0.25">
      <c r="A93"/>
      <c r="B93" s="5">
        <v>92</v>
      </c>
      <c r="C93" s="5">
        <v>2020042257</v>
      </c>
      <c r="D93" s="5" t="s">
        <v>974</v>
      </c>
      <c r="E93" s="5">
        <v>66</v>
      </c>
      <c r="F93" s="5">
        <v>35</v>
      </c>
      <c r="G93" s="5">
        <v>36</v>
      </c>
      <c r="H93" s="5">
        <v>46</v>
      </c>
      <c r="I93" s="5">
        <f t="shared" si="1"/>
        <v>30.139200000000002</v>
      </c>
      <c r="J93" s="5" t="s">
        <v>57</v>
      </c>
      <c r="K93" s="5">
        <v>5</v>
      </c>
      <c r="L93" s="5">
        <v>12</v>
      </c>
      <c r="N93" s="5" t="s">
        <v>247</v>
      </c>
      <c r="O93" s="5" t="s">
        <v>25</v>
      </c>
      <c r="P93" s="5" t="s">
        <v>268</v>
      </c>
    </row>
    <row r="94" spans="1:16" x14ac:dyDescent="0.25">
      <c r="B94" s="5">
        <v>93</v>
      </c>
      <c r="C94" s="5">
        <v>2020039080</v>
      </c>
      <c r="D94" s="5" t="s">
        <v>975</v>
      </c>
      <c r="E94" s="5">
        <v>66</v>
      </c>
      <c r="F94" s="5">
        <v>32</v>
      </c>
      <c r="G94" s="5">
        <v>22</v>
      </c>
      <c r="H94" s="5">
        <v>35</v>
      </c>
      <c r="I94" s="5">
        <f t="shared" si="1"/>
        <v>12.812800000000001</v>
      </c>
      <c r="J94" s="5" t="s">
        <v>217</v>
      </c>
      <c r="K94" s="5">
        <v>4</v>
      </c>
      <c r="L94" s="5">
        <v>14</v>
      </c>
      <c r="M94" s="5" t="s">
        <v>217</v>
      </c>
      <c r="N94" s="5" t="s">
        <v>976</v>
      </c>
      <c r="O94" s="5">
        <v>10.199999999999999</v>
      </c>
      <c r="P94" s="10" t="s">
        <v>707</v>
      </c>
    </row>
    <row r="95" spans="1:16" x14ac:dyDescent="0.25">
      <c r="A95"/>
      <c r="B95" s="5">
        <v>94</v>
      </c>
      <c r="C95" s="5">
        <v>2020044704</v>
      </c>
      <c r="D95" s="5" t="s">
        <v>977</v>
      </c>
      <c r="E95" s="5">
        <v>67</v>
      </c>
      <c r="F95" s="5">
        <v>47</v>
      </c>
      <c r="G95" s="5">
        <v>31</v>
      </c>
      <c r="H95" s="5">
        <v>51</v>
      </c>
      <c r="I95" s="5">
        <f t="shared" si="1"/>
        <v>38.63964</v>
      </c>
      <c r="J95" s="5" t="s">
        <v>217</v>
      </c>
      <c r="K95" s="5">
        <v>3</v>
      </c>
      <c r="L95" s="5">
        <v>14</v>
      </c>
      <c r="M95" s="5" t="s">
        <v>217</v>
      </c>
      <c r="N95" s="5" t="s">
        <v>39</v>
      </c>
      <c r="O95" s="5">
        <v>42.7</v>
      </c>
    </row>
    <row r="96" spans="1:16" x14ac:dyDescent="0.25">
      <c r="B96" s="5">
        <v>95</v>
      </c>
      <c r="C96" s="5">
        <v>2020044706</v>
      </c>
      <c r="D96" s="5" t="s">
        <v>978</v>
      </c>
      <c r="E96" s="5">
        <v>70</v>
      </c>
      <c r="F96" s="5">
        <v>41</v>
      </c>
      <c r="G96" s="5">
        <v>25</v>
      </c>
      <c r="H96" s="5">
        <v>45</v>
      </c>
      <c r="I96" s="5">
        <f t="shared" si="1"/>
        <v>23.984999999999999</v>
      </c>
      <c r="J96" s="5" t="s">
        <v>308</v>
      </c>
      <c r="K96" s="5">
        <v>5</v>
      </c>
      <c r="L96" s="5">
        <v>14</v>
      </c>
      <c r="M96" s="5" t="s">
        <v>308</v>
      </c>
      <c r="N96" s="5" t="s">
        <v>979</v>
      </c>
      <c r="O96" s="5">
        <v>155.69999999999999</v>
      </c>
      <c r="P96" s="5" t="s">
        <v>268</v>
      </c>
    </row>
    <row r="97" spans="1:16" x14ac:dyDescent="0.25">
      <c r="A97"/>
      <c r="B97" s="5">
        <v>96</v>
      </c>
      <c r="C97" s="5">
        <v>2020045539</v>
      </c>
      <c r="D97" s="5" t="s">
        <v>980</v>
      </c>
      <c r="E97" s="5">
        <v>65</v>
      </c>
      <c r="F97" s="5">
        <v>50</v>
      </c>
      <c r="G97" s="5">
        <v>38</v>
      </c>
      <c r="H97" s="5">
        <v>46</v>
      </c>
      <c r="I97" s="5">
        <f t="shared" si="1"/>
        <v>45.448000000000008</v>
      </c>
      <c r="J97" s="5" t="s">
        <v>39</v>
      </c>
      <c r="K97" s="5">
        <v>3</v>
      </c>
      <c r="L97" s="5">
        <v>12</v>
      </c>
      <c r="N97" s="5" t="s">
        <v>39</v>
      </c>
      <c r="O97" s="5">
        <v>6.74</v>
      </c>
      <c r="P97" s="5" t="s">
        <v>801</v>
      </c>
    </row>
    <row r="98" spans="1:16" x14ac:dyDescent="0.25">
      <c r="B98" s="5">
        <v>97</v>
      </c>
      <c r="C98" s="5">
        <v>2020042902</v>
      </c>
      <c r="D98" s="5" t="s">
        <v>981</v>
      </c>
      <c r="E98" s="5">
        <v>80</v>
      </c>
      <c r="F98" s="5">
        <v>55</v>
      </c>
      <c r="G98" s="5">
        <v>35</v>
      </c>
      <c r="H98" s="5">
        <v>58</v>
      </c>
      <c r="I98" s="5">
        <f t="shared" si="1"/>
        <v>58.058000000000007</v>
      </c>
      <c r="J98" s="5" t="s">
        <v>982</v>
      </c>
      <c r="K98" s="5">
        <v>4</v>
      </c>
      <c r="L98" s="5">
        <v>14</v>
      </c>
      <c r="M98" s="5" t="s">
        <v>308</v>
      </c>
      <c r="N98" s="5" t="s">
        <v>983</v>
      </c>
      <c r="O98" s="5">
        <v>13.4</v>
      </c>
      <c r="P98" s="5" t="s">
        <v>859</v>
      </c>
    </row>
    <row r="99" spans="1:16" x14ac:dyDescent="0.25">
      <c r="B99" s="5">
        <v>98</v>
      </c>
      <c r="C99" s="5">
        <v>2020046169</v>
      </c>
      <c r="D99" s="5" t="s">
        <v>984</v>
      </c>
      <c r="E99" s="5">
        <v>83</v>
      </c>
      <c r="F99" s="3"/>
      <c r="G99" s="3"/>
      <c r="H99" s="3"/>
      <c r="I99" s="5">
        <f t="shared" si="1"/>
        <v>0</v>
      </c>
      <c r="J99" s="5" t="s">
        <v>217</v>
      </c>
      <c r="K99"/>
      <c r="L99" s="5">
        <v>14</v>
      </c>
      <c r="M99" s="5" t="s">
        <v>217</v>
      </c>
      <c r="N99" s="5" t="s">
        <v>299</v>
      </c>
      <c r="O99" s="5">
        <v>88.75</v>
      </c>
      <c r="P99" s="5" t="s">
        <v>859</v>
      </c>
    </row>
    <row r="100" spans="1:16" x14ac:dyDescent="0.25">
      <c r="B100" s="5">
        <v>99</v>
      </c>
      <c r="C100" s="5">
        <v>2020046355</v>
      </c>
      <c r="D100" s="5" t="s">
        <v>985</v>
      </c>
      <c r="E100" s="5">
        <v>64</v>
      </c>
      <c r="F100" s="5">
        <v>44</v>
      </c>
      <c r="G100" s="5">
        <v>33</v>
      </c>
      <c r="H100" s="5">
        <v>52</v>
      </c>
      <c r="I100" s="5">
        <f t="shared" si="1"/>
        <v>39.262080000000005</v>
      </c>
      <c r="J100" s="5" t="s">
        <v>57</v>
      </c>
      <c r="K100" s="5">
        <v>5</v>
      </c>
      <c r="L100" s="5">
        <v>12</v>
      </c>
      <c r="N100" s="5" t="s">
        <v>986</v>
      </c>
      <c r="O100" s="5" t="s">
        <v>25</v>
      </c>
    </row>
    <row r="101" spans="1:16" x14ac:dyDescent="0.25">
      <c r="A101"/>
      <c r="B101" s="5">
        <v>100</v>
      </c>
      <c r="C101" s="5">
        <v>2020046360</v>
      </c>
      <c r="D101" s="5" t="s">
        <v>987</v>
      </c>
      <c r="E101" s="5">
        <v>76</v>
      </c>
      <c r="F101" s="5">
        <v>33</v>
      </c>
      <c r="G101" s="5">
        <v>26</v>
      </c>
      <c r="H101" s="5">
        <v>42</v>
      </c>
      <c r="I101" s="5">
        <f t="shared" si="1"/>
        <v>18.738720000000001</v>
      </c>
      <c r="J101" s="5" t="s">
        <v>217</v>
      </c>
      <c r="K101" s="5">
        <v>5</v>
      </c>
      <c r="L101" s="5">
        <v>14</v>
      </c>
      <c r="M101" s="5" t="s">
        <v>217</v>
      </c>
      <c r="N101" s="5" t="s">
        <v>988</v>
      </c>
      <c r="O101" s="5">
        <v>38.28</v>
      </c>
      <c r="P101" s="5" t="s">
        <v>812</v>
      </c>
    </row>
    <row r="102" spans="1:16" x14ac:dyDescent="0.25">
      <c r="A102"/>
      <c r="B102" s="5">
        <v>101</v>
      </c>
      <c r="C102" s="5">
        <v>2020046694</v>
      </c>
      <c r="D102" s="5" t="s">
        <v>989</v>
      </c>
      <c r="E102" s="5">
        <v>77</v>
      </c>
      <c r="F102" s="5">
        <v>54</v>
      </c>
      <c r="G102" s="5">
        <v>50</v>
      </c>
      <c r="H102" s="5">
        <v>37</v>
      </c>
      <c r="I102" s="5">
        <f t="shared" si="1"/>
        <v>51.948000000000008</v>
      </c>
      <c r="J102" s="5" t="s">
        <v>990</v>
      </c>
      <c r="K102" s="5">
        <v>5</v>
      </c>
      <c r="L102" s="5">
        <v>14</v>
      </c>
      <c r="M102" s="5" t="s">
        <v>991</v>
      </c>
      <c r="N102" s="5" t="s">
        <v>992</v>
      </c>
      <c r="O102" s="5">
        <v>38.04</v>
      </c>
      <c r="P102" s="5" t="s">
        <v>993</v>
      </c>
    </row>
    <row r="103" spans="1:16" x14ac:dyDescent="0.25">
      <c r="A103"/>
      <c r="B103" s="5">
        <v>102</v>
      </c>
      <c r="C103" s="5">
        <v>2020034806</v>
      </c>
      <c r="D103" s="5" t="s">
        <v>994</v>
      </c>
      <c r="E103" s="5">
        <v>75</v>
      </c>
      <c r="F103" s="5">
        <v>40</v>
      </c>
      <c r="G103" s="5">
        <v>31</v>
      </c>
      <c r="H103" s="5">
        <v>52</v>
      </c>
      <c r="I103" s="5">
        <f t="shared" si="1"/>
        <v>33.529600000000002</v>
      </c>
      <c r="J103" s="5" t="s">
        <v>995</v>
      </c>
      <c r="K103" s="5">
        <v>5</v>
      </c>
      <c r="L103" s="5">
        <v>14</v>
      </c>
      <c r="M103" s="5" t="s">
        <v>996</v>
      </c>
      <c r="N103" s="5" t="s">
        <v>997</v>
      </c>
      <c r="O103" s="5">
        <v>78.739999999999995</v>
      </c>
      <c r="P103" s="5" t="s">
        <v>998</v>
      </c>
    </row>
    <row r="104" spans="1:16" x14ac:dyDescent="0.25">
      <c r="A104"/>
      <c r="B104" s="5">
        <v>103</v>
      </c>
      <c r="C104" s="5">
        <v>2020046741</v>
      </c>
      <c r="D104" s="5" t="s">
        <v>999</v>
      </c>
      <c r="E104" s="5">
        <v>67</v>
      </c>
      <c r="F104" s="5">
        <v>43</v>
      </c>
      <c r="G104" s="5">
        <v>42</v>
      </c>
      <c r="H104" s="5">
        <v>60</v>
      </c>
      <c r="I104" s="5">
        <f t="shared" si="1"/>
        <v>56.347200000000001</v>
      </c>
      <c r="J104" s="5" t="s">
        <v>260</v>
      </c>
      <c r="K104" s="5">
        <v>5</v>
      </c>
      <c r="L104" s="5">
        <v>14</v>
      </c>
      <c r="M104" s="5" t="s">
        <v>497</v>
      </c>
      <c r="N104" s="5" t="s">
        <v>1000</v>
      </c>
      <c r="O104" s="5">
        <v>89.5</v>
      </c>
      <c r="P104" s="5" t="s">
        <v>1001</v>
      </c>
    </row>
    <row r="105" spans="1:16" x14ac:dyDescent="0.25">
      <c r="B105" s="5">
        <v>104</v>
      </c>
      <c r="C105" s="5">
        <v>2020046752</v>
      </c>
      <c r="D105" s="5" t="s">
        <v>1002</v>
      </c>
      <c r="E105" s="5">
        <v>75</v>
      </c>
      <c r="F105" s="5">
        <v>46</v>
      </c>
      <c r="G105" s="5">
        <v>39</v>
      </c>
      <c r="H105" s="5">
        <v>43</v>
      </c>
      <c r="I105" s="5">
        <f t="shared" si="1"/>
        <v>40.113839999999996</v>
      </c>
      <c r="J105" s="5" t="s">
        <v>260</v>
      </c>
      <c r="K105" s="5">
        <v>5</v>
      </c>
      <c r="L105" s="5">
        <v>14</v>
      </c>
      <c r="M105" s="5" t="s">
        <v>512</v>
      </c>
      <c r="N105" s="5" t="s">
        <v>1003</v>
      </c>
      <c r="O105" s="5">
        <v>5.01</v>
      </c>
      <c r="P105" s="5" t="s">
        <v>781</v>
      </c>
    </row>
    <row r="106" spans="1:16" x14ac:dyDescent="0.25">
      <c r="B106" s="5">
        <v>105</v>
      </c>
      <c r="C106" s="5">
        <v>2020047597</v>
      </c>
      <c r="D106" s="5" t="s">
        <v>1004</v>
      </c>
      <c r="E106" s="5">
        <v>74</v>
      </c>
      <c r="F106" s="5">
        <v>27</v>
      </c>
      <c r="G106" s="5">
        <v>30</v>
      </c>
      <c r="H106" s="5">
        <v>44</v>
      </c>
      <c r="I106" s="5">
        <f t="shared" si="1"/>
        <v>18.532800000000002</v>
      </c>
      <c r="J106" s="5" t="s">
        <v>1005</v>
      </c>
      <c r="K106" s="5">
        <v>5</v>
      </c>
      <c r="L106" s="5">
        <v>12</v>
      </c>
      <c r="N106" s="5" t="s">
        <v>1006</v>
      </c>
      <c r="O106" s="5">
        <v>0.52</v>
      </c>
    </row>
    <row r="107" spans="1:16" x14ac:dyDescent="0.25">
      <c r="A107"/>
      <c r="B107" s="5">
        <v>106</v>
      </c>
      <c r="C107" s="5">
        <v>2020048789</v>
      </c>
      <c r="D107" s="5" t="s">
        <v>1007</v>
      </c>
      <c r="E107" s="5">
        <v>67</v>
      </c>
      <c r="F107" s="5">
        <v>43</v>
      </c>
      <c r="G107" s="5">
        <v>31</v>
      </c>
      <c r="H107" s="5">
        <v>45</v>
      </c>
      <c r="I107" s="5">
        <f t="shared" si="1"/>
        <v>31.1922</v>
      </c>
      <c r="J107" s="5" t="s">
        <v>308</v>
      </c>
      <c r="K107" s="5">
        <v>4</v>
      </c>
      <c r="L107" s="5">
        <v>14</v>
      </c>
      <c r="M107" s="5" t="s">
        <v>308</v>
      </c>
      <c r="N107" s="5" t="s">
        <v>39</v>
      </c>
      <c r="O107" s="5">
        <v>2.2999999999999998</v>
      </c>
      <c r="P107" s="5" t="s">
        <v>801</v>
      </c>
    </row>
    <row r="108" spans="1:16" x14ac:dyDescent="0.25">
      <c r="A108"/>
      <c r="B108" s="5">
        <v>107</v>
      </c>
      <c r="C108" s="5">
        <v>2020048575</v>
      </c>
      <c r="D108" s="5" t="s">
        <v>1008</v>
      </c>
      <c r="E108" s="5">
        <v>75</v>
      </c>
      <c r="F108" s="5">
        <v>41</v>
      </c>
      <c r="G108" s="5">
        <v>39</v>
      </c>
      <c r="H108" s="5">
        <v>43</v>
      </c>
      <c r="I108" s="5">
        <f t="shared" si="1"/>
        <v>35.753640000000004</v>
      </c>
      <c r="J108" s="5" t="s">
        <v>39</v>
      </c>
      <c r="K108" s="5">
        <v>3</v>
      </c>
      <c r="L108" s="5">
        <v>12</v>
      </c>
      <c r="N108" s="5" t="s">
        <v>39</v>
      </c>
      <c r="O108" s="5">
        <v>16.7</v>
      </c>
    </row>
    <row r="109" spans="1:16" x14ac:dyDescent="0.25">
      <c r="A109"/>
      <c r="B109" s="5">
        <v>108</v>
      </c>
      <c r="C109" s="5">
        <v>2020048788</v>
      </c>
      <c r="D109" s="5" t="s">
        <v>1009</v>
      </c>
      <c r="E109" s="5">
        <v>70</v>
      </c>
      <c r="F109" s="5">
        <v>25</v>
      </c>
      <c r="G109" s="5">
        <v>24</v>
      </c>
      <c r="H109" s="5">
        <v>45</v>
      </c>
      <c r="I109" s="5">
        <f t="shared" si="1"/>
        <v>14.040000000000001</v>
      </c>
      <c r="J109" s="5" t="s">
        <v>39</v>
      </c>
      <c r="K109" s="5">
        <v>3</v>
      </c>
      <c r="L109" s="5">
        <v>14</v>
      </c>
      <c r="M109" s="5" t="s">
        <v>217</v>
      </c>
      <c r="N109" s="5" t="s">
        <v>1010</v>
      </c>
      <c r="O109" s="5">
        <v>8.1999999999999993</v>
      </c>
    </row>
    <row r="110" spans="1:16" x14ac:dyDescent="0.25">
      <c r="B110" s="5">
        <v>109</v>
      </c>
      <c r="C110" s="5">
        <v>2020049454</v>
      </c>
      <c r="D110" s="5" t="s">
        <v>1011</v>
      </c>
      <c r="E110" s="5">
        <v>58</v>
      </c>
      <c r="F110" s="5">
        <v>62</v>
      </c>
      <c r="G110" s="5">
        <v>47</v>
      </c>
      <c r="H110" s="5">
        <v>48</v>
      </c>
      <c r="I110" s="5">
        <f t="shared" si="1"/>
        <v>72.733440000000016</v>
      </c>
      <c r="J110" s="5" t="s">
        <v>1012</v>
      </c>
      <c r="K110" s="5">
        <v>3</v>
      </c>
      <c r="L110" s="5">
        <v>12</v>
      </c>
      <c r="N110" s="5" t="s">
        <v>39</v>
      </c>
      <c r="O110" s="5">
        <v>6.94</v>
      </c>
    </row>
    <row r="111" spans="1:16" x14ac:dyDescent="0.25">
      <c r="A111" s="5" t="s">
        <v>412</v>
      </c>
      <c r="B111" s="5">
        <v>110</v>
      </c>
      <c r="C111" s="5">
        <v>2020049974</v>
      </c>
      <c r="D111" s="5" t="s">
        <v>1013</v>
      </c>
      <c r="E111" s="5">
        <v>75</v>
      </c>
      <c r="F111" s="5">
        <v>60</v>
      </c>
      <c r="G111" s="5">
        <v>42</v>
      </c>
      <c r="H111" s="5">
        <v>50</v>
      </c>
      <c r="I111" s="5">
        <f t="shared" si="1"/>
        <v>65.52</v>
      </c>
      <c r="J111" s="5" t="s">
        <v>203</v>
      </c>
      <c r="K111" s="5">
        <v>4</v>
      </c>
      <c r="L111" s="5">
        <v>14</v>
      </c>
      <c r="M111" s="5" t="s">
        <v>1014</v>
      </c>
      <c r="N111" s="5" t="s">
        <v>39</v>
      </c>
      <c r="O111" s="5">
        <v>6.04</v>
      </c>
      <c r="P111" s="5" t="s">
        <v>801</v>
      </c>
    </row>
    <row r="112" spans="1:16" x14ac:dyDescent="0.25">
      <c r="A112"/>
      <c r="B112" s="5">
        <v>111</v>
      </c>
      <c r="C112" s="5">
        <v>2020050126</v>
      </c>
      <c r="D112" s="5" t="s">
        <v>1015</v>
      </c>
      <c r="E112" s="5">
        <v>76</v>
      </c>
      <c r="F112" s="5">
        <v>53</v>
      </c>
      <c r="G112" s="5">
        <v>47</v>
      </c>
      <c r="H112" s="5">
        <v>52</v>
      </c>
      <c r="I112" s="5">
        <f t="shared" si="1"/>
        <v>67.356640000000013</v>
      </c>
      <c r="J112" s="5" t="s">
        <v>39</v>
      </c>
      <c r="K112" s="5">
        <v>5</v>
      </c>
      <c r="L112" s="5">
        <v>12</v>
      </c>
      <c r="N112" s="5" t="s">
        <v>1016</v>
      </c>
      <c r="O112" s="5" t="s">
        <v>25</v>
      </c>
      <c r="P112" s="5" t="s">
        <v>1017</v>
      </c>
    </row>
    <row r="113" spans="1:16" x14ac:dyDescent="0.25">
      <c r="B113" s="5">
        <v>112</v>
      </c>
      <c r="C113" s="5">
        <v>2020050342</v>
      </c>
      <c r="D113" s="5" t="s">
        <v>1018</v>
      </c>
      <c r="E113" s="5">
        <v>56</v>
      </c>
      <c r="F113" s="5">
        <v>67</v>
      </c>
      <c r="G113" s="5">
        <v>42</v>
      </c>
      <c r="H113" s="5">
        <v>56</v>
      </c>
      <c r="I113" s="5">
        <f t="shared" si="1"/>
        <v>81.943680000000001</v>
      </c>
      <c r="J113" s="5" t="s">
        <v>298</v>
      </c>
      <c r="K113" s="5">
        <v>3</v>
      </c>
      <c r="L113" s="5">
        <v>14</v>
      </c>
      <c r="M113" s="5" t="s">
        <v>479</v>
      </c>
      <c r="N113" s="5" t="s">
        <v>39</v>
      </c>
      <c r="O113" s="5">
        <v>12.26</v>
      </c>
    </row>
    <row r="114" spans="1:16" x14ac:dyDescent="0.25">
      <c r="B114" s="5">
        <v>113</v>
      </c>
      <c r="C114" s="5">
        <v>2020050539</v>
      </c>
      <c r="D114" s="5" t="s">
        <v>1019</v>
      </c>
      <c r="E114" s="5">
        <v>63</v>
      </c>
      <c r="F114" s="5">
        <v>63</v>
      </c>
      <c r="G114" s="5">
        <v>68</v>
      </c>
      <c r="H114" s="5">
        <v>50</v>
      </c>
      <c r="I114" s="5">
        <f t="shared" si="1"/>
        <v>111.384</v>
      </c>
      <c r="J114" s="5" t="s">
        <v>39</v>
      </c>
      <c r="K114" s="5">
        <v>3</v>
      </c>
      <c r="L114" s="5">
        <v>14</v>
      </c>
      <c r="M114" s="5" t="s">
        <v>479</v>
      </c>
      <c r="N114" s="5" t="s">
        <v>39</v>
      </c>
      <c r="O114" s="5">
        <v>24.9</v>
      </c>
    </row>
    <row r="115" spans="1:16" x14ac:dyDescent="0.25">
      <c r="B115" s="5">
        <v>114</v>
      </c>
      <c r="C115" s="5">
        <v>2020050404</v>
      </c>
      <c r="D115" s="5" t="s">
        <v>1020</v>
      </c>
      <c r="E115" s="5">
        <v>57</v>
      </c>
      <c r="F115" s="5">
        <v>53</v>
      </c>
      <c r="G115" s="5">
        <v>33</v>
      </c>
      <c r="H115" s="5">
        <v>49</v>
      </c>
      <c r="I115" s="5">
        <f t="shared" si="1"/>
        <v>44.564519999999995</v>
      </c>
      <c r="J115" s="5" t="s">
        <v>1021</v>
      </c>
      <c r="K115" s="5">
        <v>2</v>
      </c>
      <c r="L115" s="5">
        <v>14</v>
      </c>
      <c r="M115" s="5" t="s">
        <v>479</v>
      </c>
      <c r="N115" s="5" t="s">
        <v>39</v>
      </c>
      <c r="O115" s="5">
        <v>9.94</v>
      </c>
      <c r="P115" s="5" t="s">
        <v>801</v>
      </c>
    </row>
    <row r="116" spans="1:16" x14ac:dyDescent="0.25">
      <c r="A116"/>
      <c r="B116" s="5">
        <v>115</v>
      </c>
      <c r="C116" s="5">
        <v>2020051312</v>
      </c>
      <c r="D116" s="5" t="s">
        <v>1022</v>
      </c>
      <c r="E116" s="5">
        <v>62</v>
      </c>
      <c r="F116" s="5">
        <v>44</v>
      </c>
      <c r="G116" s="5">
        <v>38</v>
      </c>
      <c r="H116" s="5">
        <v>43</v>
      </c>
      <c r="I116" s="5">
        <f t="shared" si="1"/>
        <v>37.385919999999999</v>
      </c>
      <c r="J116" s="5" t="s">
        <v>1023</v>
      </c>
      <c r="K116"/>
      <c r="L116" s="5">
        <v>14</v>
      </c>
      <c r="M116" s="5" t="s">
        <v>497</v>
      </c>
      <c r="N116" s="5" t="s">
        <v>1024</v>
      </c>
      <c r="O116" s="5">
        <v>77.959999999999994</v>
      </c>
    </row>
    <row r="117" spans="1:16" x14ac:dyDescent="0.25">
      <c r="A117"/>
      <c r="B117" s="5">
        <v>116</v>
      </c>
      <c r="C117" s="5">
        <v>2020051110</v>
      </c>
      <c r="D117" s="5" t="s">
        <v>1025</v>
      </c>
      <c r="E117" s="5">
        <v>82</v>
      </c>
      <c r="F117" s="5">
        <v>41</v>
      </c>
      <c r="G117" s="5">
        <v>32</v>
      </c>
      <c r="H117" s="5">
        <v>35</v>
      </c>
      <c r="I117" s="5">
        <f t="shared" si="1"/>
        <v>23.878400000000003</v>
      </c>
      <c r="J117" s="5" t="s">
        <v>219</v>
      </c>
      <c r="K117" s="5">
        <v>4</v>
      </c>
      <c r="L117" s="5">
        <v>14</v>
      </c>
      <c r="M117" s="5" t="s">
        <v>497</v>
      </c>
      <c r="N117" s="5" t="s">
        <v>39</v>
      </c>
      <c r="O117" s="5">
        <v>3.36</v>
      </c>
    </row>
    <row r="118" spans="1:16" x14ac:dyDescent="0.25">
      <c r="A118"/>
      <c r="B118" s="5">
        <v>117</v>
      </c>
      <c r="C118" s="5">
        <v>2020051214</v>
      </c>
      <c r="D118" s="5" t="s">
        <v>1026</v>
      </c>
      <c r="E118" s="5">
        <v>71</v>
      </c>
      <c r="F118" s="5">
        <v>33</v>
      </c>
      <c r="G118" s="5">
        <v>32</v>
      </c>
      <c r="H118" s="5">
        <v>46</v>
      </c>
      <c r="I118" s="5">
        <f t="shared" si="1"/>
        <v>25.259520000000002</v>
      </c>
      <c r="J118" s="5" t="s">
        <v>39</v>
      </c>
      <c r="K118" s="5">
        <v>4</v>
      </c>
      <c r="L118" s="5">
        <v>14</v>
      </c>
      <c r="M118" s="5" t="s">
        <v>497</v>
      </c>
      <c r="N118" s="5" t="s">
        <v>1027</v>
      </c>
      <c r="O118" s="5">
        <v>13.4</v>
      </c>
      <c r="P118" s="5" t="s">
        <v>1028</v>
      </c>
    </row>
    <row r="119" spans="1:16" x14ac:dyDescent="0.25">
      <c r="A119"/>
      <c r="B119" s="5">
        <v>118</v>
      </c>
      <c r="C119" s="5">
        <v>2020051320</v>
      </c>
      <c r="D119" s="5" t="s">
        <v>1029</v>
      </c>
      <c r="E119" s="5">
        <v>71</v>
      </c>
      <c r="F119" s="5">
        <v>66</v>
      </c>
      <c r="G119" s="5">
        <v>62</v>
      </c>
      <c r="H119" s="5">
        <v>69</v>
      </c>
      <c r="I119" s="5">
        <f t="shared" si="1"/>
        <v>146.82096000000001</v>
      </c>
      <c r="J119" s="5" t="s">
        <v>39</v>
      </c>
      <c r="K119" s="5">
        <v>3</v>
      </c>
      <c r="L119" s="5">
        <v>14</v>
      </c>
      <c r="M119" s="5" t="s">
        <v>260</v>
      </c>
      <c r="N119" s="5" t="s">
        <v>39</v>
      </c>
      <c r="O119" s="5">
        <v>26.1</v>
      </c>
      <c r="P119" s="5" t="s">
        <v>1030</v>
      </c>
    </row>
    <row r="120" spans="1:16" x14ac:dyDescent="0.25">
      <c r="B120" s="5">
        <v>119</v>
      </c>
      <c r="C120" s="5">
        <v>2020050988</v>
      </c>
      <c r="D120" s="5" t="s">
        <v>1031</v>
      </c>
      <c r="E120" s="5">
        <v>84</v>
      </c>
      <c r="F120" s="5">
        <v>37</v>
      </c>
      <c r="G120" s="5">
        <v>30</v>
      </c>
      <c r="H120" s="5">
        <v>42</v>
      </c>
      <c r="I120" s="5">
        <f t="shared" si="1"/>
        <v>24.2424</v>
      </c>
      <c r="J120" s="5" t="s">
        <v>1032</v>
      </c>
      <c r="K120" s="5">
        <v>4</v>
      </c>
      <c r="L120" s="5">
        <v>14</v>
      </c>
      <c r="M120" s="5" t="s">
        <v>486</v>
      </c>
      <c r="N120" s="5" t="s">
        <v>39</v>
      </c>
      <c r="O120" s="5">
        <v>11.2</v>
      </c>
    </row>
    <row r="121" spans="1:16" x14ac:dyDescent="0.25">
      <c r="B121" s="5">
        <v>120</v>
      </c>
      <c r="C121" s="5">
        <v>2020052036</v>
      </c>
      <c r="D121" s="5" t="s">
        <v>1033</v>
      </c>
      <c r="E121" s="5">
        <v>65</v>
      </c>
      <c r="F121" s="5">
        <v>49</v>
      </c>
      <c r="G121" s="5">
        <v>49</v>
      </c>
      <c r="H121" s="5">
        <v>60</v>
      </c>
      <c r="I121" s="5">
        <f t="shared" si="1"/>
        <v>74.911200000000008</v>
      </c>
      <c r="J121" s="5" t="s">
        <v>39</v>
      </c>
      <c r="K121" s="5">
        <v>4</v>
      </c>
      <c r="L121" s="5">
        <v>14</v>
      </c>
      <c r="M121" s="5" t="s">
        <v>486</v>
      </c>
      <c r="N121" s="5" t="s">
        <v>39</v>
      </c>
      <c r="O121" s="5">
        <v>13.1</v>
      </c>
    </row>
    <row r="122" spans="1:16" x14ac:dyDescent="0.25">
      <c r="B122" s="5">
        <v>121</v>
      </c>
      <c r="C122" s="5">
        <v>2020052188</v>
      </c>
      <c r="D122" s="5" t="s">
        <v>1034</v>
      </c>
      <c r="E122" s="5">
        <v>42</v>
      </c>
      <c r="F122" s="5">
        <v>38</v>
      </c>
      <c r="G122" s="5">
        <v>26</v>
      </c>
      <c r="H122" s="5">
        <v>41</v>
      </c>
      <c r="I122" s="5">
        <f t="shared" si="1"/>
        <v>21.064160000000001</v>
      </c>
      <c r="J122" s="5" t="s">
        <v>1035</v>
      </c>
      <c r="K122" s="5">
        <v>4</v>
      </c>
      <c r="L122" s="5">
        <v>14</v>
      </c>
      <c r="M122" s="5" t="s">
        <v>308</v>
      </c>
      <c r="N122" s="5" t="s">
        <v>39</v>
      </c>
      <c r="O122" s="5">
        <v>6.67</v>
      </c>
    </row>
    <row r="123" spans="1:16" x14ac:dyDescent="0.25">
      <c r="B123" s="5">
        <v>122</v>
      </c>
      <c r="C123" s="5">
        <v>2020052437</v>
      </c>
      <c r="D123" s="5" t="s">
        <v>1036</v>
      </c>
      <c r="E123" s="5">
        <v>69</v>
      </c>
      <c r="F123" s="5">
        <v>30</v>
      </c>
      <c r="G123" s="5">
        <v>24</v>
      </c>
      <c r="H123" s="5">
        <v>33</v>
      </c>
      <c r="I123" s="5">
        <f t="shared" si="1"/>
        <v>12.355200000000002</v>
      </c>
      <c r="J123" s="5" t="s">
        <v>1037</v>
      </c>
      <c r="K123" s="5">
        <v>5</v>
      </c>
      <c r="L123" s="5">
        <v>14</v>
      </c>
      <c r="M123" s="5" t="s">
        <v>298</v>
      </c>
      <c r="N123" s="5" t="s">
        <v>1038</v>
      </c>
      <c r="O123" s="5">
        <v>59.5</v>
      </c>
      <c r="P123" s="5" t="s">
        <v>333</v>
      </c>
    </row>
    <row r="124" spans="1:16" x14ac:dyDescent="0.25">
      <c r="A124"/>
      <c r="B124" s="5">
        <v>123</v>
      </c>
      <c r="C124" s="5">
        <v>2020053029</v>
      </c>
      <c r="D124" s="5" t="s">
        <v>1039</v>
      </c>
      <c r="E124" s="5">
        <v>67</v>
      </c>
      <c r="F124" s="5">
        <v>33</v>
      </c>
      <c r="G124" s="5">
        <v>24</v>
      </c>
      <c r="H124" s="5">
        <v>38</v>
      </c>
      <c r="I124" s="5">
        <f t="shared" si="1"/>
        <v>15.64992</v>
      </c>
      <c r="J124" s="5" t="s">
        <v>260</v>
      </c>
      <c r="K124" s="5">
        <v>3</v>
      </c>
      <c r="L124" s="5">
        <v>14</v>
      </c>
      <c r="M124" s="5" t="s">
        <v>260</v>
      </c>
      <c r="N124" s="5" t="s">
        <v>1040</v>
      </c>
      <c r="O124" s="5">
        <v>25.99</v>
      </c>
      <c r="P124" s="5" t="s">
        <v>1041</v>
      </c>
    </row>
    <row r="125" spans="1:16" x14ac:dyDescent="0.25">
      <c r="B125" s="5">
        <v>124</v>
      </c>
      <c r="C125" s="5">
        <v>2020051139</v>
      </c>
      <c r="D125" s="5" t="s">
        <v>1042</v>
      </c>
      <c r="E125" s="5">
        <v>66</v>
      </c>
      <c r="F125" s="5">
        <v>38</v>
      </c>
      <c r="G125" s="5">
        <v>32</v>
      </c>
      <c r="H125" s="5">
        <v>44</v>
      </c>
      <c r="I125" s="5">
        <f t="shared" si="1"/>
        <v>27.82208</v>
      </c>
      <c r="J125" s="5" t="s">
        <v>990</v>
      </c>
      <c r="K125" s="5">
        <v>5</v>
      </c>
      <c r="L125" s="5">
        <v>12</v>
      </c>
      <c r="N125" s="5" t="s">
        <v>1043</v>
      </c>
      <c r="O125" s="5" t="s">
        <v>25</v>
      </c>
    </row>
    <row r="126" spans="1:16" x14ac:dyDescent="0.25">
      <c r="A126"/>
      <c r="B126" s="5">
        <v>125</v>
      </c>
      <c r="C126" s="5">
        <v>2020053495</v>
      </c>
      <c r="D126" s="5" t="s">
        <v>1044</v>
      </c>
      <c r="E126" s="5">
        <v>57</v>
      </c>
      <c r="F126" s="5">
        <v>37</v>
      </c>
      <c r="G126" s="5">
        <v>33</v>
      </c>
      <c r="H126" s="5">
        <v>44</v>
      </c>
      <c r="I126" s="5">
        <f t="shared" si="1"/>
        <v>27.93648</v>
      </c>
      <c r="J126" s="5" t="s">
        <v>260</v>
      </c>
      <c r="K126" s="5">
        <v>4</v>
      </c>
      <c r="L126" s="5">
        <v>14</v>
      </c>
      <c r="M126" s="5" t="s">
        <v>512</v>
      </c>
      <c r="N126" s="5" t="s">
        <v>1045</v>
      </c>
      <c r="O126" s="5">
        <v>19.600000000000001</v>
      </c>
    </row>
    <row r="127" spans="1:16" x14ac:dyDescent="0.25">
      <c r="B127" s="5">
        <v>126</v>
      </c>
      <c r="C127" s="5">
        <v>2020053203</v>
      </c>
      <c r="D127" s="5" t="s">
        <v>1046</v>
      </c>
      <c r="E127" s="5">
        <v>87</v>
      </c>
      <c r="F127" s="5">
        <v>30</v>
      </c>
      <c r="G127" s="5">
        <v>23</v>
      </c>
      <c r="H127" s="5">
        <v>41</v>
      </c>
      <c r="I127" s="5">
        <f t="shared" si="1"/>
        <v>14.710800000000001</v>
      </c>
      <c r="J127" s="5" t="s">
        <v>308</v>
      </c>
      <c r="K127" s="5">
        <v>4</v>
      </c>
      <c r="L127" s="5">
        <v>14</v>
      </c>
      <c r="M127" s="5" t="s">
        <v>308</v>
      </c>
      <c r="N127" s="5" t="s">
        <v>1047</v>
      </c>
      <c r="O127" s="5">
        <v>8.14</v>
      </c>
      <c r="P127" s="5" t="s">
        <v>333</v>
      </c>
    </row>
    <row r="128" spans="1:16" x14ac:dyDescent="0.25">
      <c r="B128" s="5">
        <v>127</v>
      </c>
      <c r="C128" s="5">
        <v>2020052863</v>
      </c>
      <c r="D128" s="5" t="s">
        <v>1048</v>
      </c>
      <c r="E128" s="5">
        <v>67</v>
      </c>
      <c r="F128" s="5">
        <v>44</v>
      </c>
      <c r="G128" s="5">
        <v>44</v>
      </c>
      <c r="H128" s="5">
        <v>57</v>
      </c>
      <c r="I128" s="5">
        <f t="shared" si="1"/>
        <v>57.383040000000001</v>
      </c>
      <c r="J128" s="5" t="s">
        <v>298</v>
      </c>
      <c r="K128" s="5">
        <v>4</v>
      </c>
      <c r="L128" s="5">
        <v>14</v>
      </c>
      <c r="M128" s="5" t="s">
        <v>308</v>
      </c>
      <c r="N128" s="5" t="s">
        <v>39</v>
      </c>
      <c r="O128" s="5">
        <v>9.4499999999999993</v>
      </c>
      <c r="P128" s="5" t="s">
        <v>801</v>
      </c>
    </row>
    <row r="129" spans="1:16" x14ac:dyDescent="0.25">
      <c r="B129" s="5">
        <v>128</v>
      </c>
      <c r="C129" s="5">
        <v>2020054337</v>
      </c>
      <c r="D129" s="5" t="s">
        <v>1049</v>
      </c>
      <c r="E129" s="5">
        <v>33</v>
      </c>
      <c r="F129" s="5">
        <v>34</v>
      </c>
      <c r="G129" s="5">
        <v>26</v>
      </c>
      <c r="H129" s="5">
        <v>43</v>
      </c>
      <c r="I129" s="5">
        <f t="shared" si="1"/>
        <v>19.76624</v>
      </c>
      <c r="J129" s="5" t="s">
        <v>217</v>
      </c>
      <c r="K129" s="5">
        <v>4</v>
      </c>
      <c r="L129" s="5">
        <v>14</v>
      </c>
      <c r="M129" s="5" t="s">
        <v>217</v>
      </c>
      <c r="N129" s="5" t="s">
        <v>39</v>
      </c>
      <c r="O129" s="5">
        <v>12.9</v>
      </c>
    </row>
    <row r="130" spans="1:16" x14ac:dyDescent="0.25">
      <c r="A130"/>
      <c r="B130" s="5">
        <v>129</v>
      </c>
      <c r="C130" s="5">
        <v>2020053856</v>
      </c>
      <c r="D130" s="5" t="s">
        <v>1050</v>
      </c>
      <c r="E130" s="5">
        <v>57</v>
      </c>
      <c r="F130" s="5">
        <v>35</v>
      </c>
      <c r="G130" s="5">
        <v>25</v>
      </c>
      <c r="H130" s="5">
        <v>46</v>
      </c>
      <c r="I130" s="5">
        <f t="shared" si="1"/>
        <v>20.93</v>
      </c>
      <c r="J130" s="5" t="s">
        <v>260</v>
      </c>
      <c r="K130" s="5">
        <v>4</v>
      </c>
      <c r="L130" s="5">
        <v>14</v>
      </c>
      <c r="M130" s="5" t="s">
        <v>512</v>
      </c>
      <c r="N130" s="5" t="s">
        <v>1051</v>
      </c>
      <c r="O130" s="5">
        <v>4.5999999999999996</v>
      </c>
      <c r="P130" s="5" t="s">
        <v>781</v>
      </c>
    </row>
    <row r="131" spans="1:16" x14ac:dyDescent="0.25">
      <c r="B131" s="5">
        <v>130</v>
      </c>
      <c r="C131" s="5">
        <v>2020048088</v>
      </c>
      <c r="D131" s="5" t="s">
        <v>1052</v>
      </c>
      <c r="E131" s="5">
        <v>79</v>
      </c>
      <c r="F131" s="5">
        <v>39</v>
      </c>
      <c r="G131" s="5">
        <v>47</v>
      </c>
      <c r="H131" s="5">
        <v>53</v>
      </c>
      <c r="I131" s="5">
        <f t="shared" ref="I131:I194" si="2">F131*G131*H131/1000*0.52</f>
        <v>50.517479999999999</v>
      </c>
      <c r="J131" s="5" t="s">
        <v>1053</v>
      </c>
      <c r="K131" s="5">
        <v>4</v>
      </c>
      <c r="L131" s="5">
        <v>14</v>
      </c>
      <c r="M131" s="5" t="s">
        <v>512</v>
      </c>
      <c r="N131" s="5" t="s">
        <v>39</v>
      </c>
      <c r="O131" s="5">
        <v>17.2</v>
      </c>
      <c r="P131" s="5" t="s">
        <v>801</v>
      </c>
    </row>
    <row r="132" spans="1:16" x14ac:dyDescent="0.25">
      <c r="B132" s="5">
        <v>131</v>
      </c>
      <c r="C132" s="5">
        <v>2020055298</v>
      </c>
      <c r="D132" s="5" t="s">
        <v>1054</v>
      </c>
      <c r="E132" s="5">
        <v>80</v>
      </c>
      <c r="F132" s="5">
        <v>69</v>
      </c>
      <c r="G132" s="5">
        <v>60</v>
      </c>
      <c r="H132" s="5">
        <v>69</v>
      </c>
      <c r="I132" s="5">
        <f t="shared" si="2"/>
        <v>148.54320000000001</v>
      </c>
      <c r="J132" s="5" t="s">
        <v>39</v>
      </c>
      <c r="K132" s="5">
        <v>3</v>
      </c>
      <c r="L132" s="5">
        <v>12</v>
      </c>
      <c r="N132" s="5" t="s">
        <v>39</v>
      </c>
      <c r="O132" s="5">
        <v>11.7</v>
      </c>
    </row>
    <row r="133" spans="1:16" x14ac:dyDescent="0.25">
      <c r="B133" s="5">
        <v>132</v>
      </c>
      <c r="C133" s="5">
        <v>2020055502</v>
      </c>
      <c r="D133" s="5" t="s">
        <v>1055</v>
      </c>
      <c r="E133" s="5">
        <v>78</v>
      </c>
      <c r="F133" s="5">
        <v>37</v>
      </c>
      <c r="G133" s="5">
        <v>37</v>
      </c>
      <c r="H133" s="5">
        <v>47</v>
      </c>
      <c r="I133" s="5">
        <f t="shared" si="2"/>
        <v>33.458360000000006</v>
      </c>
      <c r="J133" s="5" t="s">
        <v>260</v>
      </c>
      <c r="K133" s="5">
        <v>4</v>
      </c>
      <c r="L133" s="5">
        <v>14</v>
      </c>
      <c r="M133" s="5" t="s">
        <v>260</v>
      </c>
      <c r="N133" s="5" t="s">
        <v>1056</v>
      </c>
      <c r="O133" s="5">
        <v>11.2</v>
      </c>
      <c r="P133" s="5" t="s">
        <v>1057</v>
      </c>
    </row>
    <row r="134" spans="1:16" x14ac:dyDescent="0.25">
      <c r="B134" s="5">
        <v>133</v>
      </c>
      <c r="C134" s="5">
        <v>2020055557</v>
      </c>
      <c r="D134" s="5" t="s">
        <v>1058</v>
      </c>
      <c r="E134" s="5">
        <v>85</v>
      </c>
      <c r="F134" s="5">
        <v>45</v>
      </c>
      <c r="G134" s="5">
        <v>33</v>
      </c>
      <c r="H134" s="5">
        <v>30</v>
      </c>
      <c r="I134" s="5">
        <f t="shared" si="2"/>
        <v>23.166</v>
      </c>
      <c r="J134" s="5" t="s">
        <v>990</v>
      </c>
      <c r="K134" s="5">
        <v>5</v>
      </c>
      <c r="L134" s="5">
        <v>12</v>
      </c>
      <c r="N134" s="5" t="s">
        <v>1059</v>
      </c>
      <c r="O134" s="5" t="s">
        <v>25</v>
      </c>
    </row>
    <row r="135" spans="1:16" x14ac:dyDescent="0.25">
      <c r="B135" s="5">
        <v>134</v>
      </c>
      <c r="C135" s="5">
        <v>2020055893</v>
      </c>
      <c r="D135" s="5" t="s">
        <v>1060</v>
      </c>
      <c r="E135" s="5">
        <v>72</v>
      </c>
      <c r="F135" s="5">
        <v>45</v>
      </c>
      <c r="G135" s="5">
        <v>32</v>
      </c>
      <c r="H135" s="5">
        <v>42</v>
      </c>
      <c r="I135" s="5">
        <f t="shared" si="2"/>
        <v>31.4496</v>
      </c>
      <c r="J135" s="5" t="s">
        <v>298</v>
      </c>
      <c r="K135" s="5">
        <v>5</v>
      </c>
      <c r="L135" s="5">
        <v>14</v>
      </c>
      <c r="M135" s="5" t="s">
        <v>298</v>
      </c>
      <c r="N135" s="5" t="s">
        <v>1061</v>
      </c>
      <c r="O135" s="5">
        <v>42.32</v>
      </c>
    </row>
    <row r="136" spans="1:16" x14ac:dyDescent="0.25">
      <c r="B136" s="5">
        <v>135</v>
      </c>
      <c r="C136" s="5">
        <v>2020056695</v>
      </c>
      <c r="D136" s="5" t="s">
        <v>1062</v>
      </c>
      <c r="E136" s="5">
        <v>67</v>
      </c>
      <c r="F136" s="5">
        <v>36</v>
      </c>
      <c r="G136" s="5">
        <v>35</v>
      </c>
      <c r="H136" s="5">
        <v>52</v>
      </c>
      <c r="I136" s="5">
        <f t="shared" si="2"/>
        <v>34.070399999999999</v>
      </c>
      <c r="J136" s="5" t="s">
        <v>260</v>
      </c>
      <c r="K136" s="5">
        <v>4</v>
      </c>
      <c r="L136" s="5">
        <v>14</v>
      </c>
      <c r="M136" s="5" t="s">
        <v>260</v>
      </c>
      <c r="N136" s="5" t="s">
        <v>39</v>
      </c>
      <c r="O136" s="5">
        <v>6.07</v>
      </c>
    </row>
    <row r="137" spans="1:16" x14ac:dyDescent="0.25">
      <c r="A137"/>
      <c r="B137" s="5">
        <v>136</v>
      </c>
      <c r="C137" s="5">
        <v>2020056225</v>
      </c>
      <c r="D137" s="5" t="s">
        <v>1063</v>
      </c>
      <c r="E137" s="5">
        <v>85</v>
      </c>
      <c r="F137" s="5">
        <v>72</v>
      </c>
      <c r="G137" s="5">
        <v>40</v>
      </c>
      <c r="H137" s="5">
        <v>59</v>
      </c>
      <c r="I137" s="5">
        <f t="shared" si="2"/>
        <v>88.358400000000003</v>
      </c>
      <c r="J137" s="5" t="s">
        <v>990</v>
      </c>
      <c r="K137" s="5">
        <v>5</v>
      </c>
      <c r="L137" s="5">
        <v>14</v>
      </c>
      <c r="M137" s="5" t="s">
        <v>217</v>
      </c>
      <c r="N137" s="5" t="s">
        <v>1064</v>
      </c>
      <c r="O137" s="5" t="s">
        <v>25</v>
      </c>
    </row>
    <row r="138" spans="1:16" x14ac:dyDescent="0.25">
      <c r="B138" s="5">
        <v>137</v>
      </c>
      <c r="C138" s="5">
        <v>2020056682</v>
      </c>
      <c r="D138" s="5" t="s">
        <v>1065</v>
      </c>
      <c r="E138" s="5">
        <v>73</v>
      </c>
      <c r="F138" s="5">
        <v>28</v>
      </c>
      <c r="G138" s="5">
        <v>44</v>
      </c>
      <c r="H138" s="5">
        <v>53</v>
      </c>
      <c r="I138" s="5">
        <f t="shared" si="2"/>
        <v>33.953920000000004</v>
      </c>
      <c r="J138" s="5" t="s">
        <v>260</v>
      </c>
      <c r="K138" s="5">
        <v>4</v>
      </c>
      <c r="L138" s="5">
        <v>14</v>
      </c>
      <c r="M138" s="5" t="s">
        <v>260</v>
      </c>
      <c r="N138" s="5" t="s">
        <v>1066</v>
      </c>
      <c r="O138" s="5">
        <v>9.3699999999999992</v>
      </c>
      <c r="P138" s="5" t="s">
        <v>993</v>
      </c>
    </row>
    <row r="139" spans="1:16" x14ac:dyDescent="0.25">
      <c r="B139" s="5">
        <v>138</v>
      </c>
      <c r="C139" s="5">
        <v>2020057148</v>
      </c>
      <c r="D139" s="5" t="s">
        <v>1067</v>
      </c>
      <c r="E139" s="5">
        <v>77</v>
      </c>
      <c r="F139" s="5">
        <v>38</v>
      </c>
      <c r="G139" s="5">
        <v>34</v>
      </c>
      <c r="H139" s="5">
        <v>41</v>
      </c>
      <c r="I139" s="5">
        <f t="shared" si="2"/>
        <v>27.545440000000003</v>
      </c>
      <c r="J139" s="5" t="s">
        <v>217</v>
      </c>
      <c r="K139" s="5">
        <v>5</v>
      </c>
      <c r="L139" s="5">
        <v>14</v>
      </c>
      <c r="M139" s="5" t="s">
        <v>217</v>
      </c>
      <c r="N139" s="5" t="s">
        <v>39</v>
      </c>
    </row>
    <row r="140" spans="1:16" x14ac:dyDescent="0.25">
      <c r="B140" s="5">
        <v>139</v>
      </c>
      <c r="C140" s="5">
        <v>2020057312</v>
      </c>
      <c r="D140" s="5" t="s">
        <v>1068</v>
      </c>
      <c r="E140" s="5">
        <v>77</v>
      </c>
      <c r="F140" s="5">
        <v>58</v>
      </c>
      <c r="G140" s="5">
        <v>43</v>
      </c>
      <c r="H140" s="5">
        <v>52</v>
      </c>
      <c r="I140" s="5">
        <f t="shared" si="2"/>
        <v>67.437759999999997</v>
      </c>
      <c r="J140" s="5" t="s">
        <v>39</v>
      </c>
      <c r="K140" s="5">
        <v>3</v>
      </c>
      <c r="L140" s="5">
        <v>14</v>
      </c>
      <c r="M140" s="5" t="s">
        <v>217</v>
      </c>
      <c r="N140" s="5" t="s">
        <v>39</v>
      </c>
      <c r="O140" s="5">
        <v>14.6</v>
      </c>
      <c r="P140" s="5" t="s">
        <v>801</v>
      </c>
    </row>
    <row r="141" spans="1:16" x14ac:dyDescent="0.25">
      <c r="B141" s="5">
        <v>140</v>
      </c>
      <c r="C141" s="5">
        <v>2020054084</v>
      </c>
      <c r="D141" s="5" t="s">
        <v>1069</v>
      </c>
      <c r="E141" s="5">
        <v>64</v>
      </c>
      <c r="F141" s="5">
        <v>68</v>
      </c>
      <c r="G141" s="5">
        <v>37</v>
      </c>
      <c r="H141" s="5">
        <v>54</v>
      </c>
      <c r="I141" s="5">
        <f t="shared" si="2"/>
        <v>70.649280000000005</v>
      </c>
      <c r="J141" s="5" t="s">
        <v>260</v>
      </c>
      <c r="K141" s="5">
        <v>4</v>
      </c>
      <c r="L141" s="5">
        <v>14</v>
      </c>
      <c r="M141" s="5" t="s">
        <v>260</v>
      </c>
      <c r="N141" s="5" t="s">
        <v>39</v>
      </c>
      <c r="O141" s="5">
        <v>14.9</v>
      </c>
      <c r="P141" s="5" t="s">
        <v>801</v>
      </c>
    </row>
    <row r="142" spans="1:16" x14ac:dyDescent="0.25">
      <c r="B142" s="5">
        <v>141</v>
      </c>
      <c r="C142" s="5">
        <v>2020057583</v>
      </c>
      <c r="D142" s="5" t="s">
        <v>1070</v>
      </c>
      <c r="E142" s="5">
        <v>68</v>
      </c>
      <c r="F142" s="5">
        <v>53</v>
      </c>
      <c r="G142" s="5">
        <v>45</v>
      </c>
      <c r="H142" s="5">
        <v>57</v>
      </c>
      <c r="I142" s="5">
        <f t="shared" si="2"/>
        <v>70.691400000000002</v>
      </c>
      <c r="J142" s="5" t="s">
        <v>39</v>
      </c>
      <c r="K142" s="5">
        <v>3</v>
      </c>
      <c r="L142" s="5">
        <v>14</v>
      </c>
      <c r="M142" s="5" t="s">
        <v>260</v>
      </c>
      <c r="N142" s="5" t="s">
        <v>1071</v>
      </c>
      <c r="O142" s="5">
        <v>14.82</v>
      </c>
    </row>
    <row r="143" spans="1:16" x14ac:dyDescent="0.25">
      <c r="B143" s="5">
        <v>142</v>
      </c>
      <c r="C143" s="5">
        <v>2020057564</v>
      </c>
      <c r="D143" s="5" t="s">
        <v>1072</v>
      </c>
      <c r="E143" s="5">
        <v>75</v>
      </c>
      <c r="F143" s="5">
        <v>58</v>
      </c>
      <c r="G143" s="5">
        <v>52</v>
      </c>
      <c r="H143" s="5">
        <v>71</v>
      </c>
      <c r="I143" s="5">
        <f t="shared" si="2"/>
        <v>111.35072</v>
      </c>
      <c r="J143" s="5" t="s">
        <v>39</v>
      </c>
      <c r="K143" s="5">
        <v>3</v>
      </c>
      <c r="L143" s="5">
        <v>12</v>
      </c>
      <c r="N143" s="5" t="s">
        <v>39</v>
      </c>
      <c r="O143" s="5">
        <v>19.86</v>
      </c>
      <c r="P143" s="5" t="s">
        <v>801</v>
      </c>
    </row>
    <row r="144" spans="1:16" x14ac:dyDescent="0.25">
      <c r="A144"/>
      <c r="B144" s="5">
        <v>143</v>
      </c>
      <c r="C144" s="5">
        <v>2020057690</v>
      </c>
      <c r="D144" s="5" t="s">
        <v>1073</v>
      </c>
      <c r="E144" s="5">
        <v>68</v>
      </c>
      <c r="F144" s="5">
        <v>48</v>
      </c>
      <c r="G144" s="5">
        <v>38</v>
      </c>
      <c r="H144" s="5">
        <v>54</v>
      </c>
      <c r="I144" s="5">
        <f t="shared" si="2"/>
        <v>51.217919999999999</v>
      </c>
      <c r="J144" s="5" t="s">
        <v>298</v>
      </c>
      <c r="K144" s="5">
        <v>4</v>
      </c>
      <c r="L144" s="5">
        <v>14</v>
      </c>
      <c r="M144" s="5" t="s">
        <v>298</v>
      </c>
      <c r="N144" s="5" t="s">
        <v>39</v>
      </c>
      <c r="O144" s="5">
        <v>8.23</v>
      </c>
    </row>
    <row r="145" spans="1:16" x14ac:dyDescent="0.25">
      <c r="B145" s="5">
        <v>144</v>
      </c>
      <c r="C145" s="5">
        <v>2020058193</v>
      </c>
      <c r="D145" s="5" t="s">
        <v>1074</v>
      </c>
      <c r="E145" s="5">
        <v>64</v>
      </c>
      <c r="F145" s="5">
        <v>44</v>
      </c>
      <c r="G145" s="5">
        <v>42</v>
      </c>
      <c r="H145" s="5">
        <v>52</v>
      </c>
      <c r="I145" s="5">
        <f t="shared" si="2"/>
        <v>49.969920000000002</v>
      </c>
      <c r="J145" s="5" t="s">
        <v>39</v>
      </c>
      <c r="K145" s="5">
        <v>3</v>
      </c>
      <c r="L145" s="5">
        <v>14</v>
      </c>
      <c r="M145" s="5" t="s">
        <v>260</v>
      </c>
      <c r="N145" s="5" t="s">
        <v>39</v>
      </c>
      <c r="O145" s="5">
        <v>7.83</v>
      </c>
    </row>
    <row r="146" spans="1:16" x14ac:dyDescent="0.25">
      <c r="B146" s="5">
        <v>145</v>
      </c>
      <c r="C146" s="5">
        <v>2020057965</v>
      </c>
      <c r="D146" s="5" t="s">
        <v>1075</v>
      </c>
      <c r="E146" s="5">
        <v>78</v>
      </c>
      <c r="F146" s="5">
        <v>61</v>
      </c>
      <c r="G146" s="5">
        <v>48</v>
      </c>
      <c r="H146" s="5">
        <v>62</v>
      </c>
      <c r="I146" s="5">
        <f t="shared" si="2"/>
        <v>94.398719999999997</v>
      </c>
      <c r="J146" s="5" t="s">
        <v>39</v>
      </c>
      <c r="K146" s="5">
        <v>3</v>
      </c>
      <c r="L146" s="5">
        <v>14</v>
      </c>
      <c r="M146" s="5" t="s">
        <v>298</v>
      </c>
      <c r="N146" s="5" t="s">
        <v>39</v>
      </c>
      <c r="O146" s="10" t="s">
        <v>25</v>
      </c>
      <c r="P146" s="5" t="s">
        <v>801</v>
      </c>
    </row>
    <row r="147" spans="1:16" x14ac:dyDescent="0.25">
      <c r="A147"/>
      <c r="B147" s="5">
        <v>146</v>
      </c>
      <c r="C147" s="5">
        <v>2020058880</v>
      </c>
      <c r="D147" s="5" t="s">
        <v>1076</v>
      </c>
      <c r="E147" s="5">
        <v>79</v>
      </c>
      <c r="F147" s="5">
        <v>52</v>
      </c>
      <c r="G147" s="5">
        <v>34</v>
      </c>
      <c r="H147" s="5">
        <v>39</v>
      </c>
      <c r="I147" s="5">
        <f t="shared" si="2"/>
        <v>35.855040000000002</v>
      </c>
      <c r="J147" s="5" t="s">
        <v>308</v>
      </c>
      <c r="K147"/>
      <c r="L147" s="5">
        <v>14</v>
      </c>
      <c r="M147" s="5" t="s">
        <v>308</v>
      </c>
      <c r="N147" s="5" t="s">
        <v>1077</v>
      </c>
      <c r="O147" s="5">
        <v>28.67</v>
      </c>
      <c r="P147" s="5" t="s">
        <v>333</v>
      </c>
    </row>
    <row r="148" spans="1:16" x14ac:dyDescent="0.25">
      <c r="B148" s="5">
        <v>147</v>
      </c>
      <c r="C148" s="5">
        <v>2020058649</v>
      </c>
      <c r="D148" s="5" t="s">
        <v>1078</v>
      </c>
      <c r="E148" s="5">
        <v>63</v>
      </c>
      <c r="F148" s="5">
        <v>62</v>
      </c>
      <c r="G148" s="5">
        <v>34</v>
      </c>
      <c r="H148" s="5">
        <v>58</v>
      </c>
      <c r="I148" s="5">
        <f t="shared" si="2"/>
        <v>63.577280000000002</v>
      </c>
      <c r="J148" s="5" t="s">
        <v>39</v>
      </c>
      <c r="K148" s="5">
        <v>3</v>
      </c>
      <c r="L148" s="5">
        <v>14</v>
      </c>
      <c r="M148" s="5" t="s">
        <v>260</v>
      </c>
      <c r="N148" s="5" t="s">
        <v>39</v>
      </c>
      <c r="O148" s="5">
        <v>10.199999999999999</v>
      </c>
      <c r="P148" s="5" t="s">
        <v>801</v>
      </c>
    </row>
    <row r="149" spans="1:16" x14ac:dyDescent="0.25">
      <c r="B149" s="5">
        <v>148</v>
      </c>
      <c r="C149" s="5">
        <v>2020059813</v>
      </c>
      <c r="D149" s="5" t="s">
        <v>1079</v>
      </c>
      <c r="E149" s="5">
        <v>78</v>
      </c>
      <c r="F149" s="5">
        <v>38</v>
      </c>
      <c r="G149" s="5">
        <v>26</v>
      </c>
      <c r="H149" s="5">
        <v>45</v>
      </c>
      <c r="I149" s="5">
        <f t="shared" si="2"/>
        <v>23.119200000000003</v>
      </c>
      <c r="J149" s="5" t="s">
        <v>260</v>
      </c>
      <c r="K149" s="5">
        <v>4</v>
      </c>
      <c r="L149" s="5">
        <v>14</v>
      </c>
      <c r="M149" s="5" t="s">
        <v>260</v>
      </c>
      <c r="N149" s="5" t="s">
        <v>1080</v>
      </c>
      <c r="O149" s="5">
        <v>21.3</v>
      </c>
    </row>
    <row r="150" spans="1:16" x14ac:dyDescent="0.25">
      <c r="A150"/>
      <c r="B150" s="5">
        <v>149</v>
      </c>
      <c r="C150" s="5">
        <v>2020059365</v>
      </c>
      <c r="D150" s="5" t="s">
        <v>1081</v>
      </c>
      <c r="E150" s="5">
        <v>63</v>
      </c>
      <c r="F150" s="5">
        <v>40</v>
      </c>
      <c r="G150" s="5">
        <v>29</v>
      </c>
      <c r="H150" s="5">
        <v>50</v>
      </c>
      <c r="I150" s="5">
        <f t="shared" si="2"/>
        <v>30.16</v>
      </c>
      <c r="J150" s="5" t="s">
        <v>217</v>
      </c>
      <c r="K150" s="5">
        <v>3</v>
      </c>
      <c r="L150" s="5">
        <v>14</v>
      </c>
      <c r="M150" s="5" t="s">
        <v>308</v>
      </c>
      <c r="N150" s="5" t="s">
        <v>39</v>
      </c>
      <c r="O150" s="5">
        <v>18.7</v>
      </c>
      <c r="P150" s="5" t="s">
        <v>801</v>
      </c>
    </row>
    <row r="151" spans="1:16" x14ac:dyDescent="0.25">
      <c r="B151" s="5">
        <v>150</v>
      </c>
      <c r="C151" s="5">
        <v>2020058388</v>
      </c>
      <c r="D151" s="5" t="s">
        <v>1082</v>
      </c>
      <c r="E151" s="5">
        <v>75</v>
      </c>
      <c r="F151" s="5">
        <v>37</v>
      </c>
      <c r="G151" s="5">
        <v>22</v>
      </c>
      <c r="H151" s="5">
        <v>42</v>
      </c>
      <c r="I151" s="5">
        <f t="shared" si="2"/>
        <v>17.777760000000001</v>
      </c>
      <c r="J151" s="5" t="s">
        <v>308</v>
      </c>
      <c r="K151" s="5">
        <v>4</v>
      </c>
      <c r="L151" s="5">
        <v>14</v>
      </c>
      <c r="M151" s="5" t="s">
        <v>497</v>
      </c>
      <c r="N151" s="5" t="s">
        <v>1083</v>
      </c>
      <c r="O151" s="5">
        <v>4.63</v>
      </c>
      <c r="P151" s="5" t="s">
        <v>859</v>
      </c>
    </row>
    <row r="152" spans="1:16" x14ac:dyDescent="0.25">
      <c r="B152" s="5">
        <v>151</v>
      </c>
      <c r="C152" s="5">
        <v>2020059230</v>
      </c>
      <c r="D152" s="5" t="s">
        <v>1084</v>
      </c>
      <c r="E152" s="5">
        <v>79</v>
      </c>
      <c r="F152" s="5">
        <v>46</v>
      </c>
      <c r="G152" s="5">
        <v>35</v>
      </c>
      <c r="H152" s="5">
        <v>44</v>
      </c>
      <c r="I152" s="5">
        <f t="shared" si="2"/>
        <v>36.836800000000004</v>
      </c>
      <c r="J152" s="5" t="s">
        <v>308</v>
      </c>
      <c r="K152" s="5">
        <v>4</v>
      </c>
      <c r="L152" s="5">
        <v>14</v>
      </c>
      <c r="N152" s="5" t="s">
        <v>1085</v>
      </c>
      <c r="O152" s="5">
        <v>7.2</v>
      </c>
    </row>
    <row r="153" spans="1:16" x14ac:dyDescent="0.25">
      <c r="A153"/>
      <c r="B153" s="5">
        <v>152</v>
      </c>
      <c r="C153" s="5">
        <v>2020061327</v>
      </c>
      <c r="D153" s="5" t="s">
        <v>1086</v>
      </c>
      <c r="E153" s="5">
        <v>66</v>
      </c>
      <c r="F153" s="5">
        <v>59</v>
      </c>
      <c r="G153" s="5">
        <v>41</v>
      </c>
      <c r="H153" s="5">
        <v>52</v>
      </c>
      <c r="I153" s="5">
        <f t="shared" si="2"/>
        <v>65.409760000000006</v>
      </c>
      <c r="J153" s="5" t="s">
        <v>39</v>
      </c>
      <c r="K153" s="5">
        <v>3</v>
      </c>
      <c r="L153" s="5">
        <v>14</v>
      </c>
      <c r="M153" s="5" t="s">
        <v>260</v>
      </c>
      <c r="N153" s="5" t="s">
        <v>39</v>
      </c>
      <c r="O153" s="5">
        <v>5.17</v>
      </c>
      <c r="P153" s="5" t="s">
        <v>801</v>
      </c>
    </row>
    <row r="154" spans="1:16" x14ac:dyDescent="0.25">
      <c r="B154" s="5">
        <v>153</v>
      </c>
      <c r="C154" s="5">
        <v>2020061269</v>
      </c>
      <c r="D154" s="5" t="s">
        <v>1087</v>
      </c>
      <c r="E154" s="5">
        <v>75</v>
      </c>
      <c r="F154" s="5">
        <v>36</v>
      </c>
      <c r="G154" s="5">
        <v>49</v>
      </c>
      <c r="H154" s="5">
        <v>38</v>
      </c>
      <c r="I154" s="5">
        <f t="shared" si="2"/>
        <v>34.856639999999999</v>
      </c>
      <c r="J154" s="5" t="s">
        <v>308</v>
      </c>
      <c r="K154"/>
      <c r="L154" s="5">
        <v>14</v>
      </c>
      <c r="M154" s="5" t="s">
        <v>260</v>
      </c>
      <c r="N154" s="5" t="s">
        <v>1088</v>
      </c>
      <c r="O154" s="5">
        <v>15.8</v>
      </c>
      <c r="P154" s="5" t="s">
        <v>781</v>
      </c>
    </row>
    <row r="155" spans="1:16" x14ac:dyDescent="0.25">
      <c r="B155" s="5">
        <v>154</v>
      </c>
      <c r="C155" s="5">
        <v>2020061199</v>
      </c>
      <c r="D155" s="5" t="s">
        <v>1089</v>
      </c>
      <c r="E155" s="5">
        <v>76</v>
      </c>
      <c r="F155" s="5">
        <v>38</v>
      </c>
      <c r="G155" s="5">
        <v>32</v>
      </c>
      <c r="H155" s="5">
        <v>47</v>
      </c>
      <c r="I155" s="5">
        <f t="shared" si="2"/>
        <v>29.719040000000003</v>
      </c>
      <c r="J155" s="5" t="s">
        <v>308</v>
      </c>
      <c r="K155" s="5">
        <v>4</v>
      </c>
      <c r="L155" s="5">
        <v>14</v>
      </c>
      <c r="M155" s="5" t="s">
        <v>298</v>
      </c>
      <c r="N155" s="5" t="s">
        <v>39</v>
      </c>
      <c r="O155" s="5">
        <v>4.04</v>
      </c>
    </row>
    <row r="156" spans="1:16" x14ac:dyDescent="0.25">
      <c r="A156"/>
      <c r="B156" s="5">
        <v>155</v>
      </c>
      <c r="C156" s="5">
        <v>2020060923</v>
      </c>
      <c r="D156" s="5" t="s">
        <v>1090</v>
      </c>
      <c r="E156" s="5">
        <v>67</v>
      </c>
      <c r="F156" s="5">
        <v>48</v>
      </c>
      <c r="G156" s="5">
        <v>34</v>
      </c>
      <c r="H156" s="5">
        <v>37</v>
      </c>
      <c r="I156" s="5">
        <f t="shared" si="2"/>
        <v>31.39968</v>
      </c>
      <c r="J156" s="5" t="s">
        <v>217</v>
      </c>
      <c r="K156"/>
      <c r="L156" s="5">
        <v>14</v>
      </c>
      <c r="M156" s="5" t="s">
        <v>217</v>
      </c>
      <c r="N156" s="5" t="s">
        <v>39</v>
      </c>
      <c r="O156" s="5">
        <v>2.92</v>
      </c>
    </row>
    <row r="157" spans="1:16" x14ac:dyDescent="0.25">
      <c r="B157" s="5">
        <v>156</v>
      </c>
      <c r="C157" s="5">
        <v>2020060919</v>
      </c>
      <c r="D157" s="5" t="s">
        <v>1091</v>
      </c>
      <c r="E157" s="5">
        <v>64</v>
      </c>
      <c r="F157" s="5">
        <v>53</v>
      </c>
      <c r="G157" s="5">
        <v>28</v>
      </c>
      <c r="H157" s="5">
        <v>48</v>
      </c>
      <c r="I157" s="5">
        <f t="shared" si="2"/>
        <v>37.040640000000003</v>
      </c>
      <c r="J157" s="5" t="s">
        <v>308</v>
      </c>
      <c r="K157" s="5">
        <v>3</v>
      </c>
      <c r="L157" s="5">
        <v>14</v>
      </c>
      <c r="M157" s="5" t="s">
        <v>308</v>
      </c>
      <c r="N157" s="5" t="s">
        <v>39</v>
      </c>
      <c r="O157" s="5">
        <v>4.67</v>
      </c>
    </row>
    <row r="158" spans="1:16" x14ac:dyDescent="0.25">
      <c r="A158" s="5" t="s">
        <v>1092</v>
      </c>
      <c r="B158" s="5">
        <v>157</v>
      </c>
      <c r="C158" s="5">
        <v>2020061293</v>
      </c>
      <c r="D158" s="5" t="s">
        <v>1093</v>
      </c>
      <c r="E158" s="5">
        <v>66</v>
      </c>
      <c r="F158" s="5">
        <v>63</v>
      </c>
      <c r="G158" s="5">
        <v>60</v>
      </c>
      <c r="H158" s="5">
        <v>65</v>
      </c>
      <c r="I158" s="5">
        <f t="shared" si="2"/>
        <v>127.764</v>
      </c>
      <c r="J158" s="5" t="s">
        <v>39</v>
      </c>
      <c r="K158" s="5">
        <v>3</v>
      </c>
      <c r="L158" s="5">
        <v>14</v>
      </c>
      <c r="M158" s="5" t="s">
        <v>1094</v>
      </c>
      <c r="N158" s="5" t="s">
        <v>39</v>
      </c>
      <c r="O158" s="5">
        <v>28.4</v>
      </c>
      <c r="P158" s="5" t="s">
        <v>801</v>
      </c>
    </row>
    <row r="159" spans="1:16" x14ac:dyDescent="0.25">
      <c r="A159"/>
      <c r="B159" s="5">
        <v>158</v>
      </c>
      <c r="C159" s="5">
        <v>2020061190</v>
      </c>
      <c r="D159" s="5" t="s">
        <v>1095</v>
      </c>
      <c r="E159" s="5">
        <v>87</v>
      </c>
      <c r="F159" s="5">
        <v>45</v>
      </c>
      <c r="G159" s="5">
        <v>26</v>
      </c>
      <c r="H159" s="5">
        <v>35</v>
      </c>
      <c r="I159" s="5">
        <f t="shared" si="2"/>
        <v>21.294</v>
      </c>
      <c r="J159" s="5" t="s">
        <v>39</v>
      </c>
      <c r="K159" s="5">
        <v>4</v>
      </c>
      <c r="L159" s="5">
        <v>14</v>
      </c>
      <c r="M159" s="5" t="s">
        <v>298</v>
      </c>
      <c r="N159" s="5" t="s">
        <v>1096</v>
      </c>
      <c r="O159" s="5">
        <v>9.07</v>
      </c>
      <c r="P159" s="5" t="s">
        <v>147</v>
      </c>
    </row>
    <row r="160" spans="1:16" x14ac:dyDescent="0.25">
      <c r="B160" s="5">
        <v>159</v>
      </c>
      <c r="C160" s="5">
        <v>2020061647</v>
      </c>
      <c r="D160" s="5" t="s">
        <v>1097</v>
      </c>
      <c r="E160" s="5">
        <v>81</v>
      </c>
      <c r="F160" s="5">
        <v>76</v>
      </c>
      <c r="G160" s="5">
        <v>57</v>
      </c>
      <c r="H160" s="5">
        <v>67</v>
      </c>
      <c r="I160" s="5">
        <f t="shared" si="2"/>
        <v>150.92688000000001</v>
      </c>
      <c r="J160" s="5" t="s">
        <v>308</v>
      </c>
      <c r="K160" s="5">
        <v>4</v>
      </c>
      <c r="L160" s="5">
        <v>14</v>
      </c>
      <c r="M160" s="5" t="s">
        <v>308</v>
      </c>
      <c r="N160" s="5" t="s">
        <v>1098</v>
      </c>
      <c r="O160" s="5">
        <v>10.5</v>
      </c>
      <c r="P160" s="5" t="s">
        <v>781</v>
      </c>
    </row>
    <row r="161" spans="1:16" x14ac:dyDescent="0.25">
      <c r="B161" s="5">
        <v>160</v>
      </c>
      <c r="C161" s="5">
        <v>2020062346</v>
      </c>
      <c r="D161" s="5" t="s">
        <v>1099</v>
      </c>
      <c r="E161" s="5">
        <v>67</v>
      </c>
      <c r="F161" s="5">
        <v>58</v>
      </c>
      <c r="G161" s="5">
        <v>48</v>
      </c>
      <c r="H161" s="5">
        <v>51</v>
      </c>
      <c r="I161" s="5">
        <f t="shared" si="2"/>
        <v>73.831680000000006</v>
      </c>
      <c r="J161" s="5" t="s">
        <v>39</v>
      </c>
      <c r="K161" s="5">
        <v>3</v>
      </c>
      <c r="L161" s="5">
        <v>14</v>
      </c>
      <c r="M161" s="5" t="s">
        <v>260</v>
      </c>
      <c r="N161" s="5" t="s">
        <v>39</v>
      </c>
      <c r="O161" s="5">
        <v>32.950000000000003</v>
      </c>
      <c r="P161" s="5" t="s">
        <v>801</v>
      </c>
    </row>
    <row r="162" spans="1:16" x14ac:dyDescent="0.25">
      <c r="A162"/>
      <c r="B162" s="5">
        <v>161</v>
      </c>
      <c r="C162" s="5">
        <v>2020062326</v>
      </c>
      <c r="D162" s="5" t="s">
        <v>1100</v>
      </c>
      <c r="E162" s="5">
        <v>63</v>
      </c>
      <c r="F162" s="5">
        <v>48</v>
      </c>
      <c r="G162" s="5">
        <v>33</v>
      </c>
      <c r="H162" s="5">
        <v>61</v>
      </c>
      <c r="I162" s="5">
        <f t="shared" si="2"/>
        <v>50.244479999999996</v>
      </c>
      <c r="J162" s="5" t="s">
        <v>1101</v>
      </c>
      <c r="K162" s="5">
        <v>4</v>
      </c>
      <c r="L162" s="5">
        <v>14</v>
      </c>
      <c r="M162" s="5" t="s">
        <v>260</v>
      </c>
      <c r="N162" s="5" t="s">
        <v>39</v>
      </c>
      <c r="O162" s="5">
        <v>3.37</v>
      </c>
      <c r="P162" s="5" t="s">
        <v>801</v>
      </c>
    </row>
    <row r="163" spans="1:16" x14ac:dyDescent="0.25">
      <c r="B163" s="5">
        <v>162</v>
      </c>
      <c r="C163" s="5">
        <v>2020063699</v>
      </c>
      <c r="D163" s="5" t="s">
        <v>1102</v>
      </c>
      <c r="E163" s="5">
        <v>58</v>
      </c>
      <c r="F163" s="5">
        <v>41</v>
      </c>
      <c r="G163" s="5">
        <v>38</v>
      </c>
      <c r="H163" s="5">
        <v>51</v>
      </c>
      <c r="I163" s="5">
        <f t="shared" si="2"/>
        <v>41.318159999999999</v>
      </c>
      <c r="J163" s="5" t="s">
        <v>260</v>
      </c>
      <c r="K163" s="5">
        <v>4</v>
      </c>
      <c r="L163" s="5">
        <v>14</v>
      </c>
      <c r="M163" s="5" t="s">
        <v>298</v>
      </c>
      <c r="N163" s="5" t="s">
        <v>1103</v>
      </c>
      <c r="O163" s="5">
        <v>6.48</v>
      </c>
      <c r="P163" s="5" t="s">
        <v>1104</v>
      </c>
    </row>
    <row r="164" spans="1:16" x14ac:dyDescent="0.25">
      <c r="B164" s="5">
        <v>163</v>
      </c>
      <c r="C164" s="5">
        <v>2020063044</v>
      </c>
      <c r="D164" s="5" t="s">
        <v>1105</v>
      </c>
      <c r="E164" s="5">
        <v>86</v>
      </c>
      <c r="F164" s="5">
        <v>59</v>
      </c>
      <c r="G164" s="5">
        <v>36</v>
      </c>
      <c r="H164" s="5">
        <v>52</v>
      </c>
      <c r="I164" s="5">
        <f t="shared" si="2"/>
        <v>57.432960000000001</v>
      </c>
      <c r="J164" s="5" t="s">
        <v>611</v>
      </c>
      <c r="K164" s="5">
        <v>5</v>
      </c>
      <c r="L164" s="5">
        <v>14</v>
      </c>
      <c r="M164" s="5" t="s">
        <v>298</v>
      </c>
      <c r="N164" s="5" t="s">
        <v>1106</v>
      </c>
      <c r="O164" s="5">
        <v>54.28</v>
      </c>
      <c r="P164" s="5" t="s">
        <v>333</v>
      </c>
    </row>
    <row r="165" spans="1:16" x14ac:dyDescent="0.25">
      <c r="B165" s="5">
        <v>164</v>
      </c>
      <c r="C165" s="5">
        <v>2020063871</v>
      </c>
      <c r="D165" s="5" t="s">
        <v>1107</v>
      </c>
      <c r="E165" s="5">
        <v>63</v>
      </c>
      <c r="F165" s="5">
        <v>31</v>
      </c>
      <c r="G165" s="5">
        <v>23</v>
      </c>
      <c r="H165" s="5">
        <v>48</v>
      </c>
      <c r="I165" s="5">
        <f t="shared" si="2"/>
        <v>17.796479999999999</v>
      </c>
      <c r="J165" s="5" t="s">
        <v>1108</v>
      </c>
      <c r="K165" s="5">
        <v>3</v>
      </c>
      <c r="L165" s="5">
        <v>14</v>
      </c>
      <c r="M165" s="5" t="s">
        <v>298</v>
      </c>
      <c r="N165" s="5" t="s">
        <v>1109</v>
      </c>
      <c r="O165" s="5">
        <v>0.54</v>
      </c>
      <c r="P165" s="5" t="s">
        <v>801</v>
      </c>
    </row>
    <row r="166" spans="1:16" x14ac:dyDescent="0.25">
      <c r="A166"/>
      <c r="B166" s="5">
        <v>165</v>
      </c>
      <c r="C166" s="5">
        <v>2020063768</v>
      </c>
      <c r="D166" s="5" t="s">
        <v>1110</v>
      </c>
      <c r="E166" s="5">
        <v>74</v>
      </c>
      <c r="F166" s="5">
        <v>57</v>
      </c>
      <c r="G166" s="5">
        <v>42</v>
      </c>
      <c r="H166" s="5">
        <v>63</v>
      </c>
      <c r="I166" s="5">
        <f t="shared" si="2"/>
        <v>78.427440000000004</v>
      </c>
      <c r="J166" s="5" t="s">
        <v>298</v>
      </c>
      <c r="K166" s="5">
        <v>4</v>
      </c>
      <c r="L166" s="5">
        <v>14</v>
      </c>
      <c r="M166" s="5" t="s">
        <v>298</v>
      </c>
      <c r="N166" s="5" t="s">
        <v>39</v>
      </c>
      <c r="O166" s="5">
        <v>27</v>
      </c>
      <c r="P166" s="5" t="s">
        <v>801</v>
      </c>
    </row>
    <row r="167" spans="1:16" x14ac:dyDescent="0.25">
      <c r="B167" s="5">
        <v>166</v>
      </c>
      <c r="C167" s="5">
        <v>2020064294</v>
      </c>
      <c r="D167" s="5" t="s">
        <v>1111</v>
      </c>
      <c r="E167" s="5">
        <v>68</v>
      </c>
      <c r="F167" s="5">
        <v>37</v>
      </c>
      <c r="G167" s="5">
        <v>27</v>
      </c>
      <c r="H167" s="5">
        <v>42</v>
      </c>
      <c r="I167" s="5">
        <f t="shared" si="2"/>
        <v>21.818159999999999</v>
      </c>
      <c r="J167" s="5" t="s">
        <v>217</v>
      </c>
      <c r="K167" s="5">
        <v>3</v>
      </c>
      <c r="L167" s="5">
        <v>14</v>
      </c>
      <c r="M167" s="5" t="s">
        <v>260</v>
      </c>
      <c r="N167" s="5" t="s">
        <v>39</v>
      </c>
      <c r="O167" s="5">
        <v>5.67</v>
      </c>
    </row>
    <row r="168" spans="1:16" x14ac:dyDescent="0.25">
      <c r="B168" s="5">
        <v>167</v>
      </c>
      <c r="C168" s="5">
        <v>2020063942</v>
      </c>
      <c r="D168" s="5" t="s">
        <v>1112</v>
      </c>
      <c r="E168" s="5">
        <v>81</v>
      </c>
      <c r="F168" s="5">
        <v>37</v>
      </c>
      <c r="G168" s="5">
        <v>36</v>
      </c>
      <c r="H168" s="5">
        <v>47</v>
      </c>
      <c r="I168" s="5">
        <f t="shared" si="2"/>
        <v>32.554079999999999</v>
      </c>
      <c r="J168" s="5" t="s">
        <v>298</v>
      </c>
      <c r="K168" s="5">
        <v>5</v>
      </c>
      <c r="L168" s="5">
        <v>14</v>
      </c>
      <c r="M168" s="5" t="s">
        <v>298</v>
      </c>
      <c r="N168" s="5" t="s">
        <v>39</v>
      </c>
      <c r="O168" s="5">
        <v>21.7</v>
      </c>
      <c r="P168" s="5" t="s">
        <v>801</v>
      </c>
    </row>
    <row r="169" spans="1:16" x14ac:dyDescent="0.25">
      <c r="A169"/>
      <c r="B169" s="5">
        <v>168</v>
      </c>
      <c r="C169" s="5">
        <v>2020062782</v>
      </c>
      <c r="D169" s="5" t="s">
        <v>1113</v>
      </c>
      <c r="E169" s="5">
        <v>69</v>
      </c>
      <c r="F169" s="5">
        <v>45</v>
      </c>
      <c r="G169" s="5">
        <v>28</v>
      </c>
      <c r="H169" s="5">
        <v>46</v>
      </c>
      <c r="I169" s="5">
        <f t="shared" si="2"/>
        <v>30.139200000000002</v>
      </c>
      <c r="J169" s="5" t="s">
        <v>260</v>
      </c>
      <c r="K169" s="5">
        <v>5</v>
      </c>
      <c r="L169" s="5">
        <v>14</v>
      </c>
      <c r="M169" s="5" t="s">
        <v>1094</v>
      </c>
      <c r="N169" s="5" t="s">
        <v>1114</v>
      </c>
      <c r="O169" s="5">
        <v>36.700000000000003</v>
      </c>
      <c r="P169" s="5" t="s">
        <v>812</v>
      </c>
    </row>
    <row r="170" spans="1:16" x14ac:dyDescent="0.25">
      <c r="A170"/>
      <c r="B170" s="5">
        <v>169</v>
      </c>
      <c r="C170" s="5">
        <v>2020065588</v>
      </c>
      <c r="D170" s="5" t="s">
        <v>1115</v>
      </c>
      <c r="E170" s="5">
        <v>65</v>
      </c>
      <c r="F170" s="5">
        <v>45</v>
      </c>
      <c r="G170" s="5">
        <v>36</v>
      </c>
      <c r="H170" s="5">
        <v>48</v>
      </c>
      <c r="I170" s="5">
        <f t="shared" si="2"/>
        <v>40.435200000000002</v>
      </c>
      <c r="J170" s="5" t="s">
        <v>39</v>
      </c>
      <c r="K170" s="5">
        <v>3</v>
      </c>
      <c r="L170" s="5">
        <v>14</v>
      </c>
      <c r="M170" s="5" t="s">
        <v>298</v>
      </c>
      <c r="N170" s="5" t="s">
        <v>39</v>
      </c>
      <c r="O170" s="5">
        <v>13.3</v>
      </c>
    </row>
    <row r="171" spans="1:16" x14ac:dyDescent="0.25">
      <c r="B171" s="5">
        <v>170</v>
      </c>
      <c r="C171" s="5">
        <v>2020066179</v>
      </c>
      <c r="D171" s="5" t="s">
        <v>1116</v>
      </c>
      <c r="E171" s="5">
        <v>68</v>
      </c>
      <c r="F171" s="5">
        <v>45</v>
      </c>
      <c r="G171" s="5">
        <v>30</v>
      </c>
      <c r="H171" s="5">
        <v>44</v>
      </c>
      <c r="I171" s="5">
        <f t="shared" si="2"/>
        <v>30.888000000000002</v>
      </c>
      <c r="J171" s="5" t="s">
        <v>217</v>
      </c>
      <c r="K171" s="5">
        <v>4</v>
      </c>
      <c r="L171" s="5">
        <v>14</v>
      </c>
      <c r="M171" s="5" t="s">
        <v>217</v>
      </c>
      <c r="N171" s="5" t="s">
        <v>39</v>
      </c>
      <c r="O171" s="5">
        <v>7.6</v>
      </c>
      <c r="P171" s="5" t="s">
        <v>801</v>
      </c>
    </row>
    <row r="172" spans="1:16" x14ac:dyDescent="0.25">
      <c r="A172"/>
      <c r="B172" s="5">
        <v>171</v>
      </c>
      <c r="C172" s="5">
        <v>2020066398</v>
      </c>
      <c r="D172" s="5" t="s">
        <v>1117</v>
      </c>
      <c r="E172" s="5">
        <v>76</v>
      </c>
      <c r="F172" s="5">
        <v>36</v>
      </c>
      <c r="G172" s="5">
        <v>33</v>
      </c>
      <c r="H172" s="5">
        <v>46</v>
      </c>
      <c r="I172" s="5">
        <f t="shared" si="2"/>
        <v>28.416960000000003</v>
      </c>
      <c r="J172" s="5" t="s">
        <v>298</v>
      </c>
      <c r="K172" s="5">
        <v>4</v>
      </c>
      <c r="L172" s="5">
        <v>14</v>
      </c>
      <c r="M172" s="5" t="s">
        <v>298</v>
      </c>
      <c r="N172" s="5" t="s">
        <v>1118</v>
      </c>
      <c r="O172" s="5">
        <v>12.9</v>
      </c>
      <c r="P172" s="5" t="s">
        <v>333</v>
      </c>
    </row>
    <row r="173" spans="1:16" x14ac:dyDescent="0.25">
      <c r="B173" s="5">
        <v>172</v>
      </c>
      <c r="C173" s="5">
        <v>2020066643</v>
      </c>
      <c r="D173" s="5" t="s">
        <v>1119</v>
      </c>
      <c r="E173" s="5">
        <v>76</v>
      </c>
      <c r="F173" s="5">
        <v>50</v>
      </c>
      <c r="G173" s="5">
        <v>39</v>
      </c>
      <c r="H173" s="5">
        <v>42</v>
      </c>
      <c r="I173" s="5">
        <f t="shared" si="2"/>
        <v>42.588000000000001</v>
      </c>
      <c r="J173" s="5" t="s">
        <v>1120</v>
      </c>
      <c r="K173" s="5">
        <v>5</v>
      </c>
      <c r="L173" s="5">
        <v>14</v>
      </c>
      <c r="M173" s="5" t="s">
        <v>1121</v>
      </c>
      <c r="N173" s="5" t="s">
        <v>710</v>
      </c>
      <c r="O173" s="5">
        <v>64.5</v>
      </c>
      <c r="P173" s="5" t="s">
        <v>824</v>
      </c>
    </row>
    <row r="174" spans="1:16" x14ac:dyDescent="0.25">
      <c r="B174" s="5">
        <v>173</v>
      </c>
      <c r="C174" s="5">
        <v>2020068507</v>
      </c>
      <c r="D174" s="5" t="s">
        <v>1122</v>
      </c>
      <c r="E174" s="5">
        <v>64</v>
      </c>
      <c r="F174" s="5">
        <v>35</v>
      </c>
      <c r="G174" s="5">
        <v>31</v>
      </c>
      <c r="H174" s="5">
        <v>53</v>
      </c>
      <c r="I174" s="5">
        <f t="shared" si="2"/>
        <v>29.902600000000003</v>
      </c>
      <c r="J174" s="5" t="s">
        <v>298</v>
      </c>
      <c r="K174" s="5">
        <v>4</v>
      </c>
      <c r="L174" s="5">
        <v>14</v>
      </c>
      <c r="M174" s="5" t="s">
        <v>298</v>
      </c>
      <c r="N174" s="5" t="s">
        <v>39</v>
      </c>
      <c r="O174" s="5">
        <v>6.09</v>
      </c>
    </row>
    <row r="175" spans="1:16" x14ac:dyDescent="0.25">
      <c r="A175"/>
      <c r="B175" s="5">
        <v>174</v>
      </c>
      <c r="C175" s="5">
        <v>2020067696</v>
      </c>
      <c r="D175" s="5" t="s">
        <v>1123</v>
      </c>
      <c r="E175" s="5">
        <v>83</v>
      </c>
      <c r="F175" s="5">
        <v>47</v>
      </c>
      <c r="G175" s="5">
        <v>27</v>
      </c>
      <c r="H175" s="5">
        <v>42</v>
      </c>
      <c r="I175" s="5">
        <f t="shared" si="2"/>
        <v>27.714960000000001</v>
      </c>
      <c r="J175" s="5" t="s">
        <v>1124</v>
      </c>
      <c r="K175" s="5">
        <v>5</v>
      </c>
      <c r="L175" s="5">
        <v>12</v>
      </c>
      <c r="N175" s="5" t="s">
        <v>1125</v>
      </c>
      <c r="O175" s="5">
        <v>38.700000000000003</v>
      </c>
      <c r="P175" s="5" t="s">
        <v>853</v>
      </c>
    </row>
    <row r="176" spans="1:16" x14ac:dyDescent="0.25">
      <c r="B176" s="5">
        <v>175</v>
      </c>
      <c r="C176" s="5">
        <v>2020068662</v>
      </c>
      <c r="D176" s="5" t="s">
        <v>1126</v>
      </c>
      <c r="E176" s="5">
        <v>61</v>
      </c>
      <c r="F176" s="5">
        <v>32</v>
      </c>
      <c r="G176" s="5">
        <v>32</v>
      </c>
      <c r="H176" s="5">
        <v>50</v>
      </c>
      <c r="I176" s="5">
        <f t="shared" si="2"/>
        <v>26.624000000000002</v>
      </c>
      <c r="J176" s="5" t="s">
        <v>39</v>
      </c>
      <c r="K176" s="5">
        <v>3</v>
      </c>
      <c r="L176" s="5">
        <v>12</v>
      </c>
      <c r="N176" s="5" t="s">
        <v>39</v>
      </c>
      <c r="O176" s="5">
        <v>8.7200000000000006</v>
      </c>
    </row>
    <row r="177" spans="1:16" x14ac:dyDescent="0.25">
      <c r="B177" s="5">
        <v>176</v>
      </c>
      <c r="C177" s="5">
        <v>2020068858</v>
      </c>
      <c r="D177" s="5" t="s">
        <v>1127</v>
      </c>
      <c r="E177" s="5">
        <v>73</v>
      </c>
      <c r="F177" s="5">
        <v>46</v>
      </c>
      <c r="G177" s="5">
        <v>43</v>
      </c>
      <c r="H177" s="5">
        <v>56</v>
      </c>
      <c r="I177" s="5">
        <f t="shared" si="2"/>
        <v>57.599360000000004</v>
      </c>
      <c r="J177" s="5" t="s">
        <v>1128</v>
      </c>
      <c r="K177" s="5">
        <v>5</v>
      </c>
      <c r="L177" s="5">
        <v>14</v>
      </c>
      <c r="M177" s="5" t="s">
        <v>55</v>
      </c>
      <c r="N177" s="5" t="s">
        <v>817</v>
      </c>
      <c r="O177" s="5">
        <v>46.57</v>
      </c>
      <c r="P177" s="5" t="s">
        <v>1129</v>
      </c>
    </row>
    <row r="178" spans="1:16" x14ac:dyDescent="0.25">
      <c r="A178"/>
      <c r="B178" s="5">
        <v>177</v>
      </c>
      <c r="C178" s="5">
        <v>2020069300</v>
      </c>
      <c r="D178" s="5" t="s">
        <v>1130</v>
      </c>
      <c r="E178" s="5">
        <v>68</v>
      </c>
      <c r="F178" s="5">
        <v>59</v>
      </c>
      <c r="G178" s="5">
        <v>39</v>
      </c>
      <c r="H178" s="5">
        <v>58</v>
      </c>
      <c r="I178" s="5">
        <f t="shared" si="2"/>
        <v>69.398160000000004</v>
      </c>
      <c r="J178" s="5" t="s">
        <v>39</v>
      </c>
      <c r="K178" s="5">
        <v>4</v>
      </c>
      <c r="L178" s="5">
        <v>12</v>
      </c>
      <c r="N178" s="5" t="s">
        <v>1131</v>
      </c>
      <c r="O178" s="5">
        <v>11.7</v>
      </c>
      <c r="P178" s="5" t="s">
        <v>863</v>
      </c>
    </row>
    <row r="179" spans="1:16" x14ac:dyDescent="0.25">
      <c r="B179" s="5">
        <v>178</v>
      </c>
      <c r="C179" s="5">
        <v>2020066360</v>
      </c>
      <c r="D179" s="5" t="s">
        <v>1132</v>
      </c>
      <c r="E179" s="5">
        <v>81</v>
      </c>
      <c r="F179" s="5">
        <v>63</v>
      </c>
      <c r="G179" s="5">
        <v>43</v>
      </c>
      <c r="H179" s="5">
        <v>55</v>
      </c>
      <c r="I179" s="5">
        <f t="shared" si="2"/>
        <v>77.477400000000003</v>
      </c>
      <c r="J179" s="5" t="s">
        <v>39</v>
      </c>
      <c r="K179" s="5">
        <v>3</v>
      </c>
      <c r="L179" s="5">
        <v>14</v>
      </c>
      <c r="M179" s="5" t="s">
        <v>260</v>
      </c>
      <c r="N179" s="5" t="s">
        <v>39</v>
      </c>
      <c r="O179" s="5">
        <v>6.23</v>
      </c>
    </row>
    <row r="180" spans="1:16" x14ac:dyDescent="0.25">
      <c r="B180" s="5">
        <v>179</v>
      </c>
      <c r="C180" s="5">
        <v>2020068729</v>
      </c>
      <c r="D180" s="5" t="s">
        <v>1133</v>
      </c>
      <c r="E180" s="5">
        <v>79</v>
      </c>
      <c r="F180" s="5">
        <v>53</v>
      </c>
      <c r="G180" s="5">
        <v>38</v>
      </c>
      <c r="H180" s="5">
        <v>47</v>
      </c>
      <c r="I180" s="5">
        <f t="shared" si="2"/>
        <v>49.222160000000002</v>
      </c>
      <c r="J180" s="5" t="s">
        <v>260</v>
      </c>
      <c r="K180" s="5">
        <v>4</v>
      </c>
      <c r="L180" s="5">
        <v>14</v>
      </c>
      <c r="M180" s="5" t="s">
        <v>260</v>
      </c>
      <c r="N180" s="5" t="s">
        <v>1134</v>
      </c>
      <c r="O180" s="5" t="s">
        <v>25</v>
      </c>
    </row>
    <row r="181" spans="1:16" x14ac:dyDescent="0.25">
      <c r="A181"/>
      <c r="B181" s="5">
        <v>180</v>
      </c>
      <c r="C181" s="5">
        <v>2020072061</v>
      </c>
      <c r="D181" s="5" t="s">
        <v>1135</v>
      </c>
      <c r="E181" s="5">
        <v>63</v>
      </c>
      <c r="F181" s="5">
        <v>46</v>
      </c>
      <c r="G181" s="5">
        <v>37</v>
      </c>
      <c r="H181" s="5">
        <v>52</v>
      </c>
      <c r="I181" s="5">
        <f t="shared" si="2"/>
        <v>46.022080000000003</v>
      </c>
      <c r="J181" s="5" t="s">
        <v>39</v>
      </c>
      <c r="K181" s="5">
        <v>3</v>
      </c>
      <c r="L181" s="5">
        <v>12</v>
      </c>
      <c r="N181" s="5" t="s">
        <v>39</v>
      </c>
      <c r="O181" s="5">
        <v>7.66</v>
      </c>
    </row>
    <row r="182" spans="1:16" x14ac:dyDescent="0.25">
      <c r="B182" s="5">
        <v>181</v>
      </c>
      <c r="C182" s="5">
        <v>2020071955</v>
      </c>
      <c r="D182" s="5" t="s">
        <v>1136</v>
      </c>
      <c r="E182" s="5">
        <v>67</v>
      </c>
      <c r="F182" s="5">
        <v>49</v>
      </c>
      <c r="G182" s="5">
        <v>41</v>
      </c>
      <c r="H182" s="5">
        <v>59</v>
      </c>
      <c r="I182" s="5">
        <f t="shared" si="2"/>
        <v>61.636120000000005</v>
      </c>
      <c r="J182" s="5" t="s">
        <v>260</v>
      </c>
      <c r="K182" s="5">
        <v>4</v>
      </c>
      <c r="L182" s="5">
        <v>14</v>
      </c>
      <c r="M182" s="5" t="s">
        <v>260</v>
      </c>
      <c r="N182" s="5" t="s">
        <v>39</v>
      </c>
      <c r="O182" s="5">
        <v>7.62</v>
      </c>
      <c r="P182" s="5" t="s">
        <v>801</v>
      </c>
    </row>
    <row r="183" spans="1:16" x14ac:dyDescent="0.25">
      <c r="B183" s="5">
        <v>182</v>
      </c>
      <c r="C183" s="5">
        <v>2020072038</v>
      </c>
      <c r="D183" s="5" t="s">
        <v>1137</v>
      </c>
      <c r="E183" s="5">
        <v>68</v>
      </c>
      <c r="F183" s="5">
        <v>33</v>
      </c>
      <c r="G183" s="5">
        <v>26</v>
      </c>
      <c r="H183" s="5">
        <v>50</v>
      </c>
      <c r="I183" s="5">
        <f t="shared" si="2"/>
        <v>22.308</v>
      </c>
      <c r="J183" s="5" t="s">
        <v>298</v>
      </c>
      <c r="K183" s="5">
        <v>4</v>
      </c>
      <c r="L183" s="5">
        <v>14</v>
      </c>
      <c r="M183" s="5" t="s">
        <v>260</v>
      </c>
      <c r="N183" s="5" t="s">
        <v>1138</v>
      </c>
      <c r="O183" s="5">
        <v>29.2</v>
      </c>
      <c r="P183" s="5" t="s">
        <v>1057</v>
      </c>
    </row>
    <row r="184" spans="1:16" x14ac:dyDescent="0.25">
      <c r="A184" s="5" t="s">
        <v>1139</v>
      </c>
      <c r="B184" s="5">
        <v>183</v>
      </c>
      <c r="C184" s="5">
        <v>2020072988</v>
      </c>
      <c r="D184" s="5" t="s">
        <v>1140</v>
      </c>
      <c r="E184" s="5">
        <v>78</v>
      </c>
      <c r="F184" s="5">
        <v>40</v>
      </c>
      <c r="G184" s="5">
        <v>34</v>
      </c>
      <c r="H184" s="5">
        <v>56</v>
      </c>
      <c r="I184" s="5">
        <f t="shared" si="2"/>
        <v>39.603200000000001</v>
      </c>
      <c r="J184" s="5" t="s">
        <v>308</v>
      </c>
      <c r="K184" s="5">
        <v>4</v>
      </c>
      <c r="L184" s="5">
        <v>14</v>
      </c>
      <c r="M184" s="5" t="s">
        <v>545</v>
      </c>
      <c r="N184" s="5" t="s">
        <v>39</v>
      </c>
      <c r="O184" s="5" t="s">
        <v>25</v>
      </c>
    </row>
    <row r="185" spans="1:16" x14ac:dyDescent="0.25">
      <c r="B185" s="5">
        <v>184</v>
      </c>
      <c r="C185" s="5">
        <v>2020072987</v>
      </c>
      <c r="D185" s="5" t="s">
        <v>1141</v>
      </c>
      <c r="E185" s="5">
        <v>61</v>
      </c>
      <c r="F185" s="5">
        <v>54</v>
      </c>
      <c r="G185" s="5">
        <v>52</v>
      </c>
      <c r="H185" s="5">
        <v>64</v>
      </c>
      <c r="I185" s="5">
        <f t="shared" si="2"/>
        <v>93.450239999999994</v>
      </c>
      <c r="J185" s="5" t="s">
        <v>39</v>
      </c>
      <c r="K185" s="5">
        <v>3</v>
      </c>
      <c r="L185" s="5">
        <v>12</v>
      </c>
      <c r="N185" s="5" t="s">
        <v>39</v>
      </c>
      <c r="O185" s="5">
        <v>6.14</v>
      </c>
    </row>
    <row r="186" spans="1:16" x14ac:dyDescent="0.25">
      <c r="B186" s="5">
        <v>185</v>
      </c>
      <c r="C186" s="5">
        <v>2020074281</v>
      </c>
      <c r="D186" s="5" t="s">
        <v>1142</v>
      </c>
      <c r="E186" s="5">
        <v>72</v>
      </c>
      <c r="F186" s="5">
        <v>52</v>
      </c>
      <c r="G186" s="5">
        <v>42</v>
      </c>
      <c r="H186" s="5">
        <v>60</v>
      </c>
      <c r="I186" s="5">
        <f t="shared" si="2"/>
        <v>68.140799999999999</v>
      </c>
      <c r="J186" s="5" t="s">
        <v>308</v>
      </c>
      <c r="K186" s="5">
        <v>5</v>
      </c>
      <c r="L186" s="5">
        <v>14</v>
      </c>
      <c r="M186" s="5" t="s">
        <v>308</v>
      </c>
      <c r="N186" s="5" t="s">
        <v>1143</v>
      </c>
      <c r="O186" s="5" t="s">
        <v>25</v>
      </c>
      <c r="P186" s="5" t="s">
        <v>1144</v>
      </c>
    </row>
    <row r="187" spans="1:16" x14ac:dyDescent="0.25">
      <c r="B187" s="5">
        <v>186</v>
      </c>
      <c r="C187" s="5">
        <v>2020074239</v>
      </c>
      <c r="D187" s="5" t="s">
        <v>1145</v>
      </c>
      <c r="E187" s="5">
        <v>79</v>
      </c>
      <c r="F187" s="5">
        <v>52</v>
      </c>
      <c r="G187" s="5">
        <v>51</v>
      </c>
      <c r="H187" s="5">
        <v>67</v>
      </c>
      <c r="I187" s="5">
        <f t="shared" si="2"/>
        <v>92.395679999999999</v>
      </c>
      <c r="J187" s="5" t="s">
        <v>39</v>
      </c>
      <c r="K187" s="5">
        <v>3</v>
      </c>
      <c r="L187" s="5">
        <v>14</v>
      </c>
      <c r="M187" s="5" t="s">
        <v>217</v>
      </c>
      <c r="N187" s="5" t="s">
        <v>39</v>
      </c>
      <c r="O187" s="5">
        <v>12.3</v>
      </c>
      <c r="P187" s="5" t="s">
        <v>801</v>
      </c>
    </row>
    <row r="188" spans="1:16" x14ac:dyDescent="0.25">
      <c r="B188" s="5">
        <v>187</v>
      </c>
      <c r="C188" s="5">
        <v>2020075611</v>
      </c>
      <c r="D188" s="5" t="s">
        <v>1146</v>
      </c>
      <c r="E188" s="5">
        <v>71</v>
      </c>
      <c r="F188" s="5">
        <v>45</v>
      </c>
      <c r="G188" s="5">
        <v>45</v>
      </c>
      <c r="H188" s="5">
        <v>34</v>
      </c>
      <c r="I188" s="5">
        <f t="shared" si="2"/>
        <v>35.802</v>
      </c>
      <c r="J188" s="5" t="s">
        <v>39</v>
      </c>
      <c r="K188" s="5">
        <v>3</v>
      </c>
      <c r="L188" s="5">
        <v>14</v>
      </c>
      <c r="M188" s="5" t="s">
        <v>298</v>
      </c>
      <c r="N188" s="5" t="s">
        <v>39</v>
      </c>
      <c r="O188" s="5">
        <v>30</v>
      </c>
      <c r="P188" s="5" t="s">
        <v>801</v>
      </c>
    </row>
    <row r="189" spans="1:16" x14ac:dyDescent="0.25">
      <c r="B189" s="5">
        <v>188</v>
      </c>
      <c r="C189" s="5">
        <v>2020075540</v>
      </c>
      <c r="D189" s="5" t="s">
        <v>1147</v>
      </c>
      <c r="E189" s="5">
        <v>58</v>
      </c>
      <c r="F189" s="5">
        <v>44</v>
      </c>
      <c r="G189" s="5">
        <v>36</v>
      </c>
      <c r="H189" s="5">
        <v>52</v>
      </c>
      <c r="I189" s="5">
        <f t="shared" si="2"/>
        <v>42.831359999999997</v>
      </c>
      <c r="J189" s="5" t="s">
        <v>39</v>
      </c>
      <c r="K189" s="5">
        <v>2</v>
      </c>
      <c r="L189" s="5">
        <v>14</v>
      </c>
      <c r="M189" s="5" t="s">
        <v>1148</v>
      </c>
      <c r="N189" s="5" t="s">
        <v>39</v>
      </c>
      <c r="O189" s="5">
        <v>5.43</v>
      </c>
      <c r="P189" s="5" t="s">
        <v>801</v>
      </c>
    </row>
    <row r="190" spans="1:16" x14ac:dyDescent="0.25">
      <c r="B190" s="5">
        <v>189</v>
      </c>
      <c r="C190" s="5">
        <v>2020074884</v>
      </c>
      <c r="D190" s="5" t="s">
        <v>1149</v>
      </c>
      <c r="E190" s="5">
        <v>69</v>
      </c>
      <c r="F190" s="5">
        <v>47</v>
      </c>
      <c r="G190" s="5">
        <v>23</v>
      </c>
      <c r="H190" s="5">
        <v>48</v>
      </c>
      <c r="I190" s="5">
        <f t="shared" si="2"/>
        <v>26.981760000000001</v>
      </c>
      <c r="J190" s="5" t="s">
        <v>260</v>
      </c>
      <c r="K190" s="5">
        <v>4</v>
      </c>
      <c r="L190" s="5">
        <v>14</v>
      </c>
      <c r="M190" s="5" t="s">
        <v>1150</v>
      </c>
      <c r="N190" s="5" t="s">
        <v>39</v>
      </c>
      <c r="O190" s="5">
        <v>4.75</v>
      </c>
    </row>
    <row r="191" spans="1:16" x14ac:dyDescent="0.25">
      <c r="A191"/>
      <c r="B191" s="5">
        <v>190</v>
      </c>
      <c r="C191" s="5">
        <v>2020075686</v>
      </c>
      <c r="D191" s="5" t="s">
        <v>1151</v>
      </c>
      <c r="E191" s="5">
        <v>82</v>
      </c>
      <c r="F191" s="5">
        <v>62</v>
      </c>
      <c r="G191" s="5">
        <v>49</v>
      </c>
      <c r="H191" s="5">
        <v>55</v>
      </c>
      <c r="I191" s="5">
        <f t="shared" si="2"/>
        <v>86.886800000000008</v>
      </c>
      <c r="J191" s="5" t="s">
        <v>298</v>
      </c>
      <c r="K191" s="5">
        <v>4</v>
      </c>
      <c r="L191" s="5">
        <v>14</v>
      </c>
      <c r="M191" s="5" t="s">
        <v>298</v>
      </c>
      <c r="N191" s="5" t="s">
        <v>39</v>
      </c>
      <c r="O191" s="5">
        <v>11.75</v>
      </c>
      <c r="P191" s="5" t="s">
        <v>801</v>
      </c>
    </row>
    <row r="192" spans="1:16" x14ac:dyDescent="0.25">
      <c r="B192" s="5">
        <v>191</v>
      </c>
      <c r="C192" s="5">
        <v>2020076206</v>
      </c>
      <c r="D192" s="5" t="s">
        <v>1152</v>
      </c>
      <c r="E192" s="5">
        <v>82</v>
      </c>
      <c r="F192" s="5">
        <v>37</v>
      </c>
      <c r="G192" s="5">
        <v>34</v>
      </c>
      <c r="H192" s="5">
        <v>42</v>
      </c>
      <c r="I192" s="5">
        <f t="shared" si="2"/>
        <v>27.474720000000001</v>
      </c>
      <c r="J192" s="5" t="s">
        <v>217</v>
      </c>
      <c r="K192" s="5">
        <v>4</v>
      </c>
      <c r="L192" s="5">
        <v>14</v>
      </c>
      <c r="M192" s="5" t="s">
        <v>217</v>
      </c>
      <c r="N192" s="5" t="s">
        <v>39</v>
      </c>
      <c r="O192" s="5">
        <v>29.4</v>
      </c>
    </row>
    <row r="193" spans="1:16" x14ac:dyDescent="0.25">
      <c r="B193" s="5">
        <v>192</v>
      </c>
      <c r="C193" s="5">
        <v>2020075521</v>
      </c>
      <c r="D193" s="5" t="s">
        <v>1153</v>
      </c>
      <c r="E193" s="5">
        <v>79</v>
      </c>
      <c r="F193" s="5">
        <v>57</v>
      </c>
      <c r="G193" s="5">
        <v>49</v>
      </c>
      <c r="H193" s="5">
        <v>72</v>
      </c>
      <c r="I193" s="5">
        <f t="shared" si="2"/>
        <v>104.56992000000001</v>
      </c>
      <c r="J193" s="5" t="s">
        <v>39</v>
      </c>
      <c r="K193" s="5">
        <v>3</v>
      </c>
      <c r="L193" s="5">
        <v>14</v>
      </c>
      <c r="M193" s="5" t="s">
        <v>217</v>
      </c>
      <c r="N193" s="5" t="s">
        <v>39</v>
      </c>
      <c r="O193" s="5">
        <v>21.5</v>
      </c>
    </row>
    <row r="194" spans="1:16" x14ac:dyDescent="0.25">
      <c r="B194" s="5">
        <v>193</v>
      </c>
      <c r="C194" s="5">
        <v>2020076517</v>
      </c>
      <c r="D194" s="5" t="s">
        <v>1154</v>
      </c>
      <c r="E194" s="5">
        <v>66</v>
      </c>
      <c r="F194" s="5">
        <v>42</v>
      </c>
      <c r="G194" s="5">
        <v>33</v>
      </c>
      <c r="H194" s="5">
        <v>51</v>
      </c>
      <c r="I194" s="5">
        <f t="shared" si="2"/>
        <v>36.756720000000001</v>
      </c>
      <c r="J194" s="5" t="s">
        <v>217</v>
      </c>
      <c r="K194" s="5">
        <v>3</v>
      </c>
      <c r="L194" s="5">
        <v>14</v>
      </c>
      <c r="M194" s="5" t="s">
        <v>260</v>
      </c>
      <c r="N194" s="5" t="s">
        <v>1155</v>
      </c>
      <c r="O194" s="5">
        <v>2.68</v>
      </c>
      <c r="P194" s="5" t="s">
        <v>1057</v>
      </c>
    </row>
    <row r="195" spans="1:16" x14ac:dyDescent="0.25">
      <c r="B195" s="5">
        <v>194</v>
      </c>
      <c r="C195" s="5">
        <v>2020076958</v>
      </c>
      <c r="D195" s="5" t="s">
        <v>1156</v>
      </c>
      <c r="E195" s="5">
        <v>76</v>
      </c>
      <c r="F195" s="5">
        <v>74</v>
      </c>
      <c r="G195" s="5">
        <v>58</v>
      </c>
      <c r="H195" s="5">
        <v>57</v>
      </c>
      <c r="I195" s="5">
        <f t="shared" ref="I195:I258" si="3">F195*G195*H195/1000*0.52</f>
        <v>127.21488000000001</v>
      </c>
      <c r="J195" s="5" t="s">
        <v>260</v>
      </c>
      <c r="K195" s="5">
        <v>4</v>
      </c>
      <c r="L195" s="5">
        <v>14</v>
      </c>
      <c r="M195" s="5" t="s">
        <v>260</v>
      </c>
      <c r="N195" s="5" t="s">
        <v>39</v>
      </c>
      <c r="O195" s="5">
        <v>12.7</v>
      </c>
      <c r="P195" s="5" t="s">
        <v>801</v>
      </c>
    </row>
    <row r="196" spans="1:16" x14ac:dyDescent="0.25">
      <c r="B196" s="5">
        <v>195</v>
      </c>
      <c r="C196" s="5">
        <v>2020077473</v>
      </c>
      <c r="D196" s="5" t="s">
        <v>1157</v>
      </c>
      <c r="E196" s="5">
        <v>62</v>
      </c>
      <c r="F196" s="5">
        <v>28</v>
      </c>
      <c r="G196" s="5">
        <v>38</v>
      </c>
      <c r="H196" s="5">
        <v>47</v>
      </c>
      <c r="I196" s="5">
        <f t="shared" si="3"/>
        <v>26.004160000000002</v>
      </c>
      <c r="J196" s="5" t="s">
        <v>39</v>
      </c>
      <c r="K196" s="5">
        <v>3</v>
      </c>
      <c r="L196" s="5">
        <v>14</v>
      </c>
      <c r="M196" s="5" t="s">
        <v>298</v>
      </c>
      <c r="N196" s="5" t="s">
        <v>39</v>
      </c>
      <c r="O196" s="5">
        <v>11.6</v>
      </c>
    </row>
    <row r="197" spans="1:16" x14ac:dyDescent="0.25">
      <c r="B197" s="5">
        <v>196</v>
      </c>
      <c r="C197" s="5">
        <v>2020077445</v>
      </c>
      <c r="D197" s="5" t="s">
        <v>1158</v>
      </c>
      <c r="E197" s="5">
        <v>71</v>
      </c>
      <c r="F197" s="5">
        <v>32</v>
      </c>
      <c r="G197" s="5">
        <v>45</v>
      </c>
      <c r="H197" s="5">
        <v>37</v>
      </c>
      <c r="I197" s="5">
        <f t="shared" si="3"/>
        <v>27.7056</v>
      </c>
      <c r="J197" s="5" t="s">
        <v>217</v>
      </c>
      <c r="K197" s="5">
        <v>5</v>
      </c>
      <c r="L197" s="5">
        <v>14</v>
      </c>
      <c r="M197" s="5" t="s">
        <v>217</v>
      </c>
      <c r="N197" s="5" t="s">
        <v>1159</v>
      </c>
      <c r="O197" s="5">
        <v>19.36</v>
      </c>
      <c r="P197" s="5" t="s">
        <v>812</v>
      </c>
    </row>
    <row r="198" spans="1:16" x14ac:dyDescent="0.25">
      <c r="A198"/>
      <c r="B198" s="5">
        <v>197</v>
      </c>
      <c r="C198" s="5">
        <v>2020077451</v>
      </c>
      <c r="D198" s="5" t="s">
        <v>1160</v>
      </c>
      <c r="E198" s="5">
        <v>79</v>
      </c>
      <c r="F198" s="5">
        <v>50</v>
      </c>
      <c r="G198" s="5">
        <v>46</v>
      </c>
      <c r="H198" s="5">
        <v>56</v>
      </c>
      <c r="I198" s="5">
        <f t="shared" si="3"/>
        <v>66.976000000000013</v>
      </c>
      <c r="J198" s="5" t="s">
        <v>39</v>
      </c>
      <c r="K198" s="5">
        <v>4</v>
      </c>
      <c r="L198" s="5">
        <v>12</v>
      </c>
      <c r="N198" s="5" t="s">
        <v>39</v>
      </c>
      <c r="O198" s="5">
        <v>13.7</v>
      </c>
    </row>
    <row r="199" spans="1:16" x14ac:dyDescent="0.25">
      <c r="B199" s="5">
        <v>198</v>
      </c>
      <c r="C199" s="5">
        <v>2020074875</v>
      </c>
      <c r="D199" s="5" t="s">
        <v>1161</v>
      </c>
      <c r="E199" s="5">
        <v>77</v>
      </c>
      <c r="F199" s="5">
        <v>36</v>
      </c>
      <c r="G199" s="5">
        <v>27</v>
      </c>
      <c r="H199" s="5">
        <v>40</v>
      </c>
      <c r="I199" s="5">
        <f t="shared" si="3"/>
        <v>20.217600000000001</v>
      </c>
      <c r="J199" s="5" t="s">
        <v>217</v>
      </c>
      <c r="K199" s="5">
        <v>5</v>
      </c>
      <c r="L199" s="5">
        <v>14</v>
      </c>
      <c r="M199" s="5" t="s">
        <v>298</v>
      </c>
      <c r="N199" s="5" t="s">
        <v>1162</v>
      </c>
      <c r="O199" s="5">
        <v>59.2</v>
      </c>
    </row>
    <row r="200" spans="1:16" x14ac:dyDescent="0.25">
      <c r="B200" s="5">
        <v>199</v>
      </c>
      <c r="C200" s="5">
        <v>2020078954</v>
      </c>
      <c r="D200" s="5" t="s">
        <v>1163</v>
      </c>
      <c r="E200" s="5">
        <v>57</v>
      </c>
      <c r="F200" s="5">
        <v>49</v>
      </c>
      <c r="G200" s="5">
        <v>22</v>
      </c>
      <c r="H200" s="5">
        <v>41</v>
      </c>
      <c r="I200" s="5">
        <f t="shared" si="3"/>
        <v>22.982960000000002</v>
      </c>
      <c r="J200" s="5" t="s">
        <v>308</v>
      </c>
      <c r="K200" s="5">
        <v>3</v>
      </c>
      <c r="L200" s="5">
        <v>12</v>
      </c>
      <c r="N200" s="5" t="s">
        <v>39</v>
      </c>
      <c r="O200" s="5">
        <v>3.76</v>
      </c>
    </row>
    <row r="201" spans="1:16" x14ac:dyDescent="0.25">
      <c r="B201" s="5">
        <v>200</v>
      </c>
      <c r="C201" s="5">
        <v>2020078889</v>
      </c>
      <c r="D201" s="5" t="s">
        <v>1164</v>
      </c>
      <c r="E201" s="5">
        <v>84</v>
      </c>
      <c r="F201" s="5">
        <v>76</v>
      </c>
      <c r="G201" s="5">
        <v>66</v>
      </c>
      <c r="H201" s="5">
        <v>76</v>
      </c>
      <c r="I201" s="5">
        <f t="shared" si="3"/>
        <v>198.23232000000002</v>
      </c>
      <c r="J201" s="5" t="s">
        <v>260</v>
      </c>
      <c r="K201" s="5">
        <v>5</v>
      </c>
      <c r="L201" s="5">
        <v>14</v>
      </c>
      <c r="M201" s="5" t="s">
        <v>217</v>
      </c>
      <c r="N201" s="5" t="s">
        <v>1165</v>
      </c>
      <c r="O201" s="5" t="s">
        <v>25</v>
      </c>
      <c r="P201" s="5" t="s">
        <v>268</v>
      </c>
    </row>
    <row r="202" spans="1:16" x14ac:dyDescent="0.25">
      <c r="A202"/>
      <c r="B202" s="5">
        <v>201</v>
      </c>
      <c r="C202" s="5">
        <v>2020077998</v>
      </c>
      <c r="D202" s="5" t="s">
        <v>1166</v>
      </c>
      <c r="E202" s="5">
        <v>67</v>
      </c>
      <c r="F202" s="5">
        <v>35</v>
      </c>
      <c r="G202" s="5">
        <v>33</v>
      </c>
      <c r="H202" s="5">
        <v>44</v>
      </c>
      <c r="I202" s="5">
        <f t="shared" si="3"/>
        <v>26.426400000000001</v>
      </c>
      <c r="J202" s="5" t="s">
        <v>217</v>
      </c>
      <c r="K202" s="5">
        <v>5</v>
      </c>
      <c r="L202" s="5">
        <v>14</v>
      </c>
      <c r="M202" s="5" t="s">
        <v>217</v>
      </c>
      <c r="N202" s="5" t="s">
        <v>1167</v>
      </c>
      <c r="O202" s="5">
        <v>15.8</v>
      </c>
      <c r="P202" s="5" t="s">
        <v>781</v>
      </c>
    </row>
    <row r="203" spans="1:16" x14ac:dyDescent="0.25">
      <c r="B203" s="5">
        <v>202</v>
      </c>
      <c r="C203" s="5">
        <v>2020079326</v>
      </c>
      <c r="D203" s="5" t="s">
        <v>1168</v>
      </c>
      <c r="E203" s="5">
        <v>76</v>
      </c>
      <c r="F203" s="5">
        <v>51</v>
      </c>
      <c r="G203" s="5">
        <v>36</v>
      </c>
      <c r="H203" s="5">
        <v>42</v>
      </c>
      <c r="I203" s="5">
        <f t="shared" si="3"/>
        <v>40.098239999999997</v>
      </c>
      <c r="J203" s="5" t="s">
        <v>260</v>
      </c>
      <c r="K203" s="5">
        <v>3</v>
      </c>
      <c r="L203" s="5">
        <v>14</v>
      </c>
      <c r="M203" s="5" t="s">
        <v>217</v>
      </c>
      <c r="N203" s="5" t="s">
        <v>39</v>
      </c>
      <c r="O203" s="5">
        <v>2.0499999999999998</v>
      </c>
    </row>
    <row r="204" spans="1:16" x14ac:dyDescent="0.25">
      <c r="A204"/>
      <c r="B204" s="5">
        <v>203</v>
      </c>
      <c r="C204" s="5">
        <v>2020076688</v>
      </c>
      <c r="D204" s="5" t="s">
        <v>1169</v>
      </c>
      <c r="E204" s="5">
        <v>85</v>
      </c>
      <c r="F204" s="5">
        <v>48</v>
      </c>
      <c r="G204" s="5">
        <v>29</v>
      </c>
      <c r="H204" s="5">
        <v>38</v>
      </c>
      <c r="I204" s="5">
        <f t="shared" si="3"/>
        <v>27.50592</v>
      </c>
      <c r="J204" s="5" t="s">
        <v>1170</v>
      </c>
      <c r="K204" s="5">
        <v>5</v>
      </c>
      <c r="L204" s="5">
        <v>12</v>
      </c>
      <c r="N204" s="5" t="s">
        <v>1171</v>
      </c>
      <c r="O204" s="5">
        <v>68.900000000000006</v>
      </c>
      <c r="P204" s="5" t="s">
        <v>268</v>
      </c>
    </row>
    <row r="205" spans="1:16" x14ac:dyDescent="0.25">
      <c r="B205" s="5">
        <v>204</v>
      </c>
      <c r="C205" s="5">
        <v>2020078150</v>
      </c>
      <c r="D205" s="5" t="s">
        <v>1172</v>
      </c>
      <c r="E205" s="5">
        <v>68</v>
      </c>
      <c r="F205" s="5">
        <v>42</v>
      </c>
      <c r="G205" s="5">
        <v>37</v>
      </c>
      <c r="H205" s="5">
        <v>53</v>
      </c>
      <c r="I205" s="5">
        <f t="shared" si="3"/>
        <v>42.828240000000001</v>
      </c>
      <c r="J205" s="5" t="s">
        <v>39</v>
      </c>
      <c r="K205" s="5">
        <v>2</v>
      </c>
      <c r="L205" s="5">
        <v>12</v>
      </c>
      <c r="N205" s="5" t="s">
        <v>39</v>
      </c>
      <c r="O205" s="5">
        <v>8.18</v>
      </c>
    </row>
    <row r="206" spans="1:16" x14ac:dyDescent="0.25">
      <c r="B206" s="5">
        <v>205</v>
      </c>
      <c r="C206" s="5">
        <v>2020076182</v>
      </c>
      <c r="D206" s="5" t="s">
        <v>1173</v>
      </c>
      <c r="E206" s="5">
        <v>68</v>
      </c>
      <c r="F206" s="5">
        <v>48</v>
      </c>
      <c r="G206" s="5">
        <v>38</v>
      </c>
      <c r="H206" s="5">
        <v>46</v>
      </c>
      <c r="I206" s="5">
        <f t="shared" si="3"/>
        <v>43.63008</v>
      </c>
      <c r="J206" s="5" t="s">
        <v>1174</v>
      </c>
      <c r="K206" s="5">
        <v>5</v>
      </c>
      <c r="L206" s="5">
        <v>12</v>
      </c>
      <c r="N206" s="5" t="s">
        <v>1175</v>
      </c>
      <c r="O206" s="5" t="s">
        <v>25</v>
      </c>
      <c r="P206" s="5" t="s">
        <v>268</v>
      </c>
    </row>
    <row r="207" spans="1:16" x14ac:dyDescent="0.25">
      <c r="B207" s="5">
        <v>206</v>
      </c>
      <c r="C207" s="5">
        <v>2020079741</v>
      </c>
      <c r="D207" s="5" t="s">
        <v>1176</v>
      </c>
      <c r="E207" s="5">
        <v>82</v>
      </c>
      <c r="F207" s="5">
        <v>49</v>
      </c>
      <c r="G207" s="5">
        <v>44</v>
      </c>
      <c r="H207" s="5">
        <v>60</v>
      </c>
      <c r="I207" s="5">
        <f t="shared" si="3"/>
        <v>67.267200000000003</v>
      </c>
      <c r="J207" s="5" t="s">
        <v>39</v>
      </c>
      <c r="K207" s="5">
        <v>3</v>
      </c>
      <c r="L207" s="5">
        <v>14</v>
      </c>
      <c r="M207" s="5" t="s">
        <v>298</v>
      </c>
      <c r="N207" s="5" t="s">
        <v>39</v>
      </c>
      <c r="O207" s="5">
        <v>12.1</v>
      </c>
      <c r="P207" s="5" t="s">
        <v>801</v>
      </c>
    </row>
    <row r="208" spans="1:16" x14ac:dyDescent="0.25">
      <c r="B208" s="5">
        <v>207</v>
      </c>
      <c r="C208" s="5">
        <v>2020079638</v>
      </c>
      <c r="D208" s="5" t="s">
        <v>1177</v>
      </c>
      <c r="E208" s="5">
        <v>82</v>
      </c>
      <c r="F208" s="5">
        <v>58</v>
      </c>
      <c r="G208" s="5">
        <v>43</v>
      </c>
      <c r="H208" s="5">
        <v>54</v>
      </c>
      <c r="I208" s="5">
        <f t="shared" si="3"/>
        <v>70.03152</v>
      </c>
      <c r="J208" s="5" t="s">
        <v>39</v>
      </c>
      <c r="K208" s="5">
        <v>3</v>
      </c>
      <c r="L208" s="5">
        <v>12</v>
      </c>
      <c r="N208" s="5" t="s">
        <v>39</v>
      </c>
      <c r="O208" s="5">
        <v>8.32</v>
      </c>
    </row>
    <row r="209" spans="1:16" x14ac:dyDescent="0.25">
      <c r="A209"/>
      <c r="B209" s="5">
        <v>208</v>
      </c>
      <c r="C209" s="5">
        <v>2020079707</v>
      </c>
      <c r="D209" s="5" t="s">
        <v>1178</v>
      </c>
      <c r="E209" s="5">
        <v>71</v>
      </c>
      <c r="F209" s="5">
        <v>58</v>
      </c>
      <c r="G209" s="5">
        <v>36</v>
      </c>
      <c r="H209" s="5">
        <v>54</v>
      </c>
      <c r="I209" s="5">
        <f t="shared" si="3"/>
        <v>58.631039999999999</v>
      </c>
      <c r="J209" s="5" t="s">
        <v>260</v>
      </c>
      <c r="K209" s="5">
        <v>3</v>
      </c>
      <c r="L209" s="5">
        <v>14</v>
      </c>
      <c r="M209" s="5" t="s">
        <v>1148</v>
      </c>
      <c r="N209" s="5" t="s">
        <v>39</v>
      </c>
      <c r="O209" s="5">
        <v>2.86</v>
      </c>
      <c r="P209" s="5" t="s">
        <v>801</v>
      </c>
    </row>
    <row r="210" spans="1:16" x14ac:dyDescent="0.25">
      <c r="A210"/>
      <c r="B210" s="5">
        <v>209</v>
      </c>
      <c r="C210" s="5">
        <v>2020080188</v>
      </c>
      <c r="D210" s="5" t="s">
        <v>1179</v>
      </c>
      <c r="E210" s="5">
        <v>78</v>
      </c>
      <c r="F210" s="5">
        <v>54</v>
      </c>
      <c r="G210" s="5">
        <v>46</v>
      </c>
      <c r="H210" s="5">
        <v>61</v>
      </c>
      <c r="I210" s="5">
        <f t="shared" si="3"/>
        <v>78.792479999999998</v>
      </c>
      <c r="J210" s="5" t="s">
        <v>39</v>
      </c>
      <c r="K210" s="5">
        <v>3</v>
      </c>
      <c r="L210" s="5">
        <v>14</v>
      </c>
      <c r="M210" s="5" t="s">
        <v>217</v>
      </c>
      <c r="N210" s="5" t="s">
        <v>39</v>
      </c>
      <c r="O210" s="5">
        <v>19.8</v>
      </c>
    </row>
    <row r="211" spans="1:16" x14ac:dyDescent="0.25">
      <c r="A211"/>
      <c r="B211" s="5">
        <v>210</v>
      </c>
      <c r="C211" s="5">
        <v>2020080069</v>
      </c>
      <c r="D211" s="5" t="s">
        <v>1180</v>
      </c>
      <c r="E211" s="5">
        <v>70</v>
      </c>
      <c r="F211" s="5">
        <v>35</v>
      </c>
      <c r="G211" s="5">
        <v>27</v>
      </c>
      <c r="H211" s="5">
        <v>41</v>
      </c>
      <c r="I211" s="5">
        <f t="shared" si="3"/>
        <v>20.147400000000001</v>
      </c>
      <c r="J211" s="5" t="s">
        <v>308</v>
      </c>
      <c r="K211" s="5">
        <v>4</v>
      </c>
      <c r="L211" s="5">
        <v>14</v>
      </c>
      <c r="M211" s="5" t="s">
        <v>308</v>
      </c>
      <c r="N211" s="5" t="s">
        <v>1181</v>
      </c>
      <c r="O211" s="5">
        <v>12.4</v>
      </c>
      <c r="P211" s="5" t="s">
        <v>1041</v>
      </c>
    </row>
    <row r="212" spans="1:16" x14ac:dyDescent="0.25">
      <c r="A212"/>
      <c r="B212" s="5">
        <v>211</v>
      </c>
      <c r="C212" s="5">
        <v>2020080213</v>
      </c>
      <c r="D212" s="5" t="s">
        <v>1182</v>
      </c>
      <c r="E212" s="5">
        <v>55</v>
      </c>
      <c r="F212" s="5">
        <v>74</v>
      </c>
      <c r="G212" s="5">
        <v>43</v>
      </c>
      <c r="H212" s="5">
        <v>63</v>
      </c>
      <c r="I212" s="5">
        <f t="shared" si="3"/>
        <v>104.24232000000001</v>
      </c>
      <c r="J212" s="5" t="s">
        <v>39</v>
      </c>
      <c r="K212" s="5">
        <v>3</v>
      </c>
      <c r="L212" s="5">
        <v>12</v>
      </c>
      <c r="N212" s="5" t="s">
        <v>39</v>
      </c>
      <c r="O212" s="5">
        <v>14.6</v>
      </c>
    </row>
    <row r="213" spans="1:16" x14ac:dyDescent="0.25">
      <c r="B213" s="5">
        <v>212</v>
      </c>
      <c r="C213" s="5">
        <v>2020080403</v>
      </c>
      <c r="D213" s="5" t="s">
        <v>1183</v>
      </c>
      <c r="E213" s="5">
        <v>80</v>
      </c>
      <c r="F213" s="5">
        <v>25</v>
      </c>
      <c r="G213" s="5">
        <v>38</v>
      </c>
      <c r="H213" s="5">
        <v>50</v>
      </c>
      <c r="I213" s="5">
        <f t="shared" si="3"/>
        <v>24.7</v>
      </c>
      <c r="J213" s="5" t="s">
        <v>39</v>
      </c>
      <c r="K213" s="5">
        <v>3</v>
      </c>
      <c r="L213" s="5">
        <v>14</v>
      </c>
      <c r="M213" s="5" t="s">
        <v>298</v>
      </c>
      <c r="N213" s="5" t="s">
        <v>39</v>
      </c>
      <c r="O213" s="5">
        <v>6.81</v>
      </c>
    </row>
    <row r="214" spans="1:16" x14ac:dyDescent="0.25">
      <c r="B214" s="5">
        <v>213</v>
      </c>
      <c r="C214" s="5">
        <v>2020080441</v>
      </c>
      <c r="D214" s="5" t="s">
        <v>1184</v>
      </c>
      <c r="E214" s="5">
        <v>65</v>
      </c>
      <c r="F214" s="5">
        <v>56</v>
      </c>
      <c r="G214" s="5">
        <v>44</v>
      </c>
      <c r="H214" s="5">
        <v>42</v>
      </c>
      <c r="I214" s="5">
        <f t="shared" si="3"/>
        <v>53.813760000000002</v>
      </c>
      <c r="J214" s="5" t="s">
        <v>39</v>
      </c>
      <c r="K214" s="3"/>
      <c r="L214" s="5">
        <v>14</v>
      </c>
      <c r="M214" s="5" t="s">
        <v>298</v>
      </c>
      <c r="N214" s="5" t="s">
        <v>39</v>
      </c>
      <c r="O214" s="5">
        <v>13.3</v>
      </c>
      <c r="P214" s="5" t="s">
        <v>801</v>
      </c>
    </row>
    <row r="215" spans="1:16" x14ac:dyDescent="0.25">
      <c r="B215" s="5">
        <v>214</v>
      </c>
      <c r="C215" s="5">
        <v>2020080437</v>
      </c>
      <c r="D215" s="5" t="s">
        <v>1185</v>
      </c>
      <c r="E215" s="5">
        <v>67</v>
      </c>
      <c r="F215" s="5">
        <v>40</v>
      </c>
      <c r="G215" s="5">
        <v>33</v>
      </c>
      <c r="H215" s="5">
        <v>40</v>
      </c>
      <c r="I215" s="5">
        <f t="shared" si="3"/>
        <v>27.456</v>
      </c>
      <c r="J215" s="5" t="s">
        <v>298</v>
      </c>
      <c r="K215" s="5">
        <v>5</v>
      </c>
      <c r="L215" s="5">
        <v>14</v>
      </c>
      <c r="M215" s="5" t="s">
        <v>298</v>
      </c>
      <c r="N215" s="5" t="s">
        <v>1186</v>
      </c>
      <c r="O215" s="5" t="s">
        <v>25</v>
      </c>
      <c r="P215" s="5" t="s">
        <v>1187</v>
      </c>
    </row>
    <row r="216" spans="1:16" x14ac:dyDescent="0.25">
      <c r="A216"/>
      <c r="B216" s="5">
        <v>215</v>
      </c>
      <c r="C216" s="5">
        <v>2020077522</v>
      </c>
      <c r="D216" s="5" t="s">
        <v>1188</v>
      </c>
      <c r="E216" s="5">
        <v>81</v>
      </c>
      <c r="F216" s="5">
        <v>42</v>
      </c>
      <c r="G216" s="5">
        <v>39</v>
      </c>
      <c r="H216" s="5">
        <v>45</v>
      </c>
      <c r="I216" s="5">
        <f t="shared" si="3"/>
        <v>38.3292</v>
      </c>
      <c r="J216" s="5" t="s">
        <v>308</v>
      </c>
      <c r="K216" s="5">
        <v>5</v>
      </c>
      <c r="L216" s="5">
        <v>14</v>
      </c>
      <c r="M216" s="5" t="s">
        <v>308</v>
      </c>
      <c r="N216" s="5" t="s">
        <v>1189</v>
      </c>
      <c r="O216" s="5">
        <v>53.3</v>
      </c>
    </row>
    <row r="217" spans="1:16" x14ac:dyDescent="0.25">
      <c r="A217"/>
      <c r="B217" s="5">
        <v>216</v>
      </c>
      <c r="C217" s="5">
        <v>2020081982</v>
      </c>
      <c r="D217" s="5" t="s">
        <v>1190</v>
      </c>
      <c r="E217" s="5">
        <v>74</v>
      </c>
      <c r="F217" s="5">
        <v>53</v>
      </c>
      <c r="G217" s="5">
        <v>34</v>
      </c>
      <c r="H217" s="5">
        <v>52</v>
      </c>
      <c r="I217" s="5">
        <f t="shared" si="3"/>
        <v>48.726079999999996</v>
      </c>
      <c r="J217" s="5" t="s">
        <v>39</v>
      </c>
      <c r="K217" s="5">
        <v>3</v>
      </c>
      <c r="L217" s="5">
        <v>14</v>
      </c>
      <c r="M217" s="5" t="s">
        <v>260</v>
      </c>
      <c r="N217" s="5" t="s">
        <v>39</v>
      </c>
      <c r="O217" s="5">
        <v>11.1</v>
      </c>
    </row>
    <row r="218" spans="1:16" x14ac:dyDescent="0.25">
      <c r="B218" s="5">
        <v>217</v>
      </c>
      <c r="C218" s="5">
        <v>2020081134</v>
      </c>
      <c r="D218" s="5" t="s">
        <v>1191</v>
      </c>
      <c r="E218" s="5">
        <v>79</v>
      </c>
      <c r="F218" s="5">
        <v>67</v>
      </c>
      <c r="G218" s="5">
        <v>54</v>
      </c>
      <c r="H218" s="5">
        <v>62</v>
      </c>
      <c r="I218" s="5">
        <f t="shared" si="3"/>
        <v>116.64432000000001</v>
      </c>
      <c r="J218" s="5" t="s">
        <v>39</v>
      </c>
      <c r="K218" s="5">
        <v>4</v>
      </c>
      <c r="L218" s="5">
        <v>14</v>
      </c>
      <c r="M218" s="5" t="s">
        <v>217</v>
      </c>
      <c r="N218" s="5" t="s">
        <v>39</v>
      </c>
      <c r="O218" s="5">
        <v>18.3</v>
      </c>
      <c r="P218" s="5" t="s">
        <v>801</v>
      </c>
    </row>
    <row r="219" spans="1:16" x14ac:dyDescent="0.25">
      <c r="A219"/>
      <c r="B219" s="5">
        <v>218</v>
      </c>
      <c r="C219" s="5">
        <v>2020081737</v>
      </c>
      <c r="D219" s="5" t="s">
        <v>1192</v>
      </c>
      <c r="E219" s="5">
        <v>77</v>
      </c>
      <c r="F219" s="3"/>
      <c r="G219" s="3"/>
      <c r="H219" s="3"/>
      <c r="I219" s="5">
        <f t="shared" si="3"/>
        <v>0</v>
      </c>
      <c r="J219" s="5" t="s">
        <v>308</v>
      </c>
      <c r="K219"/>
      <c r="L219" s="5">
        <v>14</v>
      </c>
      <c r="M219" s="5" t="s">
        <v>298</v>
      </c>
      <c r="N219" s="5" t="s">
        <v>1193</v>
      </c>
      <c r="O219" s="5">
        <v>23.8</v>
      </c>
      <c r="P219" s="5" t="s">
        <v>859</v>
      </c>
    </row>
    <row r="220" spans="1:16" x14ac:dyDescent="0.25">
      <c r="A220"/>
      <c r="B220" s="5">
        <v>219</v>
      </c>
      <c r="C220" s="5">
        <v>2020081483</v>
      </c>
      <c r="D220" s="5" t="s">
        <v>1194</v>
      </c>
      <c r="E220" s="5">
        <v>73</v>
      </c>
      <c r="F220" s="5">
        <v>45</v>
      </c>
      <c r="G220" s="5">
        <v>38</v>
      </c>
      <c r="H220" s="5">
        <v>45</v>
      </c>
      <c r="I220" s="5">
        <f t="shared" si="3"/>
        <v>40.014000000000003</v>
      </c>
      <c r="J220" s="5" t="s">
        <v>39</v>
      </c>
      <c r="K220" s="5">
        <v>3</v>
      </c>
      <c r="L220" s="5">
        <v>12</v>
      </c>
      <c r="N220" s="5" t="s">
        <v>39</v>
      </c>
      <c r="O220" s="5">
        <v>8.11</v>
      </c>
      <c r="P220" s="5" t="s">
        <v>801</v>
      </c>
    </row>
    <row r="221" spans="1:16" x14ac:dyDescent="0.25">
      <c r="A221"/>
      <c r="B221" s="5">
        <v>220</v>
      </c>
      <c r="C221" s="5">
        <v>2020081620</v>
      </c>
      <c r="D221" s="5" t="s">
        <v>1195</v>
      </c>
      <c r="E221" s="5">
        <v>63</v>
      </c>
      <c r="F221" s="5">
        <v>35</v>
      </c>
      <c r="G221" s="5">
        <v>32</v>
      </c>
      <c r="H221" s="5">
        <v>45</v>
      </c>
      <c r="I221" s="5">
        <f t="shared" si="3"/>
        <v>26.207999999999998</v>
      </c>
      <c r="J221" s="5" t="s">
        <v>308</v>
      </c>
      <c r="K221" s="5">
        <v>3</v>
      </c>
      <c r="L221" s="5">
        <v>14</v>
      </c>
      <c r="M221" s="5" t="s">
        <v>308</v>
      </c>
      <c r="N221" s="5" t="s">
        <v>39</v>
      </c>
      <c r="O221" s="5">
        <v>0.5</v>
      </c>
    </row>
    <row r="222" spans="1:16" x14ac:dyDescent="0.25">
      <c r="B222" s="5">
        <v>221</v>
      </c>
      <c r="C222" s="5">
        <v>2020076888</v>
      </c>
      <c r="D222" s="5" t="s">
        <v>1196</v>
      </c>
      <c r="E222" s="5">
        <v>49</v>
      </c>
      <c r="F222" s="5">
        <v>38</v>
      </c>
      <c r="G222" s="5">
        <v>26</v>
      </c>
      <c r="H222" s="5">
        <v>50</v>
      </c>
      <c r="I222" s="5">
        <f t="shared" si="3"/>
        <v>25.687999999999999</v>
      </c>
      <c r="J222" s="5" t="s">
        <v>1197</v>
      </c>
      <c r="K222" s="5">
        <v>5</v>
      </c>
      <c r="L222" s="5">
        <v>12</v>
      </c>
      <c r="N222" s="5" t="s">
        <v>1198</v>
      </c>
      <c r="O222" s="5">
        <v>0.83</v>
      </c>
    </row>
    <row r="223" spans="1:16" x14ac:dyDescent="0.25">
      <c r="B223" s="5">
        <v>222</v>
      </c>
      <c r="C223" s="5">
        <v>2020082570</v>
      </c>
      <c r="D223" s="5" t="s">
        <v>1199</v>
      </c>
      <c r="E223" s="5">
        <v>62</v>
      </c>
      <c r="F223" s="5">
        <v>40</v>
      </c>
      <c r="G223" s="5">
        <v>31</v>
      </c>
      <c r="H223" s="5">
        <v>43</v>
      </c>
      <c r="I223" s="5">
        <f t="shared" si="3"/>
        <v>27.726400000000002</v>
      </c>
      <c r="J223" s="5" t="s">
        <v>78</v>
      </c>
      <c r="K223" s="5">
        <v>4</v>
      </c>
      <c r="L223" s="5">
        <v>14</v>
      </c>
      <c r="M223" s="5" t="s">
        <v>217</v>
      </c>
      <c r="N223" s="5" t="s">
        <v>1200</v>
      </c>
      <c r="O223" s="5">
        <v>14.52</v>
      </c>
      <c r="P223" s="5" t="s">
        <v>333</v>
      </c>
    </row>
    <row r="224" spans="1:16" x14ac:dyDescent="0.25">
      <c r="A224"/>
      <c r="B224" s="5">
        <v>223</v>
      </c>
      <c r="C224" s="5">
        <v>2020082990</v>
      </c>
      <c r="D224" s="5" t="s">
        <v>1201</v>
      </c>
      <c r="E224" s="5">
        <v>64</v>
      </c>
      <c r="F224" s="5">
        <v>48</v>
      </c>
      <c r="G224" s="5">
        <v>43</v>
      </c>
      <c r="H224" s="5">
        <v>59</v>
      </c>
      <c r="I224" s="5">
        <f t="shared" si="3"/>
        <v>63.323520000000002</v>
      </c>
      <c r="J224" s="5" t="s">
        <v>217</v>
      </c>
      <c r="K224" s="5">
        <v>4</v>
      </c>
      <c r="L224" s="5">
        <v>14</v>
      </c>
      <c r="M224" s="5" t="s">
        <v>217</v>
      </c>
      <c r="N224" s="5" t="s">
        <v>39</v>
      </c>
      <c r="O224" s="5">
        <v>6.11</v>
      </c>
      <c r="P224" s="5" t="s">
        <v>801</v>
      </c>
    </row>
    <row r="225" spans="1:16" x14ac:dyDescent="0.25">
      <c r="A225"/>
      <c r="B225" s="5">
        <v>224</v>
      </c>
      <c r="C225" s="5">
        <v>2020083550</v>
      </c>
      <c r="D225" s="5" t="s">
        <v>1202</v>
      </c>
      <c r="E225" s="5">
        <v>64</v>
      </c>
      <c r="F225" s="5">
        <v>48</v>
      </c>
      <c r="G225" s="5">
        <v>31</v>
      </c>
      <c r="H225" s="5">
        <v>48</v>
      </c>
      <c r="I225" s="5">
        <f t="shared" si="3"/>
        <v>37.140480000000004</v>
      </c>
      <c r="J225" s="5" t="s">
        <v>308</v>
      </c>
      <c r="K225" s="5">
        <v>4</v>
      </c>
      <c r="L225" s="5">
        <v>14</v>
      </c>
      <c r="M225" s="5" t="s">
        <v>308</v>
      </c>
      <c r="N225" s="5" t="s">
        <v>1203</v>
      </c>
      <c r="O225" s="5">
        <v>1.52</v>
      </c>
    </row>
    <row r="226" spans="1:16" x14ac:dyDescent="0.25">
      <c r="A226" s="5" t="s">
        <v>604</v>
      </c>
      <c r="B226" s="5">
        <v>225</v>
      </c>
      <c r="C226" s="5">
        <v>2020084664</v>
      </c>
      <c r="D226" s="5" t="s">
        <v>1204</v>
      </c>
      <c r="E226" s="5">
        <v>65</v>
      </c>
      <c r="F226" s="5">
        <v>57</v>
      </c>
      <c r="G226" s="5">
        <v>47</v>
      </c>
      <c r="H226" s="5">
        <v>49</v>
      </c>
      <c r="I226" s="5">
        <f t="shared" si="3"/>
        <v>68.260919999999999</v>
      </c>
      <c r="J226" s="5" t="s">
        <v>990</v>
      </c>
      <c r="K226" s="5">
        <v>5</v>
      </c>
      <c r="L226" s="5">
        <v>12</v>
      </c>
      <c r="N226" s="5" t="s">
        <v>1205</v>
      </c>
      <c r="O226" s="5" t="s">
        <v>25</v>
      </c>
      <c r="P226" s="5" t="s">
        <v>268</v>
      </c>
    </row>
    <row r="227" spans="1:16" x14ac:dyDescent="0.25">
      <c r="A227"/>
      <c r="B227" s="5">
        <v>226</v>
      </c>
      <c r="C227" s="5">
        <v>2020085441</v>
      </c>
      <c r="D227" s="5" t="s">
        <v>1206</v>
      </c>
      <c r="E227" s="5">
        <v>87</v>
      </c>
      <c r="F227" s="5">
        <v>35</v>
      </c>
      <c r="G227" s="5">
        <v>42</v>
      </c>
      <c r="H227" s="5">
        <v>40</v>
      </c>
      <c r="I227" s="5">
        <f t="shared" si="3"/>
        <v>30.576000000000001</v>
      </c>
      <c r="J227" s="5" t="s">
        <v>990</v>
      </c>
      <c r="K227" s="5">
        <v>5</v>
      </c>
      <c r="L227" s="5">
        <v>12</v>
      </c>
      <c r="N227" s="5" t="s">
        <v>1207</v>
      </c>
      <c r="O227" s="5" t="s">
        <v>25</v>
      </c>
    </row>
    <row r="228" spans="1:16" x14ac:dyDescent="0.25">
      <c r="B228" s="5">
        <v>227</v>
      </c>
      <c r="C228" s="5">
        <v>2020085629</v>
      </c>
      <c r="D228" s="5" t="s">
        <v>1208</v>
      </c>
      <c r="E228" s="5">
        <v>81</v>
      </c>
      <c r="F228" s="5">
        <v>60</v>
      </c>
      <c r="G228" s="5">
        <v>43</v>
      </c>
      <c r="H228" s="5">
        <v>58</v>
      </c>
      <c r="I228" s="5">
        <f t="shared" si="3"/>
        <v>77.812799999999996</v>
      </c>
      <c r="J228" s="5" t="s">
        <v>1209</v>
      </c>
      <c r="K228" s="5">
        <v>5</v>
      </c>
      <c r="L228" s="5">
        <v>14</v>
      </c>
      <c r="M228" s="5" t="s">
        <v>308</v>
      </c>
      <c r="N228" s="5" t="s">
        <v>1210</v>
      </c>
      <c r="O228" s="5">
        <v>53.6</v>
      </c>
      <c r="P228" s="5" t="s">
        <v>812</v>
      </c>
    </row>
    <row r="229" spans="1:16" x14ac:dyDescent="0.25">
      <c r="B229" s="5">
        <v>228</v>
      </c>
      <c r="C229" s="5">
        <v>2020085954</v>
      </c>
      <c r="D229" s="5" t="s">
        <v>1211</v>
      </c>
      <c r="E229" s="5">
        <v>66</v>
      </c>
      <c r="F229" s="5">
        <v>44</v>
      </c>
      <c r="G229" s="5">
        <v>25</v>
      </c>
      <c r="H229" s="5">
        <v>61</v>
      </c>
      <c r="I229" s="5">
        <f t="shared" si="3"/>
        <v>34.891999999999996</v>
      </c>
      <c r="J229" s="5" t="s">
        <v>217</v>
      </c>
      <c r="K229" s="5">
        <v>4</v>
      </c>
      <c r="L229" s="5">
        <v>14</v>
      </c>
      <c r="M229" s="5" t="s">
        <v>217</v>
      </c>
      <c r="N229" s="5" t="s">
        <v>39</v>
      </c>
      <c r="O229" s="5">
        <v>8.6</v>
      </c>
    </row>
    <row r="230" spans="1:16" x14ac:dyDescent="0.25">
      <c r="B230" s="5">
        <v>229</v>
      </c>
      <c r="C230" s="5">
        <v>2020086898</v>
      </c>
      <c r="D230" s="5" t="s">
        <v>1212</v>
      </c>
      <c r="E230" s="5">
        <v>44</v>
      </c>
      <c r="F230" s="5">
        <v>34</v>
      </c>
      <c r="G230" s="5">
        <v>32</v>
      </c>
      <c r="H230" s="5">
        <v>49</v>
      </c>
      <c r="I230" s="5">
        <f t="shared" si="3"/>
        <v>27.722239999999999</v>
      </c>
      <c r="J230" s="5" t="s">
        <v>308</v>
      </c>
      <c r="K230" s="5">
        <v>4</v>
      </c>
      <c r="L230" s="5">
        <v>14</v>
      </c>
      <c r="M230" s="5" t="s">
        <v>308</v>
      </c>
      <c r="N230" s="5" t="s">
        <v>1213</v>
      </c>
      <c r="O230" s="5">
        <v>6.23</v>
      </c>
      <c r="P230" s="5" t="s">
        <v>333</v>
      </c>
    </row>
    <row r="231" spans="1:16" x14ac:dyDescent="0.25">
      <c r="A231"/>
      <c r="B231" s="5">
        <v>230</v>
      </c>
      <c r="C231" s="5">
        <v>2020088573</v>
      </c>
      <c r="D231" s="5" t="s">
        <v>1214</v>
      </c>
      <c r="E231" s="5">
        <v>77</v>
      </c>
      <c r="F231" s="5">
        <v>47</v>
      </c>
      <c r="G231" s="5">
        <v>33</v>
      </c>
      <c r="H231" s="5">
        <v>38</v>
      </c>
      <c r="I231" s="5">
        <f t="shared" si="3"/>
        <v>30.647760000000002</v>
      </c>
      <c r="J231" s="5" t="s">
        <v>308</v>
      </c>
      <c r="K231" s="5">
        <v>4</v>
      </c>
      <c r="L231" s="5">
        <v>14</v>
      </c>
      <c r="M231" s="5" t="s">
        <v>308</v>
      </c>
      <c r="N231" s="5" t="s">
        <v>1215</v>
      </c>
      <c r="O231" s="5">
        <v>28.64</v>
      </c>
      <c r="P231" s="5" t="s">
        <v>333</v>
      </c>
    </row>
    <row r="232" spans="1:16" x14ac:dyDescent="0.25">
      <c r="B232" s="5">
        <v>231</v>
      </c>
      <c r="C232" s="5">
        <v>2020088579</v>
      </c>
      <c r="D232" s="5" t="s">
        <v>1216</v>
      </c>
      <c r="E232" s="5">
        <v>75</v>
      </c>
      <c r="F232" s="5">
        <v>70</v>
      </c>
      <c r="G232" s="5">
        <v>57</v>
      </c>
      <c r="H232" s="5">
        <v>61</v>
      </c>
      <c r="I232" s="5">
        <f t="shared" si="3"/>
        <v>126.5628</v>
      </c>
      <c r="J232" s="5" t="s">
        <v>39</v>
      </c>
      <c r="K232" s="5">
        <v>3</v>
      </c>
      <c r="L232" s="5">
        <v>14</v>
      </c>
      <c r="M232" s="5" t="s">
        <v>1217</v>
      </c>
      <c r="N232" s="5" t="s">
        <v>39</v>
      </c>
      <c r="O232" s="5">
        <v>10.199999999999999</v>
      </c>
    </row>
    <row r="233" spans="1:16" x14ac:dyDescent="0.25">
      <c r="A233"/>
      <c r="B233" s="5">
        <v>232</v>
      </c>
      <c r="C233" s="5">
        <v>2020088504</v>
      </c>
      <c r="D233" s="5" t="s">
        <v>1218</v>
      </c>
      <c r="E233" s="5">
        <v>80</v>
      </c>
      <c r="F233" s="5">
        <v>42</v>
      </c>
      <c r="G233" s="5">
        <v>44</v>
      </c>
      <c r="H233" s="5">
        <v>57</v>
      </c>
      <c r="I233" s="5">
        <f t="shared" si="3"/>
        <v>54.774720000000002</v>
      </c>
      <c r="J233" s="5" t="s">
        <v>39</v>
      </c>
      <c r="K233" s="5">
        <v>3</v>
      </c>
      <c r="L233" s="5">
        <v>12</v>
      </c>
      <c r="N233" s="5" t="s">
        <v>39</v>
      </c>
      <c r="O233" s="5">
        <v>12.1</v>
      </c>
    </row>
    <row r="234" spans="1:16" x14ac:dyDescent="0.25">
      <c r="B234" s="5">
        <v>233</v>
      </c>
      <c r="C234" s="5">
        <v>2020088864</v>
      </c>
      <c r="D234" s="5" t="s">
        <v>1219</v>
      </c>
      <c r="E234" s="5">
        <v>65</v>
      </c>
      <c r="F234" s="5">
        <v>55</v>
      </c>
      <c r="G234" s="5">
        <v>45</v>
      </c>
      <c r="H234" s="5">
        <v>67</v>
      </c>
      <c r="I234" s="5">
        <f t="shared" si="3"/>
        <v>86.228999999999999</v>
      </c>
      <c r="J234" s="5" t="s">
        <v>990</v>
      </c>
      <c r="K234" s="5">
        <v>5</v>
      </c>
      <c r="L234" s="5">
        <v>12</v>
      </c>
      <c r="N234" s="5" t="s">
        <v>284</v>
      </c>
      <c r="O234" s="5" t="s">
        <v>25</v>
      </c>
      <c r="P234" s="5" t="s">
        <v>268</v>
      </c>
    </row>
    <row r="235" spans="1:16" x14ac:dyDescent="0.25">
      <c r="A235"/>
      <c r="B235" s="5">
        <v>234</v>
      </c>
      <c r="C235" s="5">
        <v>2020083932</v>
      </c>
      <c r="D235" s="5" t="s">
        <v>1220</v>
      </c>
      <c r="E235" s="5">
        <v>66</v>
      </c>
      <c r="F235" s="5">
        <v>28</v>
      </c>
      <c r="G235" s="5">
        <v>24</v>
      </c>
      <c r="H235" s="5">
        <v>43</v>
      </c>
      <c r="I235" s="5">
        <f t="shared" si="3"/>
        <v>15.025920000000001</v>
      </c>
      <c r="J235" s="5" t="s">
        <v>217</v>
      </c>
      <c r="K235" s="5">
        <v>4</v>
      </c>
      <c r="L235" s="5">
        <v>14</v>
      </c>
      <c r="M235" s="5" t="s">
        <v>260</v>
      </c>
      <c r="N235" s="5" t="s">
        <v>1221</v>
      </c>
      <c r="O235" s="5">
        <v>68.3</v>
      </c>
    </row>
    <row r="236" spans="1:16" x14ac:dyDescent="0.25">
      <c r="B236" s="5">
        <v>235</v>
      </c>
      <c r="C236" s="5">
        <v>2020089396</v>
      </c>
      <c r="D236" s="5" t="s">
        <v>1222</v>
      </c>
      <c r="E236" s="5">
        <v>79</v>
      </c>
      <c r="F236" s="5">
        <v>65</v>
      </c>
      <c r="G236" s="5">
        <v>51</v>
      </c>
      <c r="H236" s="5">
        <v>49</v>
      </c>
      <c r="I236" s="5">
        <f t="shared" si="3"/>
        <v>84.466200000000001</v>
      </c>
      <c r="J236" s="5" t="s">
        <v>990</v>
      </c>
      <c r="K236" s="5">
        <v>5</v>
      </c>
      <c r="L236" s="5">
        <v>12</v>
      </c>
      <c r="N236" s="5" t="s">
        <v>1223</v>
      </c>
      <c r="O236" s="5" t="s">
        <v>25</v>
      </c>
      <c r="P236" s="5" t="s">
        <v>268</v>
      </c>
    </row>
    <row r="237" spans="1:16" x14ac:dyDescent="0.25">
      <c r="B237" s="5">
        <v>236</v>
      </c>
      <c r="C237" s="5">
        <v>2020089823</v>
      </c>
      <c r="D237" s="5" t="s">
        <v>1224</v>
      </c>
      <c r="E237" s="5">
        <v>65</v>
      </c>
      <c r="F237" s="5">
        <v>43</v>
      </c>
      <c r="G237" s="5">
        <v>40</v>
      </c>
      <c r="H237" s="5">
        <v>55</v>
      </c>
      <c r="I237" s="5">
        <f t="shared" si="3"/>
        <v>49.192</v>
      </c>
      <c r="J237" s="5" t="s">
        <v>39</v>
      </c>
      <c r="K237" s="5">
        <v>3</v>
      </c>
      <c r="L237" s="5">
        <v>14</v>
      </c>
      <c r="M237" s="5" t="s">
        <v>298</v>
      </c>
      <c r="N237" s="5" t="s">
        <v>39</v>
      </c>
      <c r="O237" s="5">
        <v>8.9499999999999993</v>
      </c>
    </row>
    <row r="238" spans="1:16" x14ac:dyDescent="0.25">
      <c r="A238"/>
      <c r="B238" s="5">
        <v>237</v>
      </c>
      <c r="C238" s="5">
        <v>2020088709</v>
      </c>
      <c r="D238" s="5" t="s">
        <v>1225</v>
      </c>
      <c r="E238" s="5">
        <v>85</v>
      </c>
      <c r="F238" s="5">
        <v>45</v>
      </c>
      <c r="G238" s="5">
        <v>29</v>
      </c>
      <c r="H238" s="5">
        <v>48</v>
      </c>
      <c r="I238" s="5">
        <f t="shared" si="3"/>
        <v>32.572800000000001</v>
      </c>
      <c r="J238" s="5" t="s">
        <v>39</v>
      </c>
      <c r="K238" s="5">
        <v>4</v>
      </c>
      <c r="L238" s="5">
        <v>14</v>
      </c>
      <c r="M238" s="5" t="s">
        <v>260</v>
      </c>
      <c r="N238" s="5" t="s">
        <v>1045</v>
      </c>
      <c r="O238" s="5">
        <v>5.6</v>
      </c>
    </row>
    <row r="239" spans="1:16" x14ac:dyDescent="0.25">
      <c r="A239"/>
      <c r="B239" s="5">
        <v>238</v>
      </c>
      <c r="C239" s="5">
        <v>2020090917</v>
      </c>
      <c r="D239" s="5" t="s">
        <v>1226</v>
      </c>
      <c r="E239" s="5">
        <v>66</v>
      </c>
      <c r="F239" s="5">
        <v>53</v>
      </c>
      <c r="G239" s="5">
        <v>49</v>
      </c>
      <c r="H239" s="5">
        <v>48</v>
      </c>
      <c r="I239" s="5">
        <f t="shared" si="3"/>
        <v>64.821120000000008</v>
      </c>
      <c r="J239" s="5" t="s">
        <v>260</v>
      </c>
      <c r="K239" s="5">
        <v>3</v>
      </c>
      <c r="L239" s="5">
        <v>14</v>
      </c>
      <c r="M239" s="5" t="s">
        <v>260</v>
      </c>
      <c r="N239" s="5" t="s">
        <v>39</v>
      </c>
      <c r="O239" s="5">
        <v>4.8899999999999997</v>
      </c>
    </row>
    <row r="240" spans="1:16" x14ac:dyDescent="0.25">
      <c r="A240"/>
      <c r="B240" s="5">
        <v>239</v>
      </c>
      <c r="C240" s="5">
        <v>2020090107</v>
      </c>
      <c r="D240" s="5" t="s">
        <v>1227</v>
      </c>
      <c r="E240" s="5">
        <v>69</v>
      </c>
      <c r="F240" s="5">
        <v>53</v>
      </c>
      <c r="G240" s="5">
        <v>43</v>
      </c>
      <c r="H240" s="5">
        <v>56</v>
      </c>
      <c r="I240" s="5">
        <f t="shared" si="3"/>
        <v>66.36448</v>
      </c>
      <c r="J240" s="5" t="s">
        <v>39</v>
      </c>
      <c r="K240" s="5">
        <v>2</v>
      </c>
      <c r="L240" s="5">
        <v>14</v>
      </c>
      <c r="M240" s="5" t="s">
        <v>1217</v>
      </c>
      <c r="N240" s="5" t="s">
        <v>39</v>
      </c>
      <c r="O240" s="5">
        <v>4.6399999999999997</v>
      </c>
    </row>
    <row r="241" spans="1:16" x14ac:dyDescent="0.25">
      <c r="B241" s="5">
        <v>240</v>
      </c>
      <c r="C241" s="5">
        <v>2020091272</v>
      </c>
      <c r="D241" s="5" t="s">
        <v>1228</v>
      </c>
      <c r="E241" s="5">
        <v>66</v>
      </c>
      <c r="F241" s="5">
        <v>33</v>
      </c>
      <c r="G241" s="5">
        <v>24</v>
      </c>
      <c r="H241" s="5">
        <v>39</v>
      </c>
      <c r="I241" s="5">
        <f t="shared" si="3"/>
        <v>16.061760000000003</v>
      </c>
      <c r="J241" s="5" t="s">
        <v>217</v>
      </c>
      <c r="K241" s="5">
        <v>5</v>
      </c>
      <c r="L241" s="5">
        <v>14</v>
      </c>
      <c r="M241" s="5" t="s">
        <v>217</v>
      </c>
      <c r="N241" s="5" t="s">
        <v>1229</v>
      </c>
      <c r="O241" s="5">
        <v>7.46</v>
      </c>
      <c r="P241" s="5" t="s">
        <v>1230</v>
      </c>
    </row>
    <row r="242" spans="1:16" x14ac:dyDescent="0.25">
      <c r="B242" s="5">
        <v>241</v>
      </c>
      <c r="C242" s="5">
        <v>2020091023</v>
      </c>
      <c r="D242" s="5" t="s">
        <v>1231</v>
      </c>
      <c r="E242" s="5">
        <v>68</v>
      </c>
      <c r="F242" s="5">
        <v>49</v>
      </c>
      <c r="G242" s="5">
        <v>31</v>
      </c>
      <c r="H242" s="5">
        <v>41</v>
      </c>
      <c r="I242" s="5">
        <f t="shared" si="3"/>
        <v>32.385080000000002</v>
      </c>
      <c r="J242" s="5" t="s">
        <v>990</v>
      </c>
      <c r="K242" s="5">
        <v>5</v>
      </c>
      <c r="L242" s="5">
        <v>12</v>
      </c>
      <c r="N242" s="5" t="s">
        <v>1232</v>
      </c>
      <c r="O242" s="5" t="s">
        <v>25</v>
      </c>
    </row>
    <row r="243" spans="1:16" x14ac:dyDescent="0.25">
      <c r="A243"/>
      <c r="B243" s="5">
        <v>242</v>
      </c>
      <c r="C243" s="5">
        <v>2020090508</v>
      </c>
      <c r="D243" s="5" t="s">
        <v>1233</v>
      </c>
      <c r="E243" s="5">
        <v>57</v>
      </c>
      <c r="F243" s="5">
        <v>43</v>
      </c>
      <c r="G243" s="5">
        <v>32</v>
      </c>
      <c r="H243" s="5">
        <v>50</v>
      </c>
      <c r="I243" s="5">
        <f t="shared" si="3"/>
        <v>35.775999999999996</v>
      </c>
      <c r="J243" s="5" t="s">
        <v>308</v>
      </c>
      <c r="K243" s="5">
        <v>5</v>
      </c>
      <c r="L243" s="5">
        <v>14</v>
      </c>
      <c r="M243" s="5" t="s">
        <v>308</v>
      </c>
      <c r="N243" s="5" t="s">
        <v>1234</v>
      </c>
      <c r="O243" s="5">
        <v>59.1</v>
      </c>
      <c r="P243" s="5" t="s">
        <v>333</v>
      </c>
    </row>
    <row r="244" spans="1:16" x14ac:dyDescent="0.25">
      <c r="A244"/>
      <c r="B244" s="5">
        <v>243</v>
      </c>
      <c r="C244" s="5" t="s">
        <v>1235</v>
      </c>
      <c r="D244" s="5" t="s">
        <v>1236</v>
      </c>
      <c r="E244" s="5">
        <v>55</v>
      </c>
      <c r="F244" s="5">
        <v>43</v>
      </c>
      <c r="G244" s="5">
        <v>27</v>
      </c>
      <c r="H244" s="5">
        <v>45</v>
      </c>
      <c r="I244" s="5">
        <f t="shared" si="3"/>
        <v>27.167400000000001</v>
      </c>
      <c r="J244" s="5" t="s">
        <v>308</v>
      </c>
      <c r="K244" s="5">
        <v>4</v>
      </c>
      <c r="L244" s="5">
        <v>14</v>
      </c>
      <c r="N244" s="5" t="s">
        <v>1237</v>
      </c>
      <c r="O244" s="5">
        <v>60</v>
      </c>
      <c r="P244" s="5" t="s">
        <v>333</v>
      </c>
    </row>
    <row r="245" spans="1:16" x14ac:dyDescent="0.25">
      <c r="B245" s="5">
        <v>244</v>
      </c>
      <c r="C245" s="5">
        <v>2020091624</v>
      </c>
      <c r="D245" s="5" t="s">
        <v>1238</v>
      </c>
      <c r="E245" s="5">
        <v>80</v>
      </c>
      <c r="F245" s="5">
        <v>43</v>
      </c>
      <c r="G245" s="5">
        <v>51</v>
      </c>
      <c r="H245" s="5">
        <v>46</v>
      </c>
      <c r="I245" s="5">
        <f t="shared" si="3"/>
        <v>52.456560000000003</v>
      </c>
      <c r="J245" s="5" t="s">
        <v>1239</v>
      </c>
      <c r="K245"/>
      <c r="L245" s="5">
        <v>12</v>
      </c>
      <c r="N245" s="5" t="s">
        <v>1240</v>
      </c>
      <c r="O245" s="5">
        <v>16.899999999999999</v>
      </c>
    </row>
    <row r="246" spans="1:16" x14ac:dyDescent="0.25">
      <c r="B246" s="5">
        <v>245</v>
      </c>
      <c r="C246" s="5">
        <v>2020091630</v>
      </c>
      <c r="D246" s="5" t="s">
        <v>1241</v>
      </c>
      <c r="E246" s="5">
        <v>71</v>
      </c>
      <c r="F246" s="5">
        <v>39</v>
      </c>
      <c r="G246" s="5">
        <v>43</v>
      </c>
      <c r="H246" s="5">
        <v>54</v>
      </c>
      <c r="I246" s="5">
        <f t="shared" si="3"/>
        <v>47.090160000000004</v>
      </c>
      <c r="J246" s="5" t="s">
        <v>298</v>
      </c>
      <c r="K246" s="5">
        <v>3</v>
      </c>
      <c r="L246" s="5">
        <v>14</v>
      </c>
      <c r="M246" s="5" t="s">
        <v>298</v>
      </c>
      <c r="N246" s="5" t="s">
        <v>1242</v>
      </c>
      <c r="O246" s="5">
        <v>12</v>
      </c>
      <c r="P246" s="5" t="s">
        <v>1057</v>
      </c>
    </row>
    <row r="247" spans="1:16" x14ac:dyDescent="0.25">
      <c r="B247" s="5">
        <v>246</v>
      </c>
      <c r="C247" s="5">
        <v>2020092855</v>
      </c>
      <c r="D247" s="5" t="s">
        <v>1243</v>
      </c>
      <c r="E247" s="5">
        <v>66</v>
      </c>
      <c r="F247" s="5">
        <v>28</v>
      </c>
      <c r="G247" s="5">
        <v>32</v>
      </c>
      <c r="H247" s="5">
        <v>46</v>
      </c>
      <c r="I247" s="5">
        <f t="shared" si="3"/>
        <v>21.432320000000001</v>
      </c>
      <c r="J247" s="5" t="s">
        <v>217</v>
      </c>
      <c r="K247" s="5">
        <v>4</v>
      </c>
      <c r="L247" s="5">
        <v>14</v>
      </c>
      <c r="M247" s="5" t="s">
        <v>1244</v>
      </c>
      <c r="N247" s="5" t="s">
        <v>1245</v>
      </c>
      <c r="O247" s="5">
        <v>17.899999999999999</v>
      </c>
    </row>
    <row r="248" spans="1:16" x14ac:dyDescent="0.25">
      <c r="B248" s="5">
        <v>247</v>
      </c>
      <c r="C248" s="5">
        <v>2020093765</v>
      </c>
      <c r="D248" s="5" t="s">
        <v>1246</v>
      </c>
      <c r="E248" s="5">
        <v>66</v>
      </c>
      <c r="F248" s="5">
        <v>56</v>
      </c>
      <c r="G248" s="5">
        <v>43</v>
      </c>
      <c r="H248" s="5">
        <v>39</v>
      </c>
      <c r="I248" s="5">
        <f t="shared" si="3"/>
        <v>48.834240000000008</v>
      </c>
      <c r="J248" s="5" t="s">
        <v>308</v>
      </c>
      <c r="K248" s="5">
        <v>4</v>
      </c>
      <c r="L248" s="5">
        <v>14</v>
      </c>
      <c r="M248" s="5" t="s">
        <v>308</v>
      </c>
      <c r="N248" s="5" t="s">
        <v>1247</v>
      </c>
      <c r="O248" s="5">
        <v>11.9</v>
      </c>
      <c r="P248" s="5" t="s">
        <v>781</v>
      </c>
    </row>
    <row r="249" spans="1:16" x14ac:dyDescent="0.25">
      <c r="A249"/>
      <c r="B249" s="5">
        <v>248</v>
      </c>
      <c r="C249" s="5">
        <v>2020093967</v>
      </c>
      <c r="D249" s="5" t="s">
        <v>1248</v>
      </c>
      <c r="E249" s="5">
        <v>61</v>
      </c>
      <c r="F249" s="3"/>
      <c r="G249" s="3"/>
      <c r="H249" s="3"/>
      <c r="I249" s="5">
        <f t="shared" si="3"/>
        <v>0</v>
      </c>
      <c r="J249" s="5" t="s">
        <v>1249</v>
      </c>
      <c r="K249"/>
      <c r="L249" s="5">
        <v>12</v>
      </c>
      <c r="N249" s="5" t="s">
        <v>1250</v>
      </c>
      <c r="O249" s="5">
        <v>1.05</v>
      </c>
    </row>
    <row r="250" spans="1:16" x14ac:dyDescent="0.25">
      <c r="B250" s="5">
        <v>249</v>
      </c>
      <c r="C250" s="5">
        <v>2020092033</v>
      </c>
      <c r="D250" s="5" t="s">
        <v>1251</v>
      </c>
      <c r="E250" s="5">
        <v>49</v>
      </c>
      <c r="F250" s="5">
        <v>42</v>
      </c>
      <c r="G250" s="5">
        <v>27</v>
      </c>
      <c r="H250" s="5">
        <v>45</v>
      </c>
      <c r="I250" s="5">
        <f t="shared" si="3"/>
        <v>26.535600000000002</v>
      </c>
      <c r="J250" s="5" t="s">
        <v>990</v>
      </c>
      <c r="K250" s="5">
        <v>5</v>
      </c>
      <c r="L250" s="5">
        <v>12</v>
      </c>
      <c r="N250" s="5" t="s">
        <v>1252</v>
      </c>
      <c r="O250" s="5" t="s">
        <v>25</v>
      </c>
      <c r="P250" s="5" t="s">
        <v>1253</v>
      </c>
    </row>
    <row r="251" spans="1:16" x14ac:dyDescent="0.25">
      <c r="B251" s="5">
        <v>250</v>
      </c>
      <c r="C251" s="5">
        <v>2020094139</v>
      </c>
      <c r="D251" s="5" t="s">
        <v>1254</v>
      </c>
      <c r="E251" s="5">
        <v>61</v>
      </c>
      <c r="F251" s="5">
        <v>32</v>
      </c>
      <c r="G251" s="5">
        <v>35</v>
      </c>
      <c r="H251" s="5">
        <v>52</v>
      </c>
      <c r="I251" s="5">
        <f t="shared" si="3"/>
        <v>30.284800000000001</v>
      </c>
      <c r="J251" s="5" t="s">
        <v>298</v>
      </c>
      <c r="K251" s="5">
        <v>5</v>
      </c>
      <c r="L251" s="5">
        <v>14</v>
      </c>
      <c r="M251" s="5" t="s">
        <v>298</v>
      </c>
      <c r="N251" s="5" t="s">
        <v>1255</v>
      </c>
      <c r="O251" s="5">
        <v>98</v>
      </c>
      <c r="P251" s="5" t="s">
        <v>1028</v>
      </c>
    </row>
    <row r="252" spans="1:16" x14ac:dyDescent="0.25">
      <c r="A252"/>
      <c r="B252" s="5">
        <v>251</v>
      </c>
      <c r="C252" s="5">
        <v>2020093884</v>
      </c>
      <c r="D252" s="5" t="s">
        <v>1256</v>
      </c>
      <c r="E252" s="5">
        <v>71</v>
      </c>
      <c r="F252" s="5">
        <v>41</v>
      </c>
      <c r="G252" s="5">
        <v>32</v>
      </c>
      <c r="H252" s="5">
        <v>45</v>
      </c>
      <c r="I252" s="5">
        <f t="shared" si="3"/>
        <v>30.700800000000001</v>
      </c>
      <c r="J252" s="5" t="s">
        <v>990</v>
      </c>
      <c r="K252" s="5">
        <v>5</v>
      </c>
      <c r="L252" s="5">
        <v>14</v>
      </c>
      <c r="M252" s="5" t="s">
        <v>217</v>
      </c>
      <c r="N252" s="5" t="s">
        <v>1257</v>
      </c>
      <c r="O252" s="5">
        <v>58.5</v>
      </c>
      <c r="P252" s="5" t="s">
        <v>333</v>
      </c>
    </row>
    <row r="253" spans="1:16" x14ac:dyDescent="0.25">
      <c r="B253" s="5">
        <v>252</v>
      </c>
      <c r="C253" s="5">
        <v>2020093797</v>
      </c>
      <c r="D253" s="5" t="s">
        <v>1258</v>
      </c>
      <c r="E253" s="5">
        <v>72</v>
      </c>
      <c r="F253" s="5">
        <v>46</v>
      </c>
      <c r="G253" s="5">
        <v>27</v>
      </c>
      <c r="H253" s="5">
        <v>51</v>
      </c>
      <c r="I253" s="5">
        <f t="shared" si="3"/>
        <v>32.937840000000001</v>
      </c>
      <c r="J253" s="5" t="s">
        <v>1259</v>
      </c>
      <c r="K253" s="5">
        <v>3</v>
      </c>
      <c r="L253" s="5">
        <v>14</v>
      </c>
      <c r="M253" s="5" t="s">
        <v>298</v>
      </c>
      <c r="N253" s="5" t="s">
        <v>39</v>
      </c>
      <c r="O253" s="5">
        <v>18.100000000000001</v>
      </c>
      <c r="P253" s="5" t="s">
        <v>801</v>
      </c>
    </row>
    <row r="254" spans="1:16" x14ac:dyDescent="0.25">
      <c r="A254" s="5" t="s">
        <v>668</v>
      </c>
      <c r="B254" s="5">
        <v>253</v>
      </c>
      <c r="C254" s="5">
        <v>2020094774</v>
      </c>
      <c r="D254" s="5" t="s">
        <v>1260</v>
      </c>
      <c r="E254" s="5">
        <v>80</v>
      </c>
      <c r="F254" s="5">
        <v>63</v>
      </c>
      <c r="G254" s="5">
        <v>44</v>
      </c>
      <c r="H254" s="5">
        <v>64</v>
      </c>
      <c r="I254" s="5">
        <f t="shared" si="3"/>
        <v>92.252160000000003</v>
      </c>
      <c r="J254" s="5" t="s">
        <v>55</v>
      </c>
      <c r="K254" s="5">
        <v>4</v>
      </c>
      <c r="L254" s="5">
        <v>14</v>
      </c>
      <c r="M254" s="5" t="s">
        <v>1014</v>
      </c>
      <c r="N254" s="5" t="s">
        <v>39</v>
      </c>
      <c r="O254" s="5">
        <v>22</v>
      </c>
    </row>
    <row r="255" spans="1:16" x14ac:dyDescent="0.25">
      <c r="B255" s="5">
        <v>254</v>
      </c>
      <c r="C255" s="5">
        <v>2020095702</v>
      </c>
      <c r="D255" s="5" t="s">
        <v>1261</v>
      </c>
      <c r="E255" s="5">
        <v>71</v>
      </c>
      <c r="F255" s="5">
        <v>54</v>
      </c>
      <c r="G255" s="5">
        <v>42</v>
      </c>
      <c r="H255" s="5">
        <v>49</v>
      </c>
      <c r="I255" s="5">
        <f t="shared" si="3"/>
        <v>57.788640000000008</v>
      </c>
      <c r="J255" s="5" t="s">
        <v>308</v>
      </c>
      <c r="K255" s="5">
        <v>4</v>
      </c>
      <c r="L255" s="5">
        <v>14</v>
      </c>
      <c r="M255" s="5" t="s">
        <v>308</v>
      </c>
      <c r="N255" s="5" t="s">
        <v>1262</v>
      </c>
      <c r="O255" s="5">
        <v>16.399999999999999</v>
      </c>
      <c r="P255" s="5" t="s">
        <v>1263</v>
      </c>
    </row>
    <row r="256" spans="1:16" x14ac:dyDescent="0.25">
      <c r="A256"/>
      <c r="B256" s="5">
        <v>255</v>
      </c>
      <c r="C256" s="5">
        <v>2020095707</v>
      </c>
      <c r="D256" s="5" t="s">
        <v>1264</v>
      </c>
      <c r="E256" s="5">
        <v>68</v>
      </c>
      <c r="F256" s="5">
        <v>53</v>
      </c>
      <c r="G256" s="5">
        <v>44</v>
      </c>
      <c r="H256" s="5">
        <v>57</v>
      </c>
      <c r="I256" s="5">
        <f t="shared" si="3"/>
        <v>69.120480000000001</v>
      </c>
      <c r="J256" s="5" t="s">
        <v>217</v>
      </c>
      <c r="K256" s="5">
        <v>3</v>
      </c>
      <c r="L256" s="5">
        <v>14</v>
      </c>
      <c r="M256" s="5" t="s">
        <v>217</v>
      </c>
      <c r="N256" s="5" t="s">
        <v>39</v>
      </c>
      <c r="O256" s="5">
        <v>9.02</v>
      </c>
      <c r="P256" s="5" t="s">
        <v>801</v>
      </c>
    </row>
    <row r="257" spans="1:16" x14ac:dyDescent="0.25">
      <c r="A257"/>
      <c r="B257" s="5">
        <v>256</v>
      </c>
      <c r="C257" s="5">
        <v>2020096735</v>
      </c>
      <c r="D257" s="5" t="s">
        <v>1265</v>
      </c>
      <c r="E257" s="5">
        <v>76</v>
      </c>
      <c r="F257" s="5">
        <v>45</v>
      </c>
      <c r="G257" s="5">
        <v>60</v>
      </c>
      <c r="H257" s="5">
        <v>55</v>
      </c>
      <c r="I257" s="5">
        <f t="shared" si="3"/>
        <v>77.22</v>
      </c>
      <c r="J257" s="5" t="s">
        <v>39</v>
      </c>
      <c r="K257" s="5">
        <v>3</v>
      </c>
      <c r="L257" s="5">
        <v>14</v>
      </c>
      <c r="M257" s="5" t="s">
        <v>298</v>
      </c>
      <c r="N257" s="5" t="s">
        <v>39</v>
      </c>
      <c r="O257" s="5">
        <v>13.4</v>
      </c>
      <c r="P257" s="5" t="s">
        <v>801</v>
      </c>
    </row>
    <row r="258" spans="1:16" x14ac:dyDescent="0.25">
      <c r="B258" s="5">
        <v>257</v>
      </c>
      <c r="C258" s="5">
        <v>2020096067</v>
      </c>
      <c r="D258" s="5" t="s">
        <v>1266</v>
      </c>
      <c r="E258" s="5">
        <v>64</v>
      </c>
      <c r="F258" s="5">
        <v>32</v>
      </c>
      <c r="G258" s="5">
        <v>26</v>
      </c>
      <c r="H258" s="5">
        <v>48</v>
      </c>
      <c r="I258" s="5">
        <f t="shared" si="3"/>
        <v>20.766719999999999</v>
      </c>
      <c r="J258" s="5" t="s">
        <v>39</v>
      </c>
      <c r="K258" s="5">
        <v>3</v>
      </c>
      <c r="L258" s="5">
        <v>14</v>
      </c>
      <c r="M258" s="5" t="s">
        <v>298</v>
      </c>
      <c r="N258" s="5" t="s">
        <v>1267</v>
      </c>
      <c r="O258" s="5">
        <v>30.9</v>
      </c>
    </row>
    <row r="259" spans="1:16" x14ac:dyDescent="0.25">
      <c r="A259"/>
      <c r="B259" s="5">
        <v>258</v>
      </c>
      <c r="C259" s="5">
        <v>2020096361</v>
      </c>
      <c r="D259" s="5" t="s">
        <v>1268</v>
      </c>
      <c r="E259" s="5">
        <v>78</v>
      </c>
      <c r="F259" s="5">
        <v>44</v>
      </c>
      <c r="G259" s="5">
        <v>51</v>
      </c>
      <c r="H259" s="5">
        <v>53</v>
      </c>
      <c r="I259" s="5">
        <f t="shared" ref="I259:I322" si="4">F259*G259*H259/1000*0.52</f>
        <v>61.844640000000005</v>
      </c>
      <c r="J259" s="5" t="s">
        <v>39</v>
      </c>
      <c r="K259" s="5">
        <v>3</v>
      </c>
      <c r="L259" s="5">
        <v>12</v>
      </c>
      <c r="N259" s="5" t="s">
        <v>39</v>
      </c>
      <c r="O259" s="5">
        <v>28.1</v>
      </c>
      <c r="P259" s="5" t="s">
        <v>801</v>
      </c>
    </row>
    <row r="260" spans="1:16" x14ac:dyDescent="0.25">
      <c r="B260" s="5">
        <v>259</v>
      </c>
      <c r="C260" s="5">
        <v>2020096530</v>
      </c>
      <c r="D260" s="5" t="s">
        <v>1269</v>
      </c>
      <c r="E260" s="5">
        <v>64</v>
      </c>
      <c r="F260" s="5">
        <v>48</v>
      </c>
      <c r="G260" s="5">
        <v>38</v>
      </c>
      <c r="H260" s="5">
        <v>43</v>
      </c>
      <c r="I260" s="5">
        <f t="shared" si="4"/>
        <v>40.784640000000003</v>
      </c>
      <c r="J260" s="5" t="s">
        <v>39</v>
      </c>
      <c r="K260" s="5">
        <v>3</v>
      </c>
      <c r="L260" s="5">
        <v>14</v>
      </c>
      <c r="M260" s="5" t="s">
        <v>260</v>
      </c>
      <c r="N260" s="5" t="s">
        <v>39</v>
      </c>
      <c r="O260" s="5">
        <v>2.6</v>
      </c>
      <c r="P260" s="5" t="s">
        <v>801</v>
      </c>
    </row>
    <row r="261" spans="1:16" x14ac:dyDescent="0.25">
      <c r="A261"/>
      <c r="B261" s="5">
        <v>260</v>
      </c>
      <c r="C261" s="5">
        <v>2020096114</v>
      </c>
      <c r="D261" s="5" t="s">
        <v>1270</v>
      </c>
      <c r="E261" s="5">
        <v>65</v>
      </c>
      <c r="F261" s="5">
        <v>34</v>
      </c>
      <c r="G261" s="5">
        <v>28</v>
      </c>
      <c r="H261" s="5">
        <v>46</v>
      </c>
      <c r="I261" s="5">
        <f t="shared" si="4"/>
        <v>22.771840000000001</v>
      </c>
      <c r="J261" s="5" t="s">
        <v>39</v>
      </c>
      <c r="K261" s="5">
        <v>3</v>
      </c>
      <c r="L261" s="5">
        <v>14</v>
      </c>
      <c r="M261" s="5" t="s">
        <v>298</v>
      </c>
      <c r="N261" s="5" t="s">
        <v>39</v>
      </c>
      <c r="O261" s="5">
        <v>0.93</v>
      </c>
      <c r="P261" s="5" t="s">
        <v>801</v>
      </c>
    </row>
    <row r="262" spans="1:16" x14ac:dyDescent="0.25">
      <c r="B262" s="5">
        <v>261</v>
      </c>
      <c r="C262" s="5">
        <v>2020097638</v>
      </c>
      <c r="D262" s="5" t="s">
        <v>1271</v>
      </c>
      <c r="E262" s="5">
        <v>83</v>
      </c>
      <c r="F262" s="5">
        <v>53</v>
      </c>
      <c r="G262" s="5">
        <v>41</v>
      </c>
      <c r="H262" s="5">
        <v>53</v>
      </c>
      <c r="I262" s="5">
        <f t="shared" si="4"/>
        <v>59.887880000000003</v>
      </c>
      <c r="J262" s="5" t="s">
        <v>217</v>
      </c>
      <c r="K262" s="5">
        <v>3</v>
      </c>
      <c r="L262" s="5">
        <v>14</v>
      </c>
      <c r="M262" s="5" t="s">
        <v>217</v>
      </c>
      <c r="N262" s="5" t="s">
        <v>1272</v>
      </c>
      <c r="O262" s="5">
        <v>120.8</v>
      </c>
      <c r="P262" s="5" t="s">
        <v>268</v>
      </c>
    </row>
    <row r="263" spans="1:16" x14ac:dyDescent="0.25">
      <c r="A263"/>
      <c r="B263" s="5">
        <v>262</v>
      </c>
      <c r="C263" s="5">
        <v>2020097603</v>
      </c>
      <c r="D263" s="5" t="s">
        <v>1273</v>
      </c>
      <c r="E263" s="5">
        <v>78</v>
      </c>
      <c r="F263" s="5">
        <v>56</v>
      </c>
      <c r="G263" s="5">
        <v>45</v>
      </c>
      <c r="H263" s="5">
        <v>64</v>
      </c>
      <c r="I263" s="5">
        <f t="shared" si="4"/>
        <v>83.865600000000001</v>
      </c>
      <c r="J263" s="5" t="s">
        <v>308</v>
      </c>
      <c r="K263" s="5">
        <v>4</v>
      </c>
      <c r="L263" s="5">
        <v>14</v>
      </c>
      <c r="M263" s="5" t="s">
        <v>308</v>
      </c>
      <c r="N263" s="5" t="s">
        <v>39</v>
      </c>
      <c r="O263" s="5">
        <v>9.6999999999999993</v>
      </c>
      <c r="P263" s="5" t="s">
        <v>801</v>
      </c>
    </row>
    <row r="264" spans="1:16" x14ac:dyDescent="0.25">
      <c r="A264"/>
      <c r="B264" s="5">
        <v>263</v>
      </c>
      <c r="C264" s="5">
        <v>2020096476</v>
      </c>
      <c r="D264" s="5" t="s">
        <v>1274</v>
      </c>
      <c r="E264" s="5">
        <v>77</v>
      </c>
      <c r="F264" s="5">
        <v>67</v>
      </c>
      <c r="G264" s="5">
        <v>53</v>
      </c>
      <c r="H264" s="5">
        <v>71</v>
      </c>
      <c r="I264" s="5">
        <f t="shared" si="4"/>
        <v>131.10292000000001</v>
      </c>
      <c r="J264" s="5" t="s">
        <v>217</v>
      </c>
      <c r="K264" s="5">
        <v>4</v>
      </c>
      <c r="L264" s="5">
        <v>14</v>
      </c>
      <c r="M264" s="5" t="s">
        <v>217</v>
      </c>
      <c r="N264" s="5" t="s">
        <v>39</v>
      </c>
      <c r="O264" s="5">
        <v>13.6</v>
      </c>
      <c r="P264" s="5" t="s">
        <v>801</v>
      </c>
    </row>
    <row r="265" spans="1:16" x14ac:dyDescent="0.25">
      <c r="A265"/>
      <c r="B265" s="5">
        <v>264</v>
      </c>
      <c r="C265" s="5">
        <v>2020098849</v>
      </c>
      <c r="D265" s="5" t="s">
        <v>1275</v>
      </c>
      <c r="E265" s="5">
        <v>62</v>
      </c>
      <c r="F265" s="5">
        <v>38</v>
      </c>
      <c r="G265" s="5">
        <v>38</v>
      </c>
      <c r="H265" s="5">
        <v>56</v>
      </c>
      <c r="I265" s="5">
        <f t="shared" si="4"/>
        <v>42.049280000000003</v>
      </c>
      <c r="J265" s="5" t="s">
        <v>217</v>
      </c>
      <c r="K265" s="5">
        <v>4</v>
      </c>
      <c r="L265" s="5">
        <v>14</v>
      </c>
      <c r="M265" s="5" t="s">
        <v>217</v>
      </c>
      <c r="N265" s="5" t="s">
        <v>1276</v>
      </c>
      <c r="O265" s="5">
        <v>41.2</v>
      </c>
      <c r="P265" s="5" t="s">
        <v>1277</v>
      </c>
    </row>
    <row r="266" spans="1:16" x14ac:dyDescent="0.25">
      <c r="A266" s="3"/>
      <c r="B266" s="5">
        <v>265</v>
      </c>
      <c r="C266" s="5">
        <v>168549040</v>
      </c>
      <c r="D266" s="5" t="s">
        <v>1278</v>
      </c>
      <c r="E266" s="5">
        <v>83</v>
      </c>
      <c r="F266" s="5">
        <v>43</v>
      </c>
      <c r="G266" s="5">
        <v>37</v>
      </c>
      <c r="H266" s="5">
        <v>54</v>
      </c>
      <c r="I266" s="5">
        <f t="shared" si="4"/>
        <v>44.675280000000001</v>
      </c>
      <c r="J266" s="5" t="s">
        <v>308</v>
      </c>
      <c r="K266" s="5">
        <v>3</v>
      </c>
      <c r="L266" s="5">
        <v>14</v>
      </c>
      <c r="N266" s="5" t="s">
        <v>39</v>
      </c>
      <c r="O266" s="5">
        <v>5.0199999999999996</v>
      </c>
    </row>
    <row r="267" spans="1:16" x14ac:dyDescent="0.25">
      <c r="B267" s="5">
        <v>266</v>
      </c>
      <c r="C267" s="5">
        <v>2020099326</v>
      </c>
      <c r="D267" s="5" t="s">
        <v>1279</v>
      </c>
      <c r="E267" s="5">
        <v>71</v>
      </c>
      <c r="F267" s="5">
        <v>35</v>
      </c>
      <c r="G267" s="5">
        <v>42</v>
      </c>
      <c r="H267" s="5">
        <v>53</v>
      </c>
      <c r="I267" s="5">
        <f t="shared" si="4"/>
        <v>40.513199999999998</v>
      </c>
      <c r="J267" s="5" t="s">
        <v>39</v>
      </c>
      <c r="K267" s="5">
        <v>3</v>
      </c>
      <c r="L267" s="5">
        <v>12</v>
      </c>
      <c r="N267" s="5" t="s">
        <v>39</v>
      </c>
      <c r="O267" s="5">
        <v>5.35</v>
      </c>
      <c r="P267" s="5" t="s">
        <v>801</v>
      </c>
    </row>
    <row r="268" spans="1:16" x14ac:dyDescent="0.25">
      <c r="B268" s="5">
        <v>267</v>
      </c>
      <c r="C268" s="5">
        <v>2020099522</v>
      </c>
      <c r="D268" s="5" t="s">
        <v>1280</v>
      </c>
      <c r="E268" s="5">
        <v>84</v>
      </c>
      <c r="F268" s="5">
        <v>36</v>
      </c>
      <c r="G268" s="5">
        <v>37</v>
      </c>
      <c r="H268" s="5">
        <v>45</v>
      </c>
      <c r="I268" s="5">
        <f t="shared" si="4"/>
        <v>31.168800000000001</v>
      </c>
      <c r="J268" s="5" t="s">
        <v>39</v>
      </c>
      <c r="K268" s="5">
        <v>3</v>
      </c>
      <c r="L268" s="5">
        <v>14</v>
      </c>
      <c r="N268" s="5" t="s">
        <v>1267</v>
      </c>
      <c r="O268" s="5">
        <v>21</v>
      </c>
      <c r="P268" s="5" t="s">
        <v>801</v>
      </c>
    </row>
    <row r="269" spans="1:16" x14ac:dyDescent="0.25">
      <c r="A269"/>
      <c r="B269" s="5">
        <v>268</v>
      </c>
      <c r="C269" s="5">
        <v>2020100071</v>
      </c>
      <c r="D269" s="5" t="s">
        <v>1281</v>
      </c>
      <c r="E269" s="5">
        <v>56</v>
      </c>
      <c r="F269" s="5">
        <v>66</v>
      </c>
      <c r="G269" s="5">
        <v>44</v>
      </c>
      <c r="H269" s="5">
        <v>53</v>
      </c>
      <c r="I269" s="5">
        <f t="shared" si="4"/>
        <v>80.034240000000011</v>
      </c>
      <c r="J269" s="5" t="s">
        <v>39</v>
      </c>
      <c r="K269" s="5">
        <v>3</v>
      </c>
      <c r="L269" s="5">
        <v>14</v>
      </c>
      <c r="M269" s="5" t="s">
        <v>308</v>
      </c>
      <c r="N269" s="5" t="s">
        <v>39</v>
      </c>
      <c r="O269" s="5">
        <v>9.49</v>
      </c>
      <c r="P269" s="5" t="s">
        <v>801</v>
      </c>
    </row>
    <row r="270" spans="1:16" x14ac:dyDescent="0.25">
      <c r="A270"/>
      <c r="B270" s="5">
        <v>269</v>
      </c>
      <c r="C270" s="5">
        <v>2020100763</v>
      </c>
      <c r="D270" s="5" t="s">
        <v>1282</v>
      </c>
      <c r="E270" s="5">
        <v>77</v>
      </c>
      <c r="F270" s="5">
        <v>47</v>
      </c>
      <c r="G270" s="5">
        <v>47</v>
      </c>
      <c r="H270" s="5">
        <v>57</v>
      </c>
      <c r="I270" s="5">
        <f t="shared" si="4"/>
        <v>65.474760000000003</v>
      </c>
      <c r="J270" s="5" t="s">
        <v>39</v>
      </c>
      <c r="K270" s="5">
        <v>3</v>
      </c>
      <c r="L270" s="5">
        <v>14</v>
      </c>
      <c r="M270" s="5" t="s">
        <v>260</v>
      </c>
      <c r="N270" s="5" t="s">
        <v>39</v>
      </c>
      <c r="O270" s="5">
        <v>13.4</v>
      </c>
      <c r="P270" s="5" t="s">
        <v>801</v>
      </c>
    </row>
    <row r="271" spans="1:16" x14ac:dyDescent="0.25">
      <c r="B271" s="5">
        <v>270</v>
      </c>
      <c r="C271" s="5">
        <v>2020100885</v>
      </c>
      <c r="D271" s="5" t="s">
        <v>1283</v>
      </c>
      <c r="E271" s="5">
        <v>57</v>
      </c>
      <c r="F271" s="5">
        <v>38</v>
      </c>
      <c r="G271" s="5">
        <v>31</v>
      </c>
      <c r="H271" s="5">
        <v>44</v>
      </c>
      <c r="I271" s="5">
        <f t="shared" si="4"/>
        <v>26.952640000000002</v>
      </c>
      <c r="J271" s="5" t="s">
        <v>308</v>
      </c>
      <c r="K271" s="5">
        <v>3</v>
      </c>
      <c r="L271" s="5">
        <v>14</v>
      </c>
      <c r="M271" s="5" t="s">
        <v>308</v>
      </c>
      <c r="N271" s="5" t="s">
        <v>1284</v>
      </c>
      <c r="O271" s="5">
        <v>22.3</v>
      </c>
      <c r="P271" s="5" t="s">
        <v>333</v>
      </c>
    </row>
    <row r="272" spans="1:16" x14ac:dyDescent="0.25">
      <c r="A272"/>
      <c r="B272" s="5">
        <v>271</v>
      </c>
      <c r="C272" s="5">
        <v>2020100815</v>
      </c>
      <c r="D272" s="5" t="s">
        <v>1285</v>
      </c>
      <c r="E272" s="5">
        <v>70</v>
      </c>
      <c r="F272" s="5">
        <v>69</v>
      </c>
      <c r="G272" s="5">
        <v>32</v>
      </c>
      <c r="H272" s="5">
        <v>53</v>
      </c>
      <c r="I272" s="5">
        <f t="shared" si="4"/>
        <v>60.85248</v>
      </c>
      <c r="J272" s="5" t="s">
        <v>990</v>
      </c>
      <c r="K272" s="5">
        <v>5</v>
      </c>
      <c r="L272" s="5">
        <v>12</v>
      </c>
      <c r="N272" s="5" t="s">
        <v>1286</v>
      </c>
      <c r="O272" s="5">
        <v>67.8</v>
      </c>
      <c r="P272" s="5" t="s">
        <v>268</v>
      </c>
    </row>
    <row r="273" spans="1:16" x14ac:dyDescent="0.25">
      <c r="B273" s="5">
        <v>272</v>
      </c>
      <c r="C273" s="5">
        <v>2020101290</v>
      </c>
      <c r="D273" s="5" t="s">
        <v>1287</v>
      </c>
      <c r="E273" s="5">
        <v>51</v>
      </c>
      <c r="F273" s="5">
        <v>54</v>
      </c>
      <c r="G273" s="5">
        <v>45</v>
      </c>
      <c r="H273" s="5">
        <v>56</v>
      </c>
      <c r="I273" s="5">
        <f t="shared" si="4"/>
        <v>70.761600000000016</v>
      </c>
      <c r="J273" s="5" t="s">
        <v>39</v>
      </c>
      <c r="K273" s="5">
        <v>3</v>
      </c>
      <c r="L273" s="5">
        <v>14</v>
      </c>
      <c r="M273" s="5" t="s">
        <v>217</v>
      </c>
      <c r="N273" s="5" t="s">
        <v>1288</v>
      </c>
      <c r="O273" s="5">
        <v>5.05</v>
      </c>
    </row>
    <row r="274" spans="1:16" x14ac:dyDescent="0.25">
      <c r="B274" s="5">
        <v>273</v>
      </c>
      <c r="C274" s="5">
        <v>2020100816</v>
      </c>
      <c r="D274" s="5" t="s">
        <v>1289</v>
      </c>
      <c r="E274" s="5">
        <v>53</v>
      </c>
      <c r="F274" s="5">
        <v>43</v>
      </c>
      <c r="G274" s="5">
        <v>34</v>
      </c>
      <c r="H274" s="5">
        <v>33</v>
      </c>
      <c r="I274" s="5">
        <f t="shared" si="4"/>
        <v>25.08792</v>
      </c>
      <c r="J274" s="5" t="s">
        <v>39</v>
      </c>
      <c r="K274" s="5">
        <v>4</v>
      </c>
      <c r="L274" s="5">
        <v>14</v>
      </c>
      <c r="M274" s="5" t="s">
        <v>217</v>
      </c>
      <c r="N274" s="5" t="s">
        <v>1290</v>
      </c>
      <c r="O274" s="5">
        <v>7.7</v>
      </c>
      <c r="P274" s="5" t="s">
        <v>1057</v>
      </c>
    </row>
    <row r="275" spans="1:16" x14ac:dyDescent="0.25">
      <c r="B275" s="5">
        <v>274</v>
      </c>
      <c r="C275" s="5">
        <v>2020100785</v>
      </c>
      <c r="D275" s="5" t="s">
        <v>1291</v>
      </c>
      <c r="E275" s="5">
        <v>68</v>
      </c>
      <c r="F275" s="5">
        <v>42</v>
      </c>
      <c r="G275" s="5">
        <v>29</v>
      </c>
      <c r="H275" s="5">
        <v>31</v>
      </c>
      <c r="I275" s="5">
        <f t="shared" si="4"/>
        <v>19.634160000000001</v>
      </c>
      <c r="J275" s="5" t="s">
        <v>1292</v>
      </c>
      <c r="K275" s="5">
        <v>5</v>
      </c>
      <c r="L275" s="5">
        <v>14</v>
      </c>
      <c r="M275" s="5" t="s">
        <v>308</v>
      </c>
      <c r="N275" s="5" t="s">
        <v>1293</v>
      </c>
      <c r="O275" s="5">
        <v>87.4</v>
      </c>
      <c r="P275" s="5" t="s">
        <v>1294</v>
      </c>
    </row>
    <row r="276" spans="1:16" x14ac:dyDescent="0.25">
      <c r="B276" s="5">
        <v>275</v>
      </c>
      <c r="C276" s="5">
        <v>2020102540</v>
      </c>
      <c r="D276" s="5" t="s">
        <v>1295</v>
      </c>
      <c r="E276" s="5">
        <v>66</v>
      </c>
      <c r="F276" s="5">
        <v>54</v>
      </c>
      <c r="G276" s="5">
        <v>43</v>
      </c>
      <c r="H276" s="5">
        <v>40</v>
      </c>
      <c r="I276" s="5">
        <f t="shared" si="4"/>
        <v>48.297600000000003</v>
      </c>
      <c r="J276" s="5" t="s">
        <v>39</v>
      </c>
      <c r="K276" s="5">
        <v>3</v>
      </c>
      <c r="L276" s="5">
        <v>14</v>
      </c>
      <c r="M276" s="5" t="s">
        <v>298</v>
      </c>
      <c r="N276" s="5" t="s">
        <v>39</v>
      </c>
      <c r="O276" s="5">
        <v>4.29</v>
      </c>
    </row>
    <row r="277" spans="1:16" x14ac:dyDescent="0.25">
      <c r="B277" s="5">
        <v>276</v>
      </c>
      <c r="C277" s="5">
        <v>2020102487</v>
      </c>
      <c r="D277" s="5" t="s">
        <v>1296</v>
      </c>
      <c r="E277" s="5">
        <v>82</v>
      </c>
      <c r="F277" s="5">
        <v>57</v>
      </c>
      <c r="G277" s="5">
        <v>42</v>
      </c>
      <c r="H277" s="5">
        <v>36</v>
      </c>
      <c r="I277" s="5">
        <f t="shared" si="4"/>
        <v>44.81568</v>
      </c>
      <c r="J277" s="5" t="s">
        <v>260</v>
      </c>
      <c r="K277" s="5">
        <v>5</v>
      </c>
      <c r="L277" s="5">
        <v>14</v>
      </c>
      <c r="M277" s="5" t="s">
        <v>260</v>
      </c>
      <c r="N277" s="5" t="s">
        <v>1297</v>
      </c>
      <c r="O277" s="5">
        <v>69.099999999999994</v>
      </c>
      <c r="P277" s="5" t="s">
        <v>268</v>
      </c>
    </row>
    <row r="278" spans="1:16" x14ac:dyDescent="0.25">
      <c r="A278"/>
      <c r="B278" s="5">
        <v>277</v>
      </c>
      <c r="C278" s="5">
        <v>2020102550</v>
      </c>
      <c r="D278" s="5" t="s">
        <v>1298</v>
      </c>
      <c r="E278" s="5">
        <v>77</v>
      </c>
      <c r="F278" s="5">
        <v>56</v>
      </c>
      <c r="G278" s="5">
        <v>41</v>
      </c>
      <c r="H278" s="5">
        <v>44</v>
      </c>
      <c r="I278" s="5">
        <f t="shared" si="4"/>
        <v>52.53248</v>
      </c>
      <c r="J278" s="5" t="s">
        <v>260</v>
      </c>
      <c r="K278" s="5">
        <v>4</v>
      </c>
      <c r="L278" s="5">
        <v>14</v>
      </c>
      <c r="M278" s="5" t="s">
        <v>260</v>
      </c>
      <c r="N278" s="5" t="s">
        <v>1299</v>
      </c>
      <c r="O278" s="5">
        <v>29.9</v>
      </c>
      <c r="P278" s="5" t="s">
        <v>1300</v>
      </c>
    </row>
    <row r="279" spans="1:16" x14ac:dyDescent="0.25">
      <c r="A279"/>
      <c r="B279" s="5">
        <v>278</v>
      </c>
      <c r="C279" s="5">
        <v>2020102586</v>
      </c>
      <c r="D279" s="5" t="s">
        <v>1301</v>
      </c>
      <c r="E279" s="5">
        <v>70</v>
      </c>
      <c r="F279" s="5">
        <v>57</v>
      </c>
      <c r="G279" s="5">
        <v>52</v>
      </c>
      <c r="H279" s="5">
        <v>41</v>
      </c>
      <c r="I279" s="5">
        <f t="shared" si="4"/>
        <v>63.192480000000003</v>
      </c>
      <c r="J279" s="5" t="s">
        <v>990</v>
      </c>
      <c r="K279" s="5">
        <v>5</v>
      </c>
      <c r="L279" s="5">
        <v>14</v>
      </c>
      <c r="M279" s="5" t="s">
        <v>298</v>
      </c>
      <c r="N279" s="5" t="s">
        <v>299</v>
      </c>
      <c r="O279" s="5" t="s">
        <v>25</v>
      </c>
      <c r="P279" s="5" t="s">
        <v>1294</v>
      </c>
    </row>
    <row r="280" spans="1:16" x14ac:dyDescent="0.25">
      <c r="A280"/>
      <c r="B280" s="5">
        <v>279</v>
      </c>
      <c r="C280" s="5">
        <v>2020103195</v>
      </c>
      <c r="D280" s="5" t="s">
        <v>1302</v>
      </c>
      <c r="E280" s="5">
        <v>56</v>
      </c>
      <c r="F280" s="5">
        <v>62</v>
      </c>
      <c r="G280" s="5">
        <v>35</v>
      </c>
      <c r="H280" s="5">
        <v>38</v>
      </c>
      <c r="I280" s="5">
        <f t="shared" si="4"/>
        <v>42.879199999999997</v>
      </c>
      <c r="J280" s="5" t="s">
        <v>260</v>
      </c>
      <c r="K280" s="5" t="s">
        <v>1303</v>
      </c>
      <c r="L280" s="5">
        <v>14</v>
      </c>
      <c r="M280" s="5" t="s">
        <v>298</v>
      </c>
      <c r="N280" s="5" t="s">
        <v>39</v>
      </c>
      <c r="O280" s="5">
        <v>5.57</v>
      </c>
    </row>
    <row r="281" spans="1:16" x14ac:dyDescent="0.25">
      <c r="B281" s="5">
        <v>280</v>
      </c>
      <c r="C281" s="5">
        <v>2020103974</v>
      </c>
      <c r="D281" s="5" t="s">
        <v>1304</v>
      </c>
      <c r="E281" s="5">
        <v>72</v>
      </c>
      <c r="F281" s="5">
        <v>48</v>
      </c>
      <c r="G281" s="5">
        <v>41</v>
      </c>
      <c r="H281" s="5">
        <v>36</v>
      </c>
      <c r="I281" s="5">
        <f t="shared" si="4"/>
        <v>36.840960000000003</v>
      </c>
      <c r="J281" s="5" t="s">
        <v>39</v>
      </c>
      <c r="K281" s="5">
        <v>3</v>
      </c>
      <c r="L281" s="5">
        <v>14</v>
      </c>
      <c r="M281" s="5" t="s">
        <v>1217</v>
      </c>
      <c r="N281" s="5" t="s">
        <v>39</v>
      </c>
      <c r="O281" s="5">
        <v>13.5</v>
      </c>
    </row>
    <row r="282" spans="1:16" x14ac:dyDescent="0.25">
      <c r="A282"/>
      <c r="B282" s="5">
        <v>281</v>
      </c>
      <c r="C282" s="5">
        <v>2020104157</v>
      </c>
      <c r="D282" s="5" t="s">
        <v>1305</v>
      </c>
      <c r="E282" s="5">
        <v>74</v>
      </c>
      <c r="F282" s="5">
        <v>66</v>
      </c>
      <c r="G282" s="5">
        <v>64</v>
      </c>
      <c r="H282" s="5">
        <v>54</v>
      </c>
      <c r="I282" s="5">
        <f t="shared" si="4"/>
        <v>118.60992</v>
      </c>
      <c r="J282" s="5" t="s">
        <v>39</v>
      </c>
      <c r="K282" s="5">
        <v>3</v>
      </c>
      <c r="L282" s="5">
        <v>14</v>
      </c>
      <c r="M282" s="5" t="s">
        <v>260</v>
      </c>
      <c r="N282" s="5" t="s">
        <v>39</v>
      </c>
      <c r="O282" s="5">
        <v>6.93</v>
      </c>
      <c r="P282" s="5" t="s">
        <v>801</v>
      </c>
    </row>
    <row r="283" spans="1:16" x14ac:dyDescent="0.25">
      <c r="B283" s="5">
        <v>282</v>
      </c>
      <c r="C283" s="5">
        <v>2020104152</v>
      </c>
      <c r="D283" s="5" t="s">
        <v>1306</v>
      </c>
      <c r="E283" s="5">
        <v>68</v>
      </c>
      <c r="F283" s="5">
        <v>53</v>
      </c>
      <c r="G283" s="5">
        <v>44</v>
      </c>
      <c r="H283" s="5">
        <v>47</v>
      </c>
      <c r="I283" s="5">
        <f t="shared" si="4"/>
        <v>56.994080000000004</v>
      </c>
      <c r="J283" s="5" t="s">
        <v>39</v>
      </c>
      <c r="K283" s="5">
        <v>3</v>
      </c>
      <c r="L283" s="5">
        <v>14</v>
      </c>
      <c r="M283" s="5" t="s">
        <v>298</v>
      </c>
      <c r="N283" s="5" t="s">
        <v>39</v>
      </c>
      <c r="O283" s="5">
        <v>18.04</v>
      </c>
      <c r="P283" s="5" t="s">
        <v>801</v>
      </c>
    </row>
    <row r="284" spans="1:16" x14ac:dyDescent="0.25">
      <c r="A284"/>
      <c r="B284" s="5">
        <v>283</v>
      </c>
      <c r="C284" s="5">
        <v>2020104347</v>
      </c>
      <c r="D284" s="5" t="s">
        <v>1307</v>
      </c>
      <c r="E284" s="5">
        <v>56</v>
      </c>
      <c r="F284" s="5">
        <v>47</v>
      </c>
      <c r="G284" s="5">
        <v>35</v>
      </c>
      <c r="H284" s="5">
        <v>35</v>
      </c>
      <c r="I284" s="5">
        <f t="shared" si="4"/>
        <v>29.939000000000004</v>
      </c>
      <c r="J284" s="5" t="s">
        <v>298</v>
      </c>
      <c r="K284" s="5">
        <v>4</v>
      </c>
      <c r="L284" s="5">
        <v>14</v>
      </c>
      <c r="M284" s="5" t="s">
        <v>298</v>
      </c>
      <c r="N284" s="5" t="s">
        <v>1308</v>
      </c>
      <c r="O284" s="5">
        <v>40.86</v>
      </c>
      <c r="P284" s="5" t="s">
        <v>1309</v>
      </c>
    </row>
    <row r="285" spans="1:16" x14ac:dyDescent="0.25">
      <c r="A285"/>
      <c r="B285" s="5">
        <v>284</v>
      </c>
      <c r="C285" s="5">
        <v>2020103607</v>
      </c>
      <c r="D285" s="5" t="s">
        <v>1310</v>
      </c>
      <c r="E285" s="5">
        <v>64</v>
      </c>
      <c r="F285" s="5">
        <v>39</v>
      </c>
      <c r="G285" s="5">
        <v>32</v>
      </c>
      <c r="H285" s="5">
        <v>25</v>
      </c>
      <c r="I285" s="5">
        <f t="shared" si="4"/>
        <v>16.224</v>
      </c>
      <c r="J285" s="5" t="s">
        <v>308</v>
      </c>
      <c r="K285" s="5">
        <v>4</v>
      </c>
      <c r="L285" s="5">
        <v>14</v>
      </c>
      <c r="M285" s="5" t="s">
        <v>308</v>
      </c>
      <c r="N285" s="5" t="s">
        <v>1311</v>
      </c>
      <c r="O285" s="5">
        <v>8.6999999999999993</v>
      </c>
      <c r="P285" s="5" t="s">
        <v>1309</v>
      </c>
    </row>
    <row r="286" spans="1:16" x14ac:dyDescent="0.25">
      <c r="A286"/>
      <c r="B286" s="5">
        <v>285</v>
      </c>
      <c r="C286" s="5">
        <v>2020105054</v>
      </c>
      <c r="D286" s="5" t="s">
        <v>1312</v>
      </c>
      <c r="E286" s="5">
        <v>57</v>
      </c>
      <c r="F286" s="5">
        <v>47</v>
      </c>
      <c r="G286" s="5">
        <v>36</v>
      </c>
      <c r="H286" s="5">
        <v>39</v>
      </c>
      <c r="I286" s="5">
        <f t="shared" si="4"/>
        <v>34.313760000000002</v>
      </c>
      <c r="J286" s="5" t="s">
        <v>1313</v>
      </c>
      <c r="K286" s="5">
        <v>4</v>
      </c>
      <c r="L286" s="5">
        <v>14</v>
      </c>
      <c r="M286" s="5" t="s">
        <v>308</v>
      </c>
      <c r="N286" s="5" t="s">
        <v>39</v>
      </c>
      <c r="O286" s="5">
        <v>5.78</v>
      </c>
    </row>
    <row r="287" spans="1:16" x14ac:dyDescent="0.25">
      <c r="B287" s="5">
        <v>286</v>
      </c>
      <c r="C287" s="5">
        <v>2020104511</v>
      </c>
      <c r="D287" s="5" t="s">
        <v>1314</v>
      </c>
      <c r="E287" s="5">
        <v>49</v>
      </c>
      <c r="F287" s="5">
        <v>59</v>
      </c>
      <c r="G287" s="5">
        <v>57</v>
      </c>
      <c r="H287" s="5">
        <v>52</v>
      </c>
      <c r="I287" s="5">
        <f t="shared" si="4"/>
        <v>90.935520000000011</v>
      </c>
      <c r="J287" s="5" t="s">
        <v>39</v>
      </c>
      <c r="K287" s="5">
        <v>3</v>
      </c>
      <c r="L287" s="5">
        <v>14</v>
      </c>
      <c r="M287" s="5" t="s">
        <v>298</v>
      </c>
      <c r="N287" s="5" t="s">
        <v>39</v>
      </c>
      <c r="O287" s="5">
        <v>15.1</v>
      </c>
    </row>
    <row r="288" spans="1:16" x14ac:dyDescent="0.25">
      <c r="B288" s="5">
        <v>287</v>
      </c>
      <c r="C288" t="s">
        <v>1235</v>
      </c>
      <c r="D288" s="5" t="s">
        <v>1315</v>
      </c>
      <c r="E288" s="5">
        <v>58</v>
      </c>
      <c r="F288" s="5">
        <v>53</v>
      </c>
      <c r="G288" s="5">
        <v>35</v>
      </c>
      <c r="H288" s="5">
        <v>39</v>
      </c>
      <c r="I288" s="5">
        <f t="shared" si="4"/>
        <v>37.619399999999999</v>
      </c>
      <c r="J288" s="5" t="s">
        <v>308</v>
      </c>
      <c r="K288" s="5">
        <v>3</v>
      </c>
      <c r="L288" s="5">
        <v>14</v>
      </c>
      <c r="N288" s="5" t="s">
        <v>39</v>
      </c>
      <c r="O288" s="5">
        <v>7.8</v>
      </c>
    </row>
    <row r="289" spans="1:16" x14ac:dyDescent="0.25">
      <c r="A289"/>
      <c r="B289" s="5">
        <v>288</v>
      </c>
      <c r="C289" s="5">
        <v>2020104397</v>
      </c>
      <c r="D289" s="5" t="s">
        <v>1316</v>
      </c>
      <c r="E289" s="5">
        <v>80</v>
      </c>
      <c r="F289" s="5">
        <v>50</v>
      </c>
      <c r="G289" s="5">
        <v>44</v>
      </c>
      <c r="H289" s="5">
        <v>37</v>
      </c>
      <c r="I289" s="5">
        <f t="shared" si="4"/>
        <v>42.328000000000003</v>
      </c>
      <c r="J289" s="5" t="s">
        <v>217</v>
      </c>
      <c r="K289" s="5" t="s">
        <v>1317</v>
      </c>
      <c r="L289" s="5">
        <v>14</v>
      </c>
      <c r="M289" s="5" t="s">
        <v>217</v>
      </c>
      <c r="N289" s="5" t="s">
        <v>926</v>
      </c>
      <c r="O289" s="5">
        <v>31.16</v>
      </c>
      <c r="P289" s="5" t="s">
        <v>268</v>
      </c>
    </row>
    <row r="290" spans="1:16" x14ac:dyDescent="0.25">
      <c r="B290" s="5">
        <v>289</v>
      </c>
      <c r="C290" s="5">
        <v>2020105248</v>
      </c>
      <c r="D290" s="5" t="s">
        <v>1318</v>
      </c>
      <c r="E290" s="5">
        <v>74</v>
      </c>
      <c r="F290" s="3"/>
      <c r="G290" s="3"/>
      <c r="H290" s="3"/>
      <c r="I290" s="5">
        <f t="shared" si="4"/>
        <v>0</v>
      </c>
      <c r="J290" s="5" t="s">
        <v>260</v>
      </c>
      <c r="K290"/>
      <c r="L290" s="5">
        <v>14</v>
      </c>
      <c r="M290" s="5" t="s">
        <v>260</v>
      </c>
      <c r="N290" s="5" t="s">
        <v>39</v>
      </c>
      <c r="O290" s="5">
        <v>1.17</v>
      </c>
    </row>
    <row r="291" spans="1:16" x14ac:dyDescent="0.25">
      <c r="B291" s="5">
        <v>290</v>
      </c>
      <c r="C291" s="5">
        <v>2020105361</v>
      </c>
      <c r="D291" s="5" t="s">
        <v>1319</v>
      </c>
      <c r="E291" s="5">
        <v>67</v>
      </c>
      <c r="F291" s="5">
        <v>43</v>
      </c>
      <c r="G291" s="5">
        <v>36</v>
      </c>
      <c r="H291" s="5">
        <v>28</v>
      </c>
      <c r="I291" s="5">
        <f t="shared" si="4"/>
        <v>22.538880000000002</v>
      </c>
      <c r="J291" s="5" t="s">
        <v>308</v>
      </c>
      <c r="K291" s="5">
        <v>3</v>
      </c>
      <c r="L291" s="5">
        <v>14</v>
      </c>
      <c r="M291" s="5" t="s">
        <v>308</v>
      </c>
      <c r="N291" s="5" t="s">
        <v>1320</v>
      </c>
      <c r="O291" s="5">
        <v>2.44</v>
      </c>
      <c r="P291" s="5" t="s">
        <v>268</v>
      </c>
    </row>
    <row r="292" spans="1:16" x14ac:dyDescent="0.25">
      <c r="A292"/>
      <c r="B292" s="5">
        <v>291</v>
      </c>
      <c r="C292" s="5">
        <v>2020105407</v>
      </c>
      <c r="D292" s="5" t="s">
        <v>1321</v>
      </c>
      <c r="E292" s="5">
        <v>55</v>
      </c>
      <c r="F292" s="5">
        <v>46</v>
      </c>
      <c r="G292" s="5">
        <v>33</v>
      </c>
      <c r="H292" s="5">
        <v>28</v>
      </c>
      <c r="I292" s="5">
        <f t="shared" si="4"/>
        <v>22.102080000000001</v>
      </c>
      <c r="J292" s="5" t="s">
        <v>308</v>
      </c>
      <c r="K292" s="5">
        <v>3</v>
      </c>
      <c r="L292" s="5">
        <v>14</v>
      </c>
      <c r="M292" s="5" t="s">
        <v>308</v>
      </c>
      <c r="N292" s="5" t="s">
        <v>39</v>
      </c>
      <c r="O292" s="5">
        <v>7.4</v>
      </c>
    </row>
    <row r="293" spans="1:16" x14ac:dyDescent="0.25">
      <c r="B293" s="5">
        <v>292</v>
      </c>
      <c r="C293" s="5">
        <v>2020101901</v>
      </c>
      <c r="D293" s="5" t="s">
        <v>1322</v>
      </c>
      <c r="E293" s="5">
        <v>58</v>
      </c>
      <c r="F293" s="5">
        <v>47</v>
      </c>
      <c r="G293" s="5">
        <v>41</v>
      </c>
      <c r="H293" s="5">
        <v>38</v>
      </c>
      <c r="I293" s="5">
        <f t="shared" si="4"/>
        <v>38.07752</v>
      </c>
      <c r="J293" s="10" t="s">
        <v>1323</v>
      </c>
      <c r="K293" s="5">
        <v>5</v>
      </c>
      <c r="L293" s="5">
        <v>12</v>
      </c>
      <c r="N293" s="5" t="s">
        <v>509</v>
      </c>
      <c r="O293" s="5">
        <v>51.8</v>
      </c>
    </row>
    <row r="294" spans="1:16" x14ac:dyDescent="0.25">
      <c r="A294" s="5" t="s">
        <v>725</v>
      </c>
      <c r="B294" s="5">
        <v>293</v>
      </c>
      <c r="C294" s="5">
        <v>2020105308</v>
      </c>
      <c r="D294" s="5" t="s">
        <v>1324</v>
      </c>
      <c r="E294" s="5">
        <v>71</v>
      </c>
      <c r="F294" s="5">
        <v>48</v>
      </c>
      <c r="G294" s="5">
        <v>25</v>
      </c>
      <c r="H294" s="5">
        <v>29</v>
      </c>
      <c r="I294" s="5">
        <f t="shared" si="4"/>
        <v>18.096</v>
      </c>
      <c r="J294" s="5" t="s">
        <v>260</v>
      </c>
      <c r="K294" s="5">
        <v>3</v>
      </c>
      <c r="L294" s="5">
        <v>14</v>
      </c>
      <c r="M294" s="5" t="s">
        <v>260</v>
      </c>
      <c r="N294" s="5" t="s">
        <v>39</v>
      </c>
      <c r="O294" s="5">
        <v>1.92</v>
      </c>
    </row>
    <row r="295" spans="1:16" x14ac:dyDescent="0.25">
      <c r="A295"/>
      <c r="B295" s="5">
        <v>294</v>
      </c>
      <c r="C295" s="5">
        <v>2020106506</v>
      </c>
      <c r="D295" s="5" t="s">
        <v>1325</v>
      </c>
      <c r="E295" s="5">
        <v>79</v>
      </c>
      <c r="F295" s="5">
        <v>50</v>
      </c>
      <c r="G295" s="5">
        <v>53</v>
      </c>
      <c r="H295" s="5">
        <v>41</v>
      </c>
      <c r="I295" s="5">
        <f t="shared" si="4"/>
        <v>56.498000000000005</v>
      </c>
      <c r="J295" s="5" t="s">
        <v>1326</v>
      </c>
      <c r="K295" s="5">
        <v>5</v>
      </c>
      <c r="L295" s="5">
        <v>14</v>
      </c>
      <c r="M295" s="5" t="s">
        <v>260</v>
      </c>
      <c r="N295" s="5" t="s">
        <v>275</v>
      </c>
      <c r="O295" s="5">
        <v>51.5</v>
      </c>
    </row>
    <row r="296" spans="1:16" x14ac:dyDescent="0.25">
      <c r="B296" s="5">
        <v>295</v>
      </c>
      <c r="C296" s="5">
        <v>2020106446</v>
      </c>
      <c r="D296" s="5" t="s">
        <v>1327</v>
      </c>
      <c r="E296" s="5">
        <v>81</v>
      </c>
      <c r="F296" s="5">
        <v>56</v>
      </c>
      <c r="G296" s="5">
        <v>61</v>
      </c>
      <c r="H296" s="5">
        <v>51</v>
      </c>
      <c r="I296" s="5">
        <f t="shared" si="4"/>
        <v>90.592320000000001</v>
      </c>
      <c r="J296" s="5" t="s">
        <v>990</v>
      </c>
      <c r="K296" s="5">
        <v>5</v>
      </c>
      <c r="L296" s="5">
        <v>12</v>
      </c>
      <c r="N296" s="5" t="s">
        <v>284</v>
      </c>
      <c r="O296" s="5" t="s">
        <v>25</v>
      </c>
    </row>
    <row r="297" spans="1:16" x14ac:dyDescent="0.25">
      <c r="A297"/>
      <c r="B297" s="5">
        <v>296</v>
      </c>
      <c r="C297" s="5">
        <v>2020106244</v>
      </c>
      <c r="D297" s="5" t="s">
        <v>1328</v>
      </c>
      <c r="E297" s="5">
        <v>64</v>
      </c>
      <c r="F297" s="5">
        <v>50</v>
      </c>
      <c r="G297" s="5">
        <v>51</v>
      </c>
      <c r="H297" s="5">
        <v>36</v>
      </c>
      <c r="I297" s="5">
        <f t="shared" si="4"/>
        <v>47.735999999999997</v>
      </c>
      <c r="J297" s="5" t="s">
        <v>308</v>
      </c>
      <c r="K297" s="5">
        <v>3</v>
      </c>
      <c r="L297" s="5">
        <v>14</v>
      </c>
      <c r="M297" s="5" t="s">
        <v>308</v>
      </c>
      <c r="N297" s="5" t="s">
        <v>39</v>
      </c>
      <c r="O297" s="5">
        <v>3.5</v>
      </c>
      <c r="P297" s="5" t="s">
        <v>801</v>
      </c>
    </row>
    <row r="298" spans="1:16" x14ac:dyDescent="0.25">
      <c r="A298"/>
      <c r="B298" s="5">
        <v>297</v>
      </c>
      <c r="C298" s="5">
        <v>2020107183</v>
      </c>
      <c r="D298" s="5" t="s">
        <v>1329</v>
      </c>
      <c r="E298" s="5">
        <v>83</v>
      </c>
      <c r="F298" s="5">
        <v>50</v>
      </c>
      <c r="G298" s="5">
        <v>42</v>
      </c>
      <c r="H298" s="5">
        <v>37</v>
      </c>
      <c r="I298" s="5">
        <f t="shared" si="4"/>
        <v>40.404000000000003</v>
      </c>
      <c r="J298" s="5" t="s">
        <v>1330</v>
      </c>
      <c r="K298" s="5">
        <v>4</v>
      </c>
      <c r="L298" s="5">
        <v>14</v>
      </c>
      <c r="M298" s="5" t="s">
        <v>1331</v>
      </c>
      <c r="N298" s="5" t="s">
        <v>1332</v>
      </c>
      <c r="O298" s="5">
        <v>7.9</v>
      </c>
      <c r="P298" s="5" t="s">
        <v>1028</v>
      </c>
    </row>
    <row r="299" spans="1:16" x14ac:dyDescent="0.25">
      <c r="A299"/>
      <c r="B299" s="5">
        <v>298</v>
      </c>
      <c r="C299" s="5">
        <v>2020107680</v>
      </c>
      <c r="D299" s="5" t="s">
        <v>1333</v>
      </c>
      <c r="E299" s="5">
        <v>82</v>
      </c>
      <c r="F299" s="5">
        <v>55</v>
      </c>
      <c r="G299" s="5">
        <v>48</v>
      </c>
      <c r="H299" s="5">
        <v>44</v>
      </c>
      <c r="I299" s="5">
        <f t="shared" si="4"/>
        <v>60.403199999999998</v>
      </c>
      <c r="J299" s="5" t="s">
        <v>39</v>
      </c>
      <c r="K299" s="5">
        <v>3</v>
      </c>
      <c r="L299" s="5">
        <v>14</v>
      </c>
      <c r="M299" s="5" t="s">
        <v>217</v>
      </c>
      <c r="N299" s="5" t="s">
        <v>39</v>
      </c>
      <c r="O299" s="5">
        <v>14.86</v>
      </c>
      <c r="P299" s="5" t="s">
        <v>801</v>
      </c>
    </row>
    <row r="300" spans="1:16" x14ac:dyDescent="0.25">
      <c r="A300"/>
      <c r="B300" s="5">
        <v>299</v>
      </c>
      <c r="C300" s="5">
        <v>2020108750</v>
      </c>
      <c r="D300" s="5" t="s">
        <v>1334</v>
      </c>
      <c r="E300" s="5">
        <v>69</v>
      </c>
      <c r="F300" s="5">
        <v>56</v>
      </c>
      <c r="G300" s="5">
        <v>54</v>
      </c>
      <c r="H300" s="5">
        <v>59</v>
      </c>
      <c r="I300" s="5">
        <f t="shared" si="4"/>
        <v>92.776319999999998</v>
      </c>
      <c r="J300" s="5" t="s">
        <v>39</v>
      </c>
      <c r="K300" s="5">
        <v>3</v>
      </c>
      <c r="L300" s="5">
        <v>14</v>
      </c>
      <c r="M300" s="5" t="s">
        <v>298</v>
      </c>
      <c r="N300" s="5" t="s">
        <v>39</v>
      </c>
      <c r="O300" s="5">
        <v>9.9</v>
      </c>
      <c r="P300" s="5" t="s">
        <v>801</v>
      </c>
    </row>
    <row r="301" spans="1:16" x14ac:dyDescent="0.25">
      <c r="B301" s="5">
        <v>300</v>
      </c>
      <c r="C301" s="5">
        <v>2020108791</v>
      </c>
      <c r="D301" s="5" t="s">
        <v>1335</v>
      </c>
      <c r="E301" s="5">
        <v>75</v>
      </c>
      <c r="F301" s="5">
        <v>54</v>
      </c>
      <c r="G301" s="5">
        <v>41</v>
      </c>
      <c r="H301" s="5">
        <v>40</v>
      </c>
      <c r="I301" s="5">
        <f t="shared" si="4"/>
        <v>46.051200000000001</v>
      </c>
      <c r="J301" s="5" t="s">
        <v>308</v>
      </c>
      <c r="K301" s="5">
        <v>4</v>
      </c>
      <c r="L301" s="5">
        <v>14</v>
      </c>
      <c r="M301" s="5" t="s">
        <v>1336</v>
      </c>
      <c r="N301" s="10" t="s">
        <v>39</v>
      </c>
      <c r="O301" s="5">
        <v>2.13</v>
      </c>
      <c r="P301" s="5" t="s">
        <v>801</v>
      </c>
    </row>
    <row r="302" spans="1:16" x14ac:dyDescent="0.25">
      <c r="B302" s="5">
        <v>301</v>
      </c>
      <c r="C302" s="5">
        <v>2020109562</v>
      </c>
      <c r="D302" s="5" t="s">
        <v>1337</v>
      </c>
      <c r="E302" s="5">
        <v>80</v>
      </c>
      <c r="F302" s="5">
        <v>55</v>
      </c>
      <c r="G302" s="5">
        <v>52</v>
      </c>
      <c r="H302" s="5">
        <v>44</v>
      </c>
      <c r="I302" s="5">
        <f t="shared" si="4"/>
        <v>65.436800000000005</v>
      </c>
      <c r="J302" s="5" t="s">
        <v>990</v>
      </c>
      <c r="K302" s="5">
        <v>5</v>
      </c>
      <c r="L302" s="5">
        <v>12</v>
      </c>
      <c r="N302" s="5" t="s">
        <v>247</v>
      </c>
      <c r="O302" s="5" t="s">
        <v>25</v>
      </c>
      <c r="P302" s="5" t="s">
        <v>268</v>
      </c>
    </row>
    <row r="303" spans="1:16" x14ac:dyDescent="0.25">
      <c r="A303"/>
      <c r="B303" s="5">
        <v>302</v>
      </c>
      <c r="C303" s="5">
        <v>2020109708</v>
      </c>
      <c r="D303" s="5" t="s">
        <v>1338</v>
      </c>
      <c r="E303" s="5">
        <v>62</v>
      </c>
      <c r="F303" s="5">
        <v>57</v>
      </c>
      <c r="G303" s="5">
        <v>48</v>
      </c>
      <c r="H303" s="5">
        <v>43</v>
      </c>
      <c r="I303" s="5">
        <f t="shared" si="4"/>
        <v>61.176960000000001</v>
      </c>
      <c r="J303" s="5" t="s">
        <v>217</v>
      </c>
      <c r="K303" s="5">
        <v>4</v>
      </c>
      <c r="L303" s="5">
        <v>14</v>
      </c>
      <c r="M303" s="5" t="s">
        <v>1244</v>
      </c>
      <c r="N303" s="5" t="s">
        <v>39</v>
      </c>
      <c r="O303" s="5">
        <v>9.85</v>
      </c>
    </row>
    <row r="304" spans="1:16" x14ac:dyDescent="0.25">
      <c r="B304" s="5">
        <v>303</v>
      </c>
      <c r="C304" s="5">
        <v>2020106954</v>
      </c>
      <c r="D304" s="5" t="s">
        <v>1339</v>
      </c>
      <c r="E304" s="5">
        <v>54</v>
      </c>
      <c r="F304" s="5">
        <v>59</v>
      </c>
      <c r="G304" s="5">
        <v>42</v>
      </c>
      <c r="H304" s="5">
        <v>48</v>
      </c>
      <c r="I304" s="5">
        <f t="shared" si="4"/>
        <v>61.850880000000004</v>
      </c>
      <c r="J304" s="5" t="s">
        <v>308</v>
      </c>
      <c r="K304" s="5">
        <v>3</v>
      </c>
      <c r="L304" s="5">
        <v>14</v>
      </c>
      <c r="M304" s="5" t="s">
        <v>545</v>
      </c>
      <c r="N304" s="5" t="s">
        <v>39</v>
      </c>
      <c r="O304" s="5">
        <v>5.73</v>
      </c>
    </row>
    <row r="305" spans="1:16" x14ac:dyDescent="0.25">
      <c r="A305"/>
      <c r="B305" s="5">
        <v>304</v>
      </c>
      <c r="C305" s="5">
        <v>2020110511</v>
      </c>
      <c r="D305" s="5" t="s">
        <v>1340</v>
      </c>
      <c r="E305" s="5">
        <v>69</v>
      </c>
      <c r="F305" s="5">
        <v>58</v>
      </c>
      <c r="G305" s="5">
        <v>36</v>
      </c>
      <c r="H305" s="5">
        <v>29</v>
      </c>
      <c r="I305" s="5">
        <f t="shared" si="4"/>
        <v>31.48704</v>
      </c>
      <c r="J305" s="5" t="s">
        <v>217</v>
      </c>
      <c r="K305" s="5">
        <v>4</v>
      </c>
      <c r="L305" s="5">
        <v>14</v>
      </c>
      <c r="M305" s="5" t="s">
        <v>217</v>
      </c>
      <c r="N305" s="5" t="s">
        <v>1341</v>
      </c>
      <c r="O305" s="5">
        <v>10.6</v>
      </c>
      <c r="P305" s="5" t="s">
        <v>1041</v>
      </c>
    </row>
    <row r="306" spans="1:16" x14ac:dyDescent="0.25">
      <c r="B306" s="5">
        <v>305</v>
      </c>
      <c r="C306" s="5">
        <v>2020110553</v>
      </c>
      <c r="D306" s="5" t="s">
        <v>1342</v>
      </c>
      <c r="E306" s="5">
        <v>76</v>
      </c>
      <c r="F306" s="5">
        <v>62</v>
      </c>
      <c r="G306" s="5">
        <v>58</v>
      </c>
      <c r="H306" s="5">
        <v>52</v>
      </c>
      <c r="I306" s="5">
        <f t="shared" si="4"/>
        <v>97.235839999999996</v>
      </c>
      <c r="J306" s="5" t="s">
        <v>298</v>
      </c>
      <c r="K306" s="5">
        <v>5</v>
      </c>
      <c r="L306" s="5">
        <v>14</v>
      </c>
      <c r="M306" s="5" t="s">
        <v>298</v>
      </c>
      <c r="N306" s="5" t="s">
        <v>1343</v>
      </c>
      <c r="O306" s="5">
        <v>51.2</v>
      </c>
      <c r="P306" s="5" t="s">
        <v>268</v>
      </c>
    </row>
    <row r="307" spans="1:16" x14ac:dyDescent="0.25">
      <c r="B307" s="5">
        <v>306</v>
      </c>
      <c r="C307" s="5" t="s">
        <v>1235</v>
      </c>
      <c r="D307" s="5" t="s">
        <v>1344</v>
      </c>
      <c r="E307" s="5">
        <v>53</v>
      </c>
      <c r="F307" s="5">
        <v>45</v>
      </c>
      <c r="G307" s="5">
        <v>25</v>
      </c>
      <c r="H307" s="5">
        <v>29</v>
      </c>
      <c r="I307" s="5">
        <f t="shared" si="4"/>
        <v>16.965</v>
      </c>
      <c r="J307" s="5" t="s">
        <v>308</v>
      </c>
      <c r="K307" s="5">
        <v>3</v>
      </c>
      <c r="L307" s="5">
        <v>14</v>
      </c>
      <c r="N307" s="5" t="s">
        <v>39</v>
      </c>
      <c r="O307" s="5">
        <v>1.3</v>
      </c>
    </row>
    <row r="308" spans="1:16" x14ac:dyDescent="0.25">
      <c r="B308" s="5">
        <v>307</v>
      </c>
      <c r="C308" s="5">
        <v>2020109800</v>
      </c>
      <c r="D308" s="5" t="s">
        <v>1345</v>
      </c>
      <c r="E308" s="5">
        <v>66</v>
      </c>
      <c r="F308" s="5">
        <v>53</v>
      </c>
      <c r="G308" s="5">
        <v>63</v>
      </c>
      <c r="H308" s="5">
        <v>43</v>
      </c>
      <c r="I308" s="5">
        <f t="shared" si="4"/>
        <v>74.660039999999995</v>
      </c>
      <c r="J308" s="5" t="s">
        <v>298</v>
      </c>
      <c r="K308" s="5">
        <v>3</v>
      </c>
      <c r="L308" s="5">
        <v>14</v>
      </c>
      <c r="M308" s="5" t="s">
        <v>298</v>
      </c>
      <c r="N308" s="5" t="s">
        <v>39</v>
      </c>
      <c r="O308" s="5">
        <v>8.74</v>
      </c>
      <c r="P308" s="5" t="s">
        <v>801</v>
      </c>
    </row>
    <row r="309" spans="1:16" x14ac:dyDescent="0.25">
      <c r="A309"/>
      <c r="B309" s="5">
        <v>308</v>
      </c>
      <c r="C309" s="5">
        <v>2020111555</v>
      </c>
      <c r="D309" s="5" t="s">
        <v>1346</v>
      </c>
      <c r="E309" s="5">
        <v>67</v>
      </c>
      <c r="F309" s="5">
        <v>54</v>
      </c>
      <c r="G309" s="5">
        <v>45</v>
      </c>
      <c r="H309" s="5">
        <v>47</v>
      </c>
      <c r="I309" s="5">
        <f t="shared" si="4"/>
        <v>59.389199999999995</v>
      </c>
      <c r="J309" s="5" t="s">
        <v>260</v>
      </c>
      <c r="K309" s="5">
        <v>3</v>
      </c>
      <c r="L309" s="5">
        <v>14</v>
      </c>
      <c r="M309" s="5" t="s">
        <v>260</v>
      </c>
      <c r="N309" s="5" t="s">
        <v>39</v>
      </c>
      <c r="O309" s="5">
        <v>13.6</v>
      </c>
    </row>
    <row r="310" spans="1:16" x14ac:dyDescent="0.25">
      <c r="A310"/>
      <c r="B310" s="5">
        <v>309</v>
      </c>
      <c r="C310" s="5">
        <v>2020110991</v>
      </c>
      <c r="D310" s="5" t="s">
        <v>1347</v>
      </c>
      <c r="E310" s="5">
        <v>67</v>
      </c>
      <c r="F310" s="5">
        <v>39</v>
      </c>
      <c r="G310" s="5">
        <v>26</v>
      </c>
      <c r="H310" s="5">
        <v>29</v>
      </c>
      <c r="I310" s="5">
        <f t="shared" si="4"/>
        <v>15.291119999999999</v>
      </c>
      <c r="J310" s="5" t="s">
        <v>1348</v>
      </c>
      <c r="K310" s="5">
        <v>3</v>
      </c>
      <c r="L310" s="5">
        <v>14</v>
      </c>
      <c r="M310" s="5" t="s">
        <v>308</v>
      </c>
      <c r="N310" s="5" t="s">
        <v>39</v>
      </c>
      <c r="O310" s="5">
        <v>1.54</v>
      </c>
      <c r="P310" s="5" t="s">
        <v>801</v>
      </c>
    </row>
    <row r="311" spans="1:16" x14ac:dyDescent="0.25">
      <c r="B311" s="5">
        <v>310</v>
      </c>
      <c r="C311" s="5">
        <v>2020110677</v>
      </c>
      <c r="D311" s="5" t="s">
        <v>1349</v>
      </c>
      <c r="E311" s="5">
        <v>79</v>
      </c>
      <c r="F311" s="5">
        <v>59</v>
      </c>
      <c r="G311" s="5">
        <v>50</v>
      </c>
      <c r="H311" s="5">
        <v>50</v>
      </c>
      <c r="I311" s="5">
        <f t="shared" si="4"/>
        <v>76.7</v>
      </c>
      <c r="J311" s="5" t="s">
        <v>298</v>
      </c>
      <c r="K311" s="5">
        <v>3</v>
      </c>
      <c r="L311" s="5">
        <v>14</v>
      </c>
      <c r="M311" s="5" t="s">
        <v>298</v>
      </c>
      <c r="N311" s="5" t="s">
        <v>39</v>
      </c>
      <c r="O311" s="5">
        <v>10.5</v>
      </c>
    </row>
    <row r="312" spans="1:16" x14ac:dyDescent="0.25">
      <c r="A312"/>
      <c r="B312" s="5">
        <v>311</v>
      </c>
      <c r="C312" s="5">
        <v>2020109421</v>
      </c>
      <c r="D312" s="5" t="s">
        <v>1350</v>
      </c>
      <c r="E312" s="5">
        <v>78</v>
      </c>
      <c r="F312" s="5">
        <v>50</v>
      </c>
      <c r="G312" s="5">
        <v>45</v>
      </c>
      <c r="H312" s="5">
        <v>57</v>
      </c>
      <c r="I312" s="5">
        <f t="shared" si="4"/>
        <v>66.69</v>
      </c>
      <c r="J312" s="5" t="s">
        <v>1292</v>
      </c>
      <c r="K312" s="5">
        <v>5</v>
      </c>
      <c r="L312" s="5">
        <v>12</v>
      </c>
      <c r="N312" s="5" t="s">
        <v>284</v>
      </c>
      <c r="O312" s="5" t="s">
        <v>25</v>
      </c>
      <c r="P312" s="5" t="s">
        <v>1351</v>
      </c>
    </row>
    <row r="313" spans="1:16" x14ac:dyDescent="0.25">
      <c r="A313"/>
      <c r="B313" s="5">
        <v>312</v>
      </c>
      <c r="C313" s="5">
        <v>2020112577</v>
      </c>
      <c r="D313" s="5" t="s">
        <v>1352</v>
      </c>
      <c r="E313" s="5">
        <v>67</v>
      </c>
      <c r="F313" s="5">
        <v>58</v>
      </c>
      <c r="G313" s="5">
        <v>65</v>
      </c>
      <c r="H313" s="5">
        <v>53</v>
      </c>
      <c r="I313" s="5">
        <f t="shared" si="4"/>
        <v>103.9012</v>
      </c>
      <c r="J313" s="5" t="s">
        <v>39</v>
      </c>
      <c r="K313" s="5">
        <v>3</v>
      </c>
      <c r="L313" s="5">
        <v>14</v>
      </c>
      <c r="M313" s="5" t="s">
        <v>298</v>
      </c>
      <c r="N313" s="5" t="s">
        <v>39</v>
      </c>
      <c r="O313" s="5">
        <v>14.2</v>
      </c>
    </row>
    <row r="314" spans="1:16" x14ac:dyDescent="0.25">
      <c r="A314"/>
      <c r="B314" s="5">
        <v>313</v>
      </c>
      <c r="C314" s="5">
        <v>2020113195</v>
      </c>
      <c r="D314" s="5" t="s">
        <v>1353</v>
      </c>
      <c r="E314" s="5">
        <v>28</v>
      </c>
      <c r="F314" s="5">
        <v>43</v>
      </c>
      <c r="G314" s="5">
        <v>23</v>
      </c>
      <c r="H314" s="5">
        <v>27</v>
      </c>
      <c r="I314" s="5">
        <f t="shared" si="4"/>
        <v>13.88556</v>
      </c>
      <c r="J314"/>
      <c r="K314"/>
      <c r="L314" s="5">
        <v>12</v>
      </c>
      <c r="N314" s="5" t="s">
        <v>39</v>
      </c>
      <c r="O314" s="5">
        <v>10.199999999999999</v>
      </c>
    </row>
    <row r="315" spans="1:16" x14ac:dyDescent="0.25">
      <c r="A315"/>
      <c r="B315" s="5">
        <v>314</v>
      </c>
      <c r="C315" s="5">
        <v>2020113619</v>
      </c>
      <c r="D315" s="5" t="s">
        <v>1354</v>
      </c>
      <c r="E315" s="5">
        <v>82</v>
      </c>
      <c r="F315" s="5">
        <v>57</v>
      </c>
      <c r="G315" s="5">
        <v>45</v>
      </c>
      <c r="H315" s="5">
        <v>43</v>
      </c>
      <c r="I315" s="5">
        <f t="shared" si="4"/>
        <v>57.353400000000001</v>
      </c>
      <c r="J315" s="5" t="s">
        <v>39</v>
      </c>
      <c r="K315" s="5">
        <v>3</v>
      </c>
      <c r="L315" s="5">
        <v>14</v>
      </c>
      <c r="M315" s="5" t="s">
        <v>308</v>
      </c>
      <c r="N315" s="5" t="s">
        <v>39</v>
      </c>
      <c r="O315" s="5">
        <v>12.88</v>
      </c>
    </row>
    <row r="316" spans="1:16" x14ac:dyDescent="0.25">
      <c r="B316" s="5">
        <v>315</v>
      </c>
      <c r="C316" s="5">
        <v>2020114533</v>
      </c>
      <c r="D316" s="5" t="s">
        <v>1355</v>
      </c>
      <c r="E316" s="5">
        <v>74</v>
      </c>
      <c r="F316" s="5">
        <v>54</v>
      </c>
      <c r="G316" s="5">
        <v>37</v>
      </c>
      <c r="H316" s="5">
        <v>49</v>
      </c>
      <c r="I316" s="5">
        <f t="shared" si="4"/>
        <v>50.909040000000005</v>
      </c>
      <c r="J316" s="5" t="s">
        <v>217</v>
      </c>
      <c r="K316" s="5">
        <v>4</v>
      </c>
      <c r="L316" s="5">
        <v>14</v>
      </c>
      <c r="M316" s="5" t="s">
        <v>217</v>
      </c>
      <c r="N316" s="5" t="s">
        <v>1356</v>
      </c>
      <c r="O316" s="5">
        <v>22.44</v>
      </c>
      <c r="P316" s="5" t="s">
        <v>1357</v>
      </c>
    </row>
    <row r="317" spans="1:16" x14ac:dyDescent="0.25">
      <c r="B317" s="5">
        <v>316</v>
      </c>
      <c r="C317" s="5">
        <v>2020113967</v>
      </c>
      <c r="D317" s="5" t="s">
        <v>1358</v>
      </c>
      <c r="E317" s="5">
        <v>80</v>
      </c>
      <c r="F317" s="5">
        <v>50</v>
      </c>
      <c r="G317" s="5">
        <v>45</v>
      </c>
      <c r="H317" s="5">
        <v>49</v>
      </c>
      <c r="I317" s="5">
        <f t="shared" si="4"/>
        <v>57.330000000000005</v>
      </c>
      <c r="J317" s="5" t="s">
        <v>308</v>
      </c>
      <c r="K317" s="5">
        <v>5</v>
      </c>
      <c r="L317" s="5">
        <v>14</v>
      </c>
      <c r="M317" s="5" t="s">
        <v>308</v>
      </c>
      <c r="N317" s="5" t="s">
        <v>1359</v>
      </c>
      <c r="O317" s="5">
        <v>47.7</v>
      </c>
    </row>
    <row r="318" spans="1:16" x14ac:dyDescent="0.25">
      <c r="B318" s="5">
        <v>317</v>
      </c>
      <c r="C318" s="5">
        <v>2020114533</v>
      </c>
      <c r="D318" s="5" t="s">
        <v>1360</v>
      </c>
      <c r="E318" s="5">
        <v>65</v>
      </c>
      <c r="F318" s="5">
        <v>42</v>
      </c>
      <c r="G318" s="5">
        <v>38</v>
      </c>
      <c r="H318" s="5">
        <v>36</v>
      </c>
      <c r="I318" s="5">
        <f t="shared" si="4"/>
        <v>29.877120000000001</v>
      </c>
      <c r="J318" s="5" t="s">
        <v>39</v>
      </c>
      <c r="K318" s="5">
        <v>3</v>
      </c>
      <c r="L318" s="5">
        <v>14</v>
      </c>
      <c r="M318" s="5" t="s">
        <v>55</v>
      </c>
      <c r="N318" s="5" t="s">
        <v>1361</v>
      </c>
      <c r="O318" s="5">
        <v>7.38</v>
      </c>
      <c r="P318" s="5" t="s">
        <v>1362</v>
      </c>
    </row>
    <row r="319" spans="1:16" x14ac:dyDescent="0.25">
      <c r="B319" s="5">
        <v>318</v>
      </c>
      <c r="C319" s="5">
        <v>2020114890</v>
      </c>
      <c r="D319" s="5" t="s">
        <v>1363</v>
      </c>
      <c r="E319" s="5">
        <v>56</v>
      </c>
      <c r="F319" s="5">
        <v>60</v>
      </c>
      <c r="G319" s="5">
        <v>48</v>
      </c>
      <c r="H319" s="5">
        <v>55</v>
      </c>
      <c r="I319" s="5">
        <f t="shared" si="4"/>
        <v>82.368000000000009</v>
      </c>
      <c r="J319" s="5" t="s">
        <v>1364</v>
      </c>
      <c r="K319" s="5">
        <v>4</v>
      </c>
      <c r="L319" s="5">
        <v>14</v>
      </c>
      <c r="M319" s="5" t="s">
        <v>260</v>
      </c>
      <c r="N319" s="5" t="s">
        <v>39</v>
      </c>
      <c r="O319" s="5">
        <v>17.7</v>
      </c>
    </row>
    <row r="320" spans="1:16" x14ac:dyDescent="0.25">
      <c r="A320"/>
      <c r="B320" s="5">
        <v>319</v>
      </c>
      <c r="C320" s="5">
        <v>2020114847</v>
      </c>
      <c r="D320" s="5" t="s">
        <v>1365</v>
      </c>
      <c r="E320" s="5">
        <v>70</v>
      </c>
      <c r="F320" s="5">
        <v>53</v>
      </c>
      <c r="G320" s="5">
        <v>44</v>
      </c>
      <c r="H320" s="5">
        <v>43</v>
      </c>
      <c r="I320" s="5">
        <f t="shared" si="4"/>
        <v>52.143520000000002</v>
      </c>
      <c r="J320" s="5" t="s">
        <v>1366</v>
      </c>
      <c r="K320" s="5">
        <v>3</v>
      </c>
      <c r="L320" s="5">
        <v>14</v>
      </c>
      <c r="M320" s="5" t="s">
        <v>298</v>
      </c>
      <c r="N320" s="5" t="s">
        <v>39</v>
      </c>
      <c r="O320" s="5">
        <v>7.52</v>
      </c>
    </row>
    <row r="321" spans="1:16" x14ac:dyDescent="0.25">
      <c r="B321" s="5">
        <v>320</v>
      </c>
      <c r="C321" s="5">
        <v>2020114073</v>
      </c>
      <c r="D321" s="5" t="s">
        <v>1367</v>
      </c>
      <c r="E321" s="5">
        <v>76</v>
      </c>
      <c r="F321" s="5">
        <v>64</v>
      </c>
      <c r="G321" s="5">
        <v>50</v>
      </c>
      <c r="H321" s="5">
        <v>71</v>
      </c>
      <c r="I321" s="5">
        <f t="shared" si="4"/>
        <v>118.14399999999999</v>
      </c>
      <c r="J321"/>
      <c r="K321" s="3"/>
      <c r="L321" s="5">
        <v>14</v>
      </c>
      <c r="M321" s="5" t="s">
        <v>298</v>
      </c>
      <c r="N321" s="5" t="s">
        <v>39</v>
      </c>
      <c r="O321" s="5">
        <v>9.92</v>
      </c>
      <c r="P321" s="5" t="s">
        <v>1368</v>
      </c>
    </row>
    <row r="322" spans="1:16" x14ac:dyDescent="0.25">
      <c r="B322" s="5">
        <v>321</v>
      </c>
      <c r="C322" s="5">
        <v>2020114435</v>
      </c>
      <c r="D322" s="5" t="s">
        <v>1369</v>
      </c>
      <c r="E322" s="5">
        <v>73</v>
      </c>
      <c r="F322" s="5">
        <v>53</v>
      </c>
      <c r="G322" s="5">
        <v>34</v>
      </c>
      <c r="H322" s="5">
        <v>27</v>
      </c>
      <c r="I322" s="5">
        <f t="shared" si="4"/>
        <v>25.300080000000001</v>
      </c>
      <c r="J322" s="5" t="s">
        <v>308</v>
      </c>
      <c r="K322" s="5">
        <v>4</v>
      </c>
      <c r="L322" s="5">
        <v>14</v>
      </c>
      <c r="M322" s="5" t="s">
        <v>308</v>
      </c>
      <c r="N322" s="5" t="s">
        <v>39</v>
      </c>
      <c r="O322" s="5">
        <v>9</v>
      </c>
    </row>
    <row r="323" spans="1:16" x14ac:dyDescent="0.25">
      <c r="B323" s="5">
        <v>322</v>
      </c>
      <c r="C323" s="5">
        <v>2020115399</v>
      </c>
      <c r="D323" s="5" t="s">
        <v>1370</v>
      </c>
      <c r="E323" s="5">
        <v>55</v>
      </c>
      <c r="F323" s="5">
        <v>55</v>
      </c>
      <c r="G323" s="5">
        <v>39</v>
      </c>
      <c r="H323" s="5">
        <v>46</v>
      </c>
      <c r="I323" s="5">
        <f t="shared" ref="I323:I325" si="5">F323*G323*H323/1000*0.52</f>
        <v>51.308400000000006</v>
      </c>
      <c r="J323" s="5" t="s">
        <v>39</v>
      </c>
      <c r="K323" s="5">
        <v>3</v>
      </c>
      <c r="L323" s="5">
        <v>14</v>
      </c>
      <c r="M323" s="5" t="s">
        <v>217</v>
      </c>
      <c r="N323" s="5" t="s">
        <v>39</v>
      </c>
      <c r="O323" s="5">
        <v>8.1999999999999993</v>
      </c>
    </row>
    <row r="324" spans="1:16" x14ac:dyDescent="0.25">
      <c r="B324" s="5">
        <v>323</v>
      </c>
      <c r="C324" s="5">
        <v>2020116065</v>
      </c>
      <c r="D324" s="5" t="s">
        <v>1371</v>
      </c>
      <c r="E324" s="5">
        <v>68</v>
      </c>
      <c r="F324" s="5">
        <v>52</v>
      </c>
      <c r="G324" s="5">
        <v>45</v>
      </c>
      <c r="H324" s="5">
        <v>40</v>
      </c>
      <c r="I324" s="5">
        <f t="shared" si="5"/>
        <v>48.671999999999997</v>
      </c>
      <c r="J324" s="5" t="s">
        <v>1372</v>
      </c>
      <c r="K324" s="5">
        <v>3</v>
      </c>
      <c r="L324" s="5">
        <v>14</v>
      </c>
      <c r="M324" s="5" t="s">
        <v>217</v>
      </c>
      <c r="N324" s="5" t="s">
        <v>39</v>
      </c>
      <c r="O324" s="5">
        <v>18.899999999999999</v>
      </c>
    </row>
    <row r="325" spans="1:16" x14ac:dyDescent="0.25">
      <c r="A325"/>
      <c r="B325" s="5">
        <v>324</v>
      </c>
      <c r="C325" s="5">
        <v>2020115931</v>
      </c>
      <c r="D325" s="5" t="s">
        <v>1373</v>
      </c>
      <c r="E325" s="5">
        <v>75</v>
      </c>
      <c r="F325" s="5">
        <v>48</v>
      </c>
      <c r="G325" s="5">
        <v>42</v>
      </c>
      <c r="H325" s="5">
        <v>43</v>
      </c>
      <c r="I325" s="5">
        <f t="shared" si="5"/>
        <v>45.077760000000005</v>
      </c>
      <c r="J325" s="5" t="s">
        <v>1374</v>
      </c>
      <c r="K325" s="5">
        <v>5</v>
      </c>
      <c r="L325" s="5">
        <v>14</v>
      </c>
      <c r="M325" s="5" t="s">
        <v>260</v>
      </c>
      <c r="N325" s="5" t="s">
        <v>1375</v>
      </c>
      <c r="O325" s="5">
        <v>65.75</v>
      </c>
    </row>
  </sheetData>
  <phoneticPr fontId="11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427"/>
  <sheetViews>
    <sheetView zoomScale="84" zoomScaleNormal="84" workbookViewId="0">
      <selection activeCell="I2" sqref="I2"/>
    </sheetView>
  </sheetViews>
  <sheetFormatPr defaultColWidth="9" defaultRowHeight="14" x14ac:dyDescent="0.25"/>
  <cols>
    <col min="1" max="1" width="9" style="5" customWidth="1"/>
    <col min="2" max="2" width="8.1796875" style="5" customWidth="1"/>
    <col min="3" max="3" width="16.81640625" style="5" customWidth="1"/>
    <col min="4" max="4" width="12.453125" style="5" customWidth="1"/>
    <col min="5" max="5" width="9" style="5"/>
    <col min="6" max="6" width="12.08984375" style="5" customWidth="1"/>
    <col min="7" max="7" width="14" style="5" customWidth="1"/>
    <col min="8" max="8" width="11.453125" style="5" customWidth="1"/>
    <col min="9" max="9" width="12" style="5" customWidth="1"/>
    <col min="10" max="10" width="16.1796875" style="5" customWidth="1"/>
    <col min="11" max="13" width="15.90625" style="5" customWidth="1"/>
    <col min="14" max="14" width="42.90625" style="5" customWidth="1"/>
    <col min="15" max="16" width="12.08984375" style="5" customWidth="1"/>
    <col min="17" max="17" width="25.90625" style="5" customWidth="1"/>
    <col min="18" max="20" width="17.08984375" style="6" customWidth="1"/>
  </cols>
  <sheetData>
    <row r="1" spans="1:20" ht="15" x14ac:dyDescent="0.25">
      <c r="A1" s="7" t="s">
        <v>1376</v>
      </c>
      <c r="B1" s="8"/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9" t="s">
        <v>11</v>
      </c>
      <c r="N1" s="8" t="s">
        <v>12</v>
      </c>
      <c r="O1" s="8" t="s">
        <v>13</v>
      </c>
      <c r="P1" s="8" t="s">
        <v>1377</v>
      </c>
      <c r="Q1" s="8" t="s">
        <v>14</v>
      </c>
      <c r="R1" s="8" t="s">
        <v>15</v>
      </c>
      <c r="S1" s="8" t="s">
        <v>16</v>
      </c>
      <c r="T1" s="8"/>
    </row>
    <row r="2" spans="1:20" x14ac:dyDescent="0.25">
      <c r="A2" s="5" t="s">
        <v>244</v>
      </c>
      <c r="B2" s="5">
        <v>1</v>
      </c>
      <c r="C2" s="5">
        <v>2021000027</v>
      </c>
      <c r="D2" s="5" t="s">
        <v>1378</v>
      </c>
      <c r="E2" s="5">
        <v>81</v>
      </c>
      <c r="F2" s="5">
        <v>50</v>
      </c>
      <c r="G2" s="5">
        <v>41</v>
      </c>
      <c r="H2" s="5">
        <v>48</v>
      </c>
      <c r="J2" s="5" t="s">
        <v>1379</v>
      </c>
      <c r="K2" s="5">
        <v>4</v>
      </c>
      <c r="L2" s="5">
        <v>14</v>
      </c>
      <c r="M2" s="5" t="s">
        <v>308</v>
      </c>
      <c r="N2" s="5" t="s">
        <v>1380</v>
      </c>
      <c r="O2" s="5">
        <v>7.14</v>
      </c>
      <c r="P2" s="5">
        <v>20.399999999999999</v>
      </c>
    </row>
    <row r="3" spans="1:20" x14ac:dyDescent="0.25">
      <c r="B3" s="5">
        <v>2</v>
      </c>
      <c r="C3" s="5">
        <v>2021000971</v>
      </c>
      <c r="D3" s="5" t="s">
        <v>1381</v>
      </c>
      <c r="E3" s="5">
        <v>54</v>
      </c>
      <c r="F3" s="5">
        <v>47</v>
      </c>
      <c r="G3" s="5">
        <v>33</v>
      </c>
      <c r="H3" s="5">
        <v>36</v>
      </c>
      <c r="I3" s="5">
        <f t="shared" ref="I3:I66" si="0">F3*G3*H3/1000*0.52</f>
        <v>29.03472</v>
      </c>
      <c r="J3" s="5" t="s">
        <v>1382</v>
      </c>
      <c r="K3" s="5">
        <v>3</v>
      </c>
      <c r="L3" s="5">
        <v>14</v>
      </c>
      <c r="M3" s="5" t="s">
        <v>260</v>
      </c>
      <c r="N3" s="5" t="s">
        <v>1380</v>
      </c>
      <c r="O3" s="5">
        <v>9.24</v>
      </c>
      <c r="P3" s="5">
        <v>8.68</v>
      </c>
    </row>
    <row r="4" spans="1:20" x14ac:dyDescent="0.25">
      <c r="B4" s="5">
        <v>3</v>
      </c>
      <c r="C4" s="5">
        <v>2021000950</v>
      </c>
      <c r="D4" s="5" t="s">
        <v>1383</v>
      </c>
      <c r="E4" s="5">
        <v>66</v>
      </c>
      <c r="F4" s="5">
        <v>71</v>
      </c>
      <c r="G4" s="5">
        <v>44</v>
      </c>
      <c r="H4" s="5">
        <v>49</v>
      </c>
      <c r="I4" s="5">
        <f t="shared" si="0"/>
        <v>79.599519999999998</v>
      </c>
      <c r="J4" s="5" t="s">
        <v>1382</v>
      </c>
      <c r="K4" s="5" t="s">
        <v>1384</v>
      </c>
      <c r="L4" s="5">
        <v>14</v>
      </c>
      <c r="M4" s="5" t="s">
        <v>260</v>
      </c>
      <c r="N4" s="5" t="s">
        <v>1380</v>
      </c>
      <c r="O4" s="5">
        <v>42.89</v>
      </c>
      <c r="P4" s="5">
        <v>15.4</v>
      </c>
      <c r="Q4" s="5" t="s">
        <v>801</v>
      </c>
    </row>
    <row r="5" spans="1:20" x14ac:dyDescent="0.25">
      <c r="B5" s="5">
        <v>4</v>
      </c>
      <c r="C5" s="5">
        <v>2021001060</v>
      </c>
      <c r="D5" s="5" t="s">
        <v>1385</v>
      </c>
      <c r="E5" s="5">
        <v>68</v>
      </c>
      <c r="F5" s="5">
        <v>51</v>
      </c>
      <c r="G5" s="5">
        <v>42</v>
      </c>
      <c r="H5" s="5">
        <v>33</v>
      </c>
      <c r="I5" s="5">
        <f t="shared" si="0"/>
        <v>36.756720000000001</v>
      </c>
      <c r="J5" s="5" t="s">
        <v>1386</v>
      </c>
      <c r="K5" s="5">
        <v>4</v>
      </c>
      <c r="L5" s="5">
        <v>14</v>
      </c>
      <c r="M5" s="5" t="s">
        <v>298</v>
      </c>
      <c r="N5" s="5" t="s">
        <v>1387</v>
      </c>
      <c r="O5" s="5">
        <v>22.04</v>
      </c>
      <c r="P5" s="5">
        <v>10.3</v>
      </c>
      <c r="Q5" s="5" t="s">
        <v>1388</v>
      </c>
    </row>
    <row r="6" spans="1:20" x14ac:dyDescent="0.25">
      <c r="B6" s="5">
        <v>5</v>
      </c>
      <c r="C6" s="5">
        <v>2021001585</v>
      </c>
      <c r="D6" s="5" t="s">
        <v>1389</v>
      </c>
      <c r="E6" s="5">
        <v>57</v>
      </c>
      <c r="F6" s="5">
        <v>60</v>
      </c>
      <c r="G6" s="5">
        <v>55</v>
      </c>
      <c r="H6" s="5">
        <v>51</v>
      </c>
      <c r="I6" s="5">
        <f t="shared" si="0"/>
        <v>87.516000000000005</v>
      </c>
      <c r="J6" s="5" t="s">
        <v>39</v>
      </c>
      <c r="K6" s="5">
        <v>2</v>
      </c>
      <c r="L6" s="5">
        <v>12</v>
      </c>
      <c r="N6" s="5" t="s">
        <v>1390</v>
      </c>
      <c r="O6" s="5">
        <v>12.6</v>
      </c>
      <c r="P6" s="5">
        <v>18.899999999999999</v>
      </c>
    </row>
    <row r="7" spans="1:20" x14ac:dyDescent="0.25">
      <c r="B7" s="5">
        <v>6</v>
      </c>
      <c r="C7" s="5">
        <v>2021002123</v>
      </c>
      <c r="D7" s="5" t="s">
        <v>1391</v>
      </c>
      <c r="E7" s="5">
        <v>78</v>
      </c>
      <c r="F7" s="5">
        <v>50</v>
      </c>
      <c r="G7" s="5">
        <v>36</v>
      </c>
      <c r="H7" s="5">
        <v>35</v>
      </c>
      <c r="I7" s="5">
        <f t="shared" si="0"/>
        <v>32.76</v>
      </c>
      <c r="J7" s="5" t="s">
        <v>39</v>
      </c>
      <c r="K7" s="5">
        <v>3</v>
      </c>
      <c r="L7" s="5">
        <v>14</v>
      </c>
      <c r="M7" s="5" t="s">
        <v>260</v>
      </c>
      <c r="N7" s="5" t="s">
        <v>1392</v>
      </c>
      <c r="O7" s="5">
        <v>8.26</v>
      </c>
      <c r="P7" s="5">
        <v>21.1</v>
      </c>
      <c r="Q7" s="5" t="s">
        <v>1393</v>
      </c>
    </row>
    <row r="8" spans="1:20" x14ac:dyDescent="0.25">
      <c r="B8" s="5">
        <v>7</v>
      </c>
      <c r="C8" s="5">
        <v>2021001961</v>
      </c>
      <c r="D8" s="5" t="s">
        <v>1394</v>
      </c>
      <c r="E8" s="5">
        <v>75</v>
      </c>
      <c r="F8" s="5">
        <v>58</v>
      </c>
      <c r="G8" s="5">
        <v>54</v>
      </c>
      <c r="H8" s="5">
        <v>53</v>
      </c>
      <c r="I8" s="5">
        <f t="shared" si="0"/>
        <v>86.317920000000001</v>
      </c>
      <c r="J8" s="5" t="s">
        <v>39</v>
      </c>
      <c r="K8" s="5">
        <v>3</v>
      </c>
      <c r="L8" s="5">
        <v>14</v>
      </c>
      <c r="M8" s="5" t="s">
        <v>298</v>
      </c>
      <c r="N8" s="5" t="s">
        <v>1380</v>
      </c>
      <c r="O8" s="5">
        <v>8.67</v>
      </c>
      <c r="P8" s="5">
        <v>15.7</v>
      </c>
      <c r="Q8" s="5" t="s">
        <v>801</v>
      </c>
    </row>
    <row r="9" spans="1:20" x14ac:dyDescent="0.25">
      <c r="B9" s="5">
        <v>8</v>
      </c>
      <c r="C9" s="5">
        <v>2021002493</v>
      </c>
      <c r="D9" s="5" t="s">
        <v>1395</v>
      </c>
      <c r="E9" s="5">
        <v>75</v>
      </c>
      <c r="F9" s="5">
        <v>47</v>
      </c>
      <c r="G9" s="5">
        <v>38</v>
      </c>
      <c r="H9" s="5">
        <v>34</v>
      </c>
      <c r="I9" s="5">
        <f t="shared" si="0"/>
        <v>31.57648</v>
      </c>
      <c r="J9" s="5" t="s">
        <v>39</v>
      </c>
      <c r="K9" s="5">
        <v>3</v>
      </c>
      <c r="L9" s="5">
        <v>14</v>
      </c>
      <c r="M9" s="5" t="s">
        <v>260</v>
      </c>
      <c r="N9" s="5" t="s">
        <v>1380</v>
      </c>
      <c r="O9" s="5">
        <v>5.93</v>
      </c>
      <c r="P9" s="5">
        <v>14.5</v>
      </c>
    </row>
    <row r="10" spans="1:20" x14ac:dyDescent="0.25">
      <c r="B10" s="5">
        <v>9</v>
      </c>
      <c r="C10" s="5">
        <v>2021002693</v>
      </c>
      <c r="D10" s="5" t="s">
        <v>1396</v>
      </c>
      <c r="E10" s="5">
        <v>79</v>
      </c>
      <c r="F10" s="5">
        <v>59</v>
      </c>
      <c r="G10" s="5">
        <v>59</v>
      </c>
      <c r="H10" s="5">
        <v>47</v>
      </c>
      <c r="I10" s="5">
        <f t="shared" si="0"/>
        <v>85.075640000000007</v>
      </c>
      <c r="J10" s="5" t="s">
        <v>39</v>
      </c>
      <c r="K10" s="5">
        <v>3</v>
      </c>
      <c r="L10" s="5">
        <v>14</v>
      </c>
      <c r="M10" s="5" t="s">
        <v>217</v>
      </c>
      <c r="N10" s="5" t="s">
        <v>1380</v>
      </c>
      <c r="O10" s="5">
        <v>6.35</v>
      </c>
      <c r="P10" s="5">
        <v>13.3</v>
      </c>
    </row>
    <row r="11" spans="1:20" x14ac:dyDescent="0.25">
      <c r="B11" s="5">
        <v>10</v>
      </c>
      <c r="C11" s="5">
        <v>2021001949</v>
      </c>
      <c r="D11" s="5" t="s">
        <v>1397</v>
      </c>
      <c r="E11" s="5">
        <v>82</v>
      </c>
      <c r="F11" s="5">
        <v>50</v>
      </c>
      <c r="G11" s="5">
        <v>49</v>
      </c>
      <c r="H11" s="5">
        <v>40</v>
      </c>
      <c r="I11" s="5">
        <f t="shared" si="0"/>
        <v>50.96</v>
      </c>
      <c r="J11" s="5" t="s">
        <v>1398</v>
      </c>
      <c r="K11" s="5">
        <v>5</v>
      </c>
      <c r="L11" s="5">
        <v>14</v>
      </c>
      <c r="M11" s="5" t="s">
        <v>217</v>
      </c>
      <c r="N11" s="5" t="s">
        <v>1380</v>
      </c>
      <c r="O11" s="5">
        <v>8.65</v>
      </c>
      <c r="P11" s="5">
        <v>17.399999999999999</v>
      </c>
    </row>
    <row r="12" spans="1:20" x14ac:dyDescent="0.25">
      <c r="B12" s="5">
        <v>11</v>
      </c>
      <c r="C12" s="5">
        <v>2021003020</v>
      </c>
      <c r="D12" s="5" t="s">
        <v>1399</v>
      </c>
      <c r="E12" s="5">
        <v>72</v>
      </c>
      <c r="F12" s="5">
        <v>58</v>
      </c>
      <c r="G12" s="5">
        <v>40</v>
      </c>
      <c r="H12" s="5">
        <v>50</v>
      </c>
      <c r="I12" s="5">
        <f t="shared" si="0"/>
        <v>60.32</v>
      </c>
      <c r="J12" s="5" t="s">
        <v>39</v>
      </c>
      <c r="K12" s="5">
        <v>3</v>
      </c>
      <c r="L12" s="5">
        <v>14</v>
      </c>
      <c r="M12" s="5" t="s">
        <v>260</v>
      </c>
      <c r="N12" s="5" t="s">
        <v>1380</v>
      </c>
      <c r="O12" s="5">
        <v>13.65</v>
      </c>
      <c r="P12" s="5">
        <v>7.11</v>
      </c>
    </row>
    <row r="13" spans="1:20" x14ac:dyDescent="0.25">
      <c r="B13" s="5">
        <v>12</v>
      </c>
      <c r="C13" s="5">
        <v>2021004067</v>
      </c>
      <c r="D13" s="5" t="s">
        <v>1400</v>
      </c>
      <c r="E13" s="5">
        <v>73</v>
      </c>
      <c r="F13" s="5">
        <v>56</v>
      </c>
      <c r="G13" s="5">
        <v>39</v>
      </c>
      <c r="H13" s="5">
        <v>40</v>
      </c>
      <c r="I13" s="5">
        <f t="shared" si="0"/>
        <v>45.427199999999999</v>
      </c>
      <c r="J13" s="5" t="s">
        <v>1379</v>
      </c>
      <c r="K13" s="5">
        <v>3</v>
      </c>
      <c r="L13" s="5">
        <v>14</v>
      </c>
      <c r="M13" s="5" t="s">
        <v>308</v>
      </c>
      <c r="N13" s="5" t="s">
        <v>1401</v>
      </c>
      <c r="O13" s="5">
        <v>30.8</v>
      </c>
      <c r="P13" s="5">
        <v>24.3</v>
      </c>
    </row>
    <row r="14" spans="1:20" x14ac:dyDescent="0.25">
      <c r="B14" s="5">
        <v>13</v>
      </c>
      <c r="C14" s="5">
        <v>2021004006</v>
      </c>
      <c r="D14" s="5" t="s">
        <v>1402</v>
      </c>
      <c r="E14" s="5">
        <v>65</v>
      </c>
      <c r="F14" s="5">
        <v>53</v>
      </c>
      <c r="G14" s="5">
        <v>34</v>
      </c>
      <c r="H14" s="5">
        <v>36</v>
      </c>
      <c r="I14" s="5">
        <f t="shared" si="0"/>
        <v>33.733440000000002</v>
      </c>
      <c r="J14" s="5" t="s">
        <v>990</v>
      </c>
      <c r="K14" s="5">
        <v>5</v>
      </c>
      <c r="L14" s="5">
        <v>14</v>
      </c>
      <c r="M14" s="5" t="s">
        <v>217</v>
      </c>
      <c r="N14" s="5" t="s">
        <v>1403</v>
      </c>
      <c r="O14" s="5">
        <v>19.600000000000001</v>
      </c>
      <c r="Q14" s="5" t="s">
        <v>1404</v>
      </c>
    </row>
    <row r="15" spans="1:20" x14ac:dyDescent="0.25">
      <c r="B15" s="5">
        <v>14</v>
      </c>
      <c r="C15" s="5">
        <v>2021003581</v>
      </c>
      <c r="D15" s="5" t="s">
        <v>1405</v>
      </c>
      <c r="E15" s="5">
        <v>70</v>
      </c>
      <c r="F15" s="5">
        <v>51</v>
      </c>
      <c r="G15" s="5">
        <v>44</v>
      </c>
      <c r="H15" s="5">
        <v>35</v>
      </c>
      <c r="I15" s="5">
        <f t="shared" si="0"/>
        <v>40.840800000000002</v>
      </c>
      <c r="J15" s="5" t="s">
        <v>990</v>
      </c>
      <c r="K15" s="5">
        <v>5</v>
      </c>
      <c r="L15" s="5">
        <v>14</v>
      </c>
      <c r="M15" s="5" t="s">
        <v>217</v>
      </c>
      <c r="N15" s="5" t="s">
        <v>1406</v>
      </c>
      <c r="O15" s="5" t="s">
        <v>25</v>
      </c>
      <c r="Q15" s="5" t="s">
        <v>1407</v>
      </c>
    </row>
    <row r="16" spans="1:20" x14ac:dyDescent="0.25">
      <c r="B16" s="5">
        <v>15</v>
      </c>
      <c r="C16" s="5">
        <v>2021004072</v>
      </c>
      <c r="D16" s="5" t="s">
        <v>1408</v>
      </c>
      <c r="E16" s="5">
        <v>59</v>
      </c>
      <c r="F16" s="5">
        <v>48</v>
      </c>
      <c r="G16" s="5">
        <v>48</v>
      </c>
      <c r="H16" s="5">
        <v>42</v>
      </c>
      <c r="I16" s="5">
        <f t="shared" si="0"/>
        <v>50.319360000000003</v>
      </c>
      <c r="J16" s="5" t="s">
        <v>1382</v>
      </c>
      <c r="K16" s="5">
        <v>4</v>
      </c>
      <c r="L16" s="5">
        <v>14</v>
      </c>
      <c r="M16" s="5" t="s">
        <v>260</v>
      </c>
      <c r="N16" s="5" t="s">
        <v>1380</v>
      </c>
      <c r="O16" s="5">
        <v>9.24</v>
      </c>
      <c r="Q16" s="5" t="s">
        <v>801</v>
      </c>
    </row>
    <row r="17" spans="2:17" x14ac:dyDescent="0.25">
      <c r="B17" s="5">
        <v>16</v>
      </c>
      <c r="C17" s="5">
        <v>2021004905</v>
      </c>
      <c r="D17" s="5" t="s">
        <v>1409</v>
      </c>
      <c r="E17" s="5">
        <v>57</v>
      </c>
      <c r="F17" s="5">
        <v>57</v>
      </c>
      <c r="G17" s="5">
        <v>44</v>
      </c>
      <c r="H17" s="5">
        <v>41</v>
      </c>
      <c r="I17" s="5">
        <f t="shared" si="0"/>
        <v>53.470560000000006</v>
      </c>
      <c r="J17" s="5" t="s">
        <v>1379</v>
      </c>
      <c r="K17" s="5">
        <v>3</v>
      </c>
      <c r="L17" s="5">
        <v>14</v>
      </c>
      <c r="M17" s="5" t="s">
        <v>308</v>
      </c>
      <c r="N17" s="5" t="s">
        <v>1380</v>
      </c>
      <c r="O17" s="5">
        <v>11.43</v>
      </c>
      <c r="P17" s="5">
        <v>9.91</v>
      </c>
    </row>
    <row r="18" spans="2:17" x14ac:dyDescent="0.25">
      <c r="B18" s="5">
        <v>17</v>
      </c>
      <c r="C18" s="5">
        <v>2021005052</v>
      </c>
      <c r="D18" s="5" t="s">
        <v>1410</v>
      </c>
      <c r="E18" s="5">
        <v>81</v>
      </c>
      <c r="F18" s="5">
        <v>47</v>
      </c>
      <c r="G18" s="5">
        <v>35</v>
      </c>
      <c r="H18" s="5">
        <v>30</v>
      </c>
      <c r="I18" s="5">
        <f t="shared" si="0"/>
        <v>25.662000000000003</v>
      </c>
      <c r="J18" s="5" t="s">
        <v>1398</v>
      </c>
      <c r="K18" s="5">
        <v>4</v>
      </c>
      <c r="L18" s="5">
        <v>14</v>
      </c>
      <c r="M18" s="5" t="s">
        <v>308</v>
      </c>
      <c r="N18" s="5" t="s">
        <v>1411</v>
      </c>
      <c r="O18" s="5">
        <v>12.2</v>
      </c>
      <c r="P18" s="5">
        <v>9.41</v>
      </c>
    </row>
    <row r="19" spans="2:17" x14ac:dyDescent="0.25">
      <c r="B19" s="5">
        <v>18</v>
      </c>
      <c r="C19" s="5">
        <v>2021005125</v>
      </c>
      <c r="D19" s="5" t="s">
        <v>1412</v>
      </c>
      <c r="E19" s="5">
        <v>69</v>
      </c>
      <c r="F19" s="5">
        <v>60</v>
      </c>
      <c r="G19" s="5">
        <v>47</v>
      </c>
      <c r="H19" s="5">
        <v>53</v>
      </c>
      <c r="I19" s="5">
        <f t="shared" si="0"/>
        <v>77.719200000000001</v>
      </c>
      <c r="J19" s="5" t="s">
        <v>1398</v>
      </c>
      <c r="K19" s="5">
        <v>4</v>
      </c>
      <c r="L19" s="5">
        <v>14</v>
      </c>
      <c r="M19" s="5" t="s">
        <v>260</v>
      </c>
      <c r="N19" s="5" t="s">
        <v>1380</v>
      </c>
      <c r="O19" s="5">
        <v>16.3</v>
      </c>
      <c r="P19" s="5">
        <v>11.8</v>
      </c>
      <c r="Q19" s="5" t="s">
        <v>801</v>
      </c>
    </row>
    <row r="20" spans="2:17" x14ac:dyDescent="0.25">
      <c r="B20" s="5">
        <v>19</v>
      </c>
      <c r="C20" s="5">
        <v>2021002451</v>
      </c>
      <c r="D20" s="5" t="s">
        <v>1413</v>
      </c>
      <c r="E20" s="5">
        <v>64</v>
      </c>
      <c r="F20" s="5">
        <v>46</v>
      </c>
      <c r="G20" s="5">
        <v>39</v>
      </c>
      <c r="H20" s="5">
        <v>53</v>
      </c>
      <c r="I20" s="5">
        <f t="shared" si="0"/>
        <v>49.442639999999997</v>
      </c>
      <c r="J20" s="5" t="s">
        <v>990</v>
      </c>
      <c r="K20" s="5">
        <v>5</v>
      </c>
      <c r="L20" s="5">
        <v>4</v>
      </c>
      <c r="M20" s="5" t="s">
        <v>298</v>
      </c>
      <c r="N20" s="5" t="s">
        <v>1414</v>
      </c>
      <c r="O20" s="5" t="s">
        <v>25</v>
      </c>
    </row>
    <row r="21" spans="2:17" x14ac:dyDescent="0.25">
      <c r="B21" s="5">
        <v>20</v>
      </c>
      <c r="C21" s="5">
        <v>2021004167</v>
      </c>
      <c r="D21" s="5" t="s">
        <v>1415</v>
      </c>
      <c r="E21" s="5">
        <v>76</v>
      </c>
      <c r="F21" s="5">
        <v>72</v>
      </c>
      <c r="G21" s="5">
        <v>58</v>
      </c>
      <c r="H21" s="5">
        <v>69</v>
      </c>
      <c r="I21" s="5">
        <f t="shared" si="0"/>
        <v>149.83488</v>
      </c>
      <c r="J21" s="5" t="s">
        <v>1386</v>
      </c>
      <c r="K21" s="5">
        <v>4</v>
      </c>
      <c r="L21" s="5">
        <v>14</v>
      </c>
      <c r="M21" s="5" t="s">
        <v>298</v>
      </c>
      <c r="N21" s="5" t="s">
        <v>1380</v>
      </c>
      <c r="O21" s="5">
        <v>8.6999999999999993</v>
      </c>
      <c r="P21" s="5">
        <v>16.899999999999999</v>
      </c>
      <c r="Q21" s="5" t="s">
        <v>801</v>
      </c>
    </row>
    <row r="22" spans="2:17" x14ac:dyDescent="0.25">
      <c r="B22" s="5">
        <v>21</v>
      </c>
      <c r="C22" s="5">
        <v>2021006024</v>
      </c>
      <c r="D22" s="5" t="s">
        <v>1416</v>
      </c>
      <c r="E22" s="5">
        <v>50</v>
      </c>
      <c r="F22" s="5">
        <v>49</v>
      </c>
      <c r="G22" s="5">
        <v>29</v>
      </c>
      <c r="H22" s="5">
        <v>35</v>
      </c>
      <c r="I22" s="5">
        <f t="shared" si="0"/>
        <v>25.862200000000001</v>
      </c>
      <c r="J22" s="5" t="s">
        <v>1398</v>
      </c>
      <c r="K22" s="5">
        <v>3</v>
      </c>
      <c r="L22" s="5">
        <v>14</v>
      </c>
      <c r="M22" s="5" t="s">
        <v>217</v>
      </c>
      <c r="N22" s="5" t="s">
        <v>1380</v>
      </c>
      <c r="O22" s="5">
        <v>27</v>
      </c>
      <c r="P22" s="5">
        <v>19.3</v>
      </c>
    </row>
    <row r="23" spans="2:17" x14ac:dyDescent="0.25">
      <c r="B23" s="5">
        <v>22</v>
      </c>
      <c r="C23" s="5">
        <v>2021006329</v>
      </c>
      <c r="D23" s="5" t="s">
        <v>1417</v>
      </c>
      <c r="E23" s="5">
        <v>66</v>
      </c>
      <c r="F23" s="5">
        <v>55</v>
      </c>
      <c r="G23" s="5">
        <v>51</v>
      </c>
      <c r="H23" s="5">
        <v>65</v>
      </c>
      <c r="I23" s="5">
        <f t="shared" si="0"/>
        <v>94.808999999999997</v>
      </c>
      <c r="J23" s="5" t="s">
        <v>39</v>
      </c>
      <c r="K23" s="5">
        <v>3</v>
      </c>
      <c r="L23" s="5">
        <v>14</v>
      </c>
      <c r="M23" s="5" t="s">
        <v>260</v>
      </c>
      <c r="N23" s="5" t="s">
        <v>1380</v>
      </c>
      <c r="O23" s="5">
        <v>6.68</v>
      </c>
      <c r="P23" s="5">
        <v>25</v>
      </c>
      <c r="Q23" s="5" t="s">
        <v>801</v>
      </c>
    </row>
    <row r="24" spans="2:17" x14ac:dyDescent="0.25">
      <c r="B24" s="5">
        <v>23</v>
      </c>
      <c r="C24" s="5">
        <v>2021006387</v>
      </c>
      <c r="D24" s="5" t="s">
        <v>1418</v>
      </c>
      <c r="E24" s="5">
        <v>59</v>
      </c>
      <c r="F24" s="5">
        <v>44</v>
      </c>
      <c r="G24" s="5">
        <v>31</v>
      </c>
      <c r="H24" s="5">
        <v>36</v>
      </c>
      <c r="I24" s="5">
        <f t="shared" si="0"/>
        <v>25.534079999999999</v>
      </c>
      <c r="J24" s="5" t="s">
        <v>39</v>
      </c>
      <c r="K24" s="5">
        <v>3</v>
      </c>
      <c r="L24" s="5">
        <v>14</v>
      </c>
      <c r="M24" s="5" t="s">
        <v>308</v>
      </c>
      <c r="N24" s="5" t="s">
        <v>1380</v>
      </c>
      <c r="O24" s="5">
        <v>7.03</v>
      </c>
      <c r="P24" s="5">
        <v>11.2</v>
      </c>
    </row>
    <row r="25" spans="2:17" x14ac:dyDescent="0.25">
      <c r="B25" s="5">
        <v>24</v>
      </c>
      <c r="C25" s="5">
        <v>2021006006</v>
      </c>
      <c r="D25" s="5" t="s">
        <v>1419</v>
      </c>
      <c r="E25" s="5">
        <v>83</v>
      </c>
      <c r="F25" s="5">
        <v>48</v>
      </c>
      <c r="G25" s="5">
        <v>33</v>
      </c>
      <c r="H25" s="5">
        <v>37</v>
      </c>
      <c r="I25" s="5">
        <f t="shared" si="0"/>
        <v>30.47616</v>
      </c>
      <c r="J25" s="5" t="s">
        <v>39</v>
      </c>
      <c r="K25" s="5">
        <v>3</v>
      </c>
      <c r="L25" s="5">
        <v>14</v>
      </c>
      <c r="M25" s="5" t="s">
        <v>298</v>
      </c>
      <c r="N25" s="5" t="s">
        <v>1420</v>
      </c>
      <c r="O25" s="5">
        <v>7.44</v>
      </c>
      <c r="P25" s="5">
        <v>14.4</v>
      </c>
    </row>
    <row r="26" spans="2:17" x14ac:dyDescent="0.25">
      <c r="B26" s="5">
        <v>25</v>
      </c>
      <c r="C26" s="5">
        <v>2021007456</v>
      </c>
      <c r="D26" s="5" t="s">
        <v>1421</v>
      </c>
      <c r="E26" s="5">
        <v>74</v>
      </c>
      <c r="F26" s="5">
        <v>45</v>
      </c>
      <c r="G26" s="5">
        <v>35</v>
      </c>
      <c r="H26" s="5">
        <v>38</v>
      </c>
      <c r="I26" s="5">
        <f t="shared" si="0"/>
        <v>31.122000000000003</v>
      </c>
      <c r="J26" s="5" t="s">
        <v>1386</v>
      </c>
      <c r="K26" s="5">
        <v>4</v>
      </c>
      <c r="L26" s="5">
        <v>14</v>
      </c>
      <c r="M26" s="5" t="s">
        <v>298</v>
      </c>
      <c r="N26" s="5" t="s">
        <v>1422</v>
      </c>
      <c r="O26" s="5">
        <v>20.05</v>
      </c>
      <c r="P26" s="5">
        <v>13.3</v>
      </c>
    </row>
    <row r="27" spans="2:17" x14ac:dyDescent="0.25">
      <c r="B27" s="5">
        <v>26</v>
      </c>
      <c r="C27" s="5">
        <v>2021007387</v>
      </c>
      <c r="D27" s="5" t="s">
        <v>1423</v>
      </c>
      <c r="E27" s="5">
        <v>65</v>
      </c>
      <c r="F27" s="5">
        <v>60</v>
      </c>
      <c r="G27" s="5">
        <v>48</v>
      </c>
      <c r="H27" s="5">
        <v>56</v>
      </c>
      <c r="I27" s="5">
        <f t="shared" si="0"/>
        <v>83.865600000000001</v>
      </c>
      <c r="J27" s="5" t="s">
        <v>39</v>
      </c>
      <c r="K27" s="5">
        <v>3</v>
      </c>
      <c r="L27" s="5">
        <v>14</v>
      </c>
      <c r="M27" s="5" t="s">
        <v>1424</v>
      </c>
      <c r="N27" s="5" t="s">
        <v>1380</v>
      </c>
      <c r="O27" s="5">
        <v>10.65</v>
      </c>
      <c r="P27" s="5">
        <v>16.7</v>
      </c>
      <c r="Q27" s="5" t="s">
        <v>801</v>
      </c>
    </row>
    <row r="28" spans="2:17" x14ac:dyDescent="0.25">
      <c r="B28" s="5">
        <v>27</v>
      </c>
      <c r="C28" s="5">
        <v>2021007784</v>
      </c>
      <c r="D28" s="5" t="s">
        <v>1425</v>
      </c>
      <c r="E28" s="5">
        <v>53</v>
      </c>
      <c r="F28" s="5">
        <v>47</v>
      </c>
      <c r="G28" s="5">
        <v>38</v>
      </c>
      <c r="H28" s="5">
        <v>34</v>
      </c>
      <c r="I28" s="5">
        <f t="shared" si="0"/>
        <v>31.57648</v>
      </c>
      <c r="J28" s="5" t="s">
        <v>1379</v>
      </c>
      <c r="K28" s="5">
        <v>4</v>
      </c>
      <c r="L28" s="5">
        <v>14</v>
      </c>
      <c r="M28" s="5" t="s">
        <v>308</v>
      </c>
      <c r="N28" s="5" t="s">
        <v>1426</v>
      </c>
      <c r="O28" s="5">
        <v>10.3</v>
      </c>
      <c r="P28" s="5">
        <v>20.100000000000001</v>
      </c>
    </row>
    <row r="29" spans="2:17" x14ac:dyDescent="0.25">
      <c r="B29" s="5">
        <v>28</v>
      </c>
      <c r="C29" s="5">
        <v>2021007845</v>
      </c>
      <c r="D29" s="5" t="s">
        <v>1427</v>
      </c>
      <c r="E29" s="5">
        <v>71</v>
      </c>
      <c r="F29" s="5">
        <v>53</v>
      </c>
      <c r="G29" s="5">
        <v>38</v>
      </c>
      <c r="H29" s="5">
        <v>53</v>
      </c>
      <c r="I29" s="5">
        <f t="shared" si="0"/>
        <v>55.505840000000006</v>
      </c>
      <c r="J29" s="5" t="s">
        <v>39</v>
      </c>
      <c r="K29" s="5">
        <v>3</v>
      </c>
      <c r="L29" s="5">
        <v>14</v>
      </c>
      <c r="M29" s="5" t="s">
        <v>260</v>
      </c>
      <c r="N29" s="5" t="s">
        <v>1380</v>
      </c>
      <c r="O29" s="5">
        <v>7.83</v>
      </c>
      <c r="P29" s="5">
        <v>10.6</v>
      </c>
      <c r="Q29" s="5" t="s">
        <v>801</v>
      </c>
    </row>
    <row r="30" spans="2:17" x14ac:dyDescent="0.25">
      <c r="B30" s="5">
        <v>29</v>
      </c>
      <c r="C30" s="5">
        <v>2021008183</v>
      </c>
      <c r="D30" s="5" t="s">
        <v>1428</v>
      </c>
      <c r="E30" s="5">
        <v>73</v>
      </c>
      <c r="F30" s="5">
        <v>48</v>
      </c>
      <c r="G30" s="5">
        <v>43</v>
      </c>
      <c r="H30" s="5">
        <v>48</v>
      </c>
      <c r="I30" s="5">
        <f t="shared" si="0"/>
        <v>51.517440000000001</v>
      </c>
      <c r="J30" s="5" t="s">
        <v>1386</v>
      </c>
      <c r="K30" s="5">
        <v>3</v>
      </c>
      <c r="L30" s="5">
        <v>14</v>
      </c>
      <c r="M30" s="5" t="s">
        <v>260</v>
      </c>
      <c r="N30" s="5" t="s">
        <v>1380</v>
      </c>
      <c r="O30" s="5">
        <v>4.7</v>
      </c>
      <c r="P30" s="5">
        <v>22</v>
      </c>
      <c r="Q30" s="5" t="s">
        <v>801</v>
      </c>
    </row>
    <row r="31" spans="2:17" x14ac:dyDescent="0.25">
      <c r="B31" s="5">
        <v>30</v>
      </c>
      <c r="C31" s="5">
        <v>2021007396</v>
      </c>
      <c r="D31" s="5" t="s">
        <v>1429</v>
      </c>
      <c r="E31" s="5">
        <v>78</v>
      </c>
      <c r="F31" s="5">
        <v>46</v>
      </c>
      <c r="G31" s="5">
        <v>37</v>
      </c>
      <c r="H31" s="5">
        <v>40</v>
      </c>
      <c r="I31" s="5">
        <f t="shared" si="0"/>
        <v>35.401600000000002</v>
      </c>
      <c r="J31" s="5" t="s">
        <v>1398</v>
      </c>
      <c r="K31" s="5">
        <v>3</v>
      </c>
      <c r="L31" s="5">
        <v>14</v>
      </c>
      <c r="M31" s="5" t="s">
        <v>217</v>
      </c>
      <c r="N31" s="5" t="s">
        <v>1380</v>
      </c>
      <c r="O31" s="5">
        <v>6.7</v>
      </c>
      <c r="P31" s="5">
        <v>22.7</v>
      </c>
      <c r="Q31" s="5" t="s">
        <v>801</v>
      </c>
    </row>
    <row r="32" spans="2:17" x14ac:dyDescent="0.25">
      <c r="B32" s="5">
        <v>31</v>
      </c>
      <c r="C32" s="5">
        <v>2021007396</v>
      </c>
      <c r="D32" s="5" t="s">
        <v>1430</v>
      </c>
      <c r="E32" s="5">
        <v>66</v>
      </c>
      <c r="F32" s="5">
        <v>44</v>
      </c>
      <c r="G32" s="5">
        <v>32</v>
      </c>
      <c r="H32" s="5">
        <v>29</v>
      </c>
      <c r="I32" s="5">
        <f t="shared" si="0"/>
        <v>21.23264</v>
      </c>
      <c r="J32" s="5" t="s">
        <v>1379</v>
      </c>
      <c r="K32" s="5">
        <v>4</v>
      </c>
      <c r="L32" s="5">
        <v>14</v>
      </c>
      <c r="M32" s="5" t="s">
        <v>1431</v>
      </c>
      <c r="N32" s="5" t="s">
        <v>1432</v>
      </c>
      <c r="O32" s="5">
        <v>32.700000000000003</v>
      </c>
      <c r="P32" s="5">
        <v>25.7</v>
      </c>
      <c r="Q32" s="5" t="s">
        <v>1388</v>
      </c>
    </row>
    <row r="33" spans="1:17" x14ac:dyDescent="0.25">
      <c r="B33" s="5">
        <v>32</v>
      </c>
      <c r="C33" s="5">
        <v>2021007401</v>
      </c>
      <c r="D33" s="5" t="s">
        <v>1433</v>
      </c>
      <c r="E33" s="5">
        <v>55</v>
      </c>
      <c r="F33" s="5">
        <v>45</v>
      </c>
      <c r="G33" s="5">
        <v>40</v>
      </c>
      <c r="H33" s="5">
        <v>36</v>
      </c>
      <c r="I33" s="5">
        <f t="shared" si="0"/>
        <v>33.695999999999998</v>
      </c>
      <c r="J33" s="5" t="s">
        <v>39</v>
      </c>
      <c r="K33" s="5" t="s">
        <v>1434</v>
      </c>
      <c r="L33" s="5">
        <v>14</v>
      </c>
      <c r="M33" s="5" t="s">
        <v>1431</v>
      </c>
      <c r="N33" s="5" t="s">
        <v>1435</v>
      </c>
      <c r="O33" s="5">
        <v>48.3</v>
      </c>
    </row>
    <row r="34" spans="1:17" x14ac:dyDescent="0.25">
      <c r="B34" s="5">
        <v>33</v>
      </c>
      <c r="C34" s="5">
        <v>2021009702</v>
      </c>
      <c r="D34" s="5" t="s">
        <v>1436</v>
      </c>
      <c r="E34" s="5">
        <v>70</v>
      </c>
      <c r="F34" s="5" t="s">
        <v>392</v>
      </c>
      <c r="I34" s="5" t="e">
        <f t="shared" si="0"/>
        <v>#VALUE!</v>
      </c>
      <c r="L34" s="5">
        <v>14</v>
      </c>
      <c r="M34" s="5" t="s">
        <v>1431</v>
      </c>
      <c r="N34" s="5" t="s">
        <v>1380</v>
      </c>
      <c r="O34" s="5">
        <v>0.52</v>
      </c>
      <c r="P34" s="5">
        <v>3.65</v>
      </c>
    </row>
    <row r="35" spans="1:17" x14ac:dyDescent="0.25">
      <c r="B35" s="5">
        <v>34</v>
      </c>
      <c r="C35" s="5">
        <v>2021005204</v>
      </c>
      <c r="D35" s="5" t="s">
        <v>1437</v>
      </c>
      <c r="E35" s="5">
        <v>77</v>
      </c>
      <c r="F35" s="5" t="s">
        <v>392</v>
      </c>
      <c r="I35" s="5" t="e">
        <f t="shared" si="0"/>
        <v>#VALUE!</v>
      </c>
      <c r="L35" s="5">
        <v>12</v>
      </c>
      <c r="N35" s="5" t="s">
        <v>1438</v>
      </c>
      <c r="O35" s="5" t="s">
        <v>25</v>
      </c>
    </row>
    <row r="36" spans="1:17" x14ac:dyDescent="0.25">
      <c r="B36" s="5">
        <v>35</v>
      </c>
      <c r="C36" s="5">
        <v>2021009846</v>
      </c>
      <c r="D36" s="5" t="s">
        <v>1439</v>
      </c>
      <c r="E36" s="5">
        <v>75</v>
      </c>
      <c r="F36" s="5">
        <v>61</v>
      </c>
      <c r="G36" s="5">
        <v>34</v>
      </c>
      <c r="H36" s="5">
        <v>46</v>
      </c>
      <c r="I36" s="5">
        <f t="shared" si="0"/>
        <v>49.610079999999996</v>
      </c>
      <c r="J36" s="5" t="s">
        <v>1382</v>
      </c>
      <c r="K36" s="5">
        <v>4</v>
      </c>
      <c r="L36" s="5">
        <v>14</v>
      </c>
      <c r="M36" s="5" t="s">
        <v>260</v>
      </c>
      <c r="N36" s="5" t="s">
        <v>1440</v>
      </c>
      <c r="O36" s="5">
        <v>8.09</v>
      </c>
      <c r="P36" s="5">
        <v>11.8</v>
      </c>
    </row>
    <row r="37" spans="1:17" x14ac:dyDescent="0.25">
      <c r="B37" s="5">
        <v>36</v>
      </c>
      <c r="C37" s="5">
        <v>2021010445</v>
      </c>
      <c r="D37" s="5" t="s">
        <v>1441</v>
      </c>
      <c r="E37" s="5">
        <v>65</v>
      </c>
      <c r="F37" s="5">
        <v>47</v>
      </c>
      <c r="G37" s="5">
        <v>36</v>
      </c>
      <c r="H37" s="5">
        <v>53</v>
      </c>
      <c r="I37" s="5">
        <f t="shared" si="0"/>
        <v>46.631520000000002</v>
      </c>
      <c r="J37" s="5" t="s">
        <v>39</v>
      </c>
      <c r="K37" s="5">
        <v>3</v>
      </c>
      <c r="L37" s="5">
        <v>14</v>
      </c>
      <c r="M37" s="5" t="s">
        <v>260</v>
      </c>
      <c r="N37" s="5" t="s">
        <v>1380</v>
      </c>
      <c r="O37" s="5">
        <v>54.4</v>
      </c>
      <c r="P37" s="5">
        <v>24.4</v>
      </c>
      <c r="Q37" s="5" t="s">
        <v>801</v>
      </c>
    </row>
    <row r="38" spans="1:17" x14ac:dyDescent="0.25">
      <c r="A38" s="5" t="s">
        <v>1442</v>
      </c>
      <c r="B38" s="5">
        <v>37</v>
      </c>
      <c r="C38" s="5">
        <v>2021010695</v>
      </c>
      <c r="D38" s="5" t="s">
        <v>1443</v>
      </c>
      <c r="E38" s="5">
        <v>68</v>
      </c>
      <c r="F38" s="5" t="s">
        <v>392</v>
      </c>
      <c r="I38" s="5" t="e">
        <f t="shared" si="0"/>
        <v>#VALUE!</v>
      </c>
      <c r="J38" s="5" t="s">
        <v>1379</v>
      </c>
      <c r="L38" s="5">
        <v>14</v>
      </c>
      <c r="M38" s="5" t="s">
        <v>308</v>
      </c>
      <c r="N38" s="5" t="s">
        <v>1444</v>
      </c>
      <c r="O38" s="5">
        <v>27.96</v>
      </c>
      <c r="P38" s="5">
        <v>22.5</v>
      </c>
    </row>
    <row r="39" spans="1:17" x14ac:dyDescent="0.25">
      <c r="B39" s="5">
        <v>38</v>
      </c>
      <c r="C39" s="5">
        <v>2021010082</v>
      </c>
      <c r="D39" s="5" t="s">
        <v>1445</v>
      </c>
      <c r="E39" s="5">
        <v>91</v>
      </c>
      <c r="F39" s="5">
        <v>43</v>
      </c>
      <c r="G39" s="5">
        <v>35</v>
      </c>
      <c r="H39" s="5">
        <v>38</v>
      </c>
      <c r="I39" s="5">
        <f t="shared" si="0"/>
        <v>29.738800000000001</v>
      </c>
      <c r="J39" s="5" t="s">
        <v>39</v>
      </c>
      <c r="K39" s="5">
        <v>4</v>
      </c>
      <c r="L39" s="5">
        <v>14</v>
      </c>
      <c r="M39" s="5" t="s">
        <v>298</v>
      </c>
      <c r="N39" s="5" t="s">
        <v>1446</v>
      </c>
      <c r="O39" s="5">
        <v>28.8</v>
      </c>
      <c r="P39" s="5">
        <v>10.9</v>
      </c>
    </row>
    <row r="40" spans="1:17" x14ac:dyDescent="0.25">
      <c r="B40" s="5">
        <v>39</v>
      </c>
      <c r="C40" s="5">
        <v>2021009374</v>
      </c>
      <c r="D40" s="5" t="s">
        <v>1447</v>
      </c>
      <c r="E40" s="5">
        <v>71</v>
      </c>
      <c r="F40" s="5">
        <v>48</v>
      </c>
      <c r="G40" s="5">
        <v>30</v>
      </c>
      <c r="H40" s="5">
        <v>30</v>
      </c>
      <c r="I40" s="5">
        <f t="shared" si="0"/>
        <v>22.464000000000002</v>
      </c>
      <c r="J40" s="5" t="s">
        <v>1398</v>
      </c>
      <c r="K40" s="5">
        <v>4</v>
      </c>
      <c r="L40" s="5">
        <v>14</v>
      </c>
      <c r="M40" s="5" t="s">
        <v>217</v>
      </c>
      <c r="N40" s="5" t="s">
        <v>1448</v>
      </c>
      <c r="O40" s="5">
        <v>9.1300000000000008</v>
      </c>
      <c r="P40" s="5">
        <v>25.3</v>
      </c>
      <c r="Q40" s="5" t="s">
        <v>1388</v>
      </c>
    </row>
    <row r="41" spans="1:17" x14ac:dyDescent="0.25">
      <c r="A41" s="5" t="s">
        <v>281</v>
      </c>
      <c r="B41" s="5">
        <v>40</v>
      </c>
      <c r="C41" s="5">
        <v>2021010813</v>
      </c>
      <c r="D41" s="5" t="s">
        <v>1449</v>
      </c>
      <c r="E41" s="5">
        <v>77</v>
      </c>
      <c r="F41" s="5">
        <v>53</v>
      </c>
      <c r="G41" s="5">
        <v>43</v>
      </c>
      <c r="H41" s="5">
        <v>48</v>
      </c>
      <c r="I41" s="5">
        <f t="shared" si="0"/>
        <v>56.883839999999999</v>
      </c>
      <c r="J41" s="5" t="s">
        <v>39</v>
      </c>
      <c r="K41" s="5">
        <v>4</v>
      </c>
      <c r="L41" s="5">
        <v>14</v>
      </c>
      <c r="M41" s="5" t="s">
        <v>260</v>
      </c>
      <c r="N41" s="5" t="s">
        <v>1380</v>
      </c>
      <c r="O41" s="5">
        <v>9.8000000000000007</v>
      </c>
      <c r="P41" s="5">
        <v>14.3</v>
      </c>
    </row>
    <row r="42" spans="1:17" x14ac:dyDescent="0.25">
      <c r="B42" s="5">
        <v>41</v>
      </c>
      <c r="C42" s="5">
        <v>2021011963</v>
      </c>
      <c r="D42" s="5" t="s">
        <v>1450</v>
      </c>
      <c r="E42" s="5">
        <v>67</v>
      </c>
      <c r="F42" s="5">
        <v>53</v>
      </c>
      <c r="G42" s="5">
        <v>47</v>
      </c>
      <c r="H42" s="5">
        <v>61</v>
      </c>
      <c r="I42" s="5">
        <f t="shared" si="0"/>
        <v>79.014520000000005</v>
      </c>
      <c r="J42" s="5" t="s">
        <v>39</v>
      </c>
      <c r="K42" s="5">
        <v>3</v>
      </c>
      <c r="L42" s="5">
        <v>14</v>
      </c>
      <c r="M42" s="5" t="s">
        <v>260</v>
      </c>
      <c r="N42" s="5" t="s">
        <v>1451</v>
      </c>
      <c r="O42" s="5">
        <v>14.8</v>
      </c>
      <c r="P42" s="5">
        <v>9.5399999999999991</v>
      </c>
      <c r="Q42" s="5" t="s">
        <v>801</v>
      </c>
    </row>
    <row r="43" spans="1:17" x14ac:dyDescent="0.25">
      <c r="B43" s="5">
        <v>42</v>
      </c>
      <c r="C43" s="5">
        <v>2021014807</v>
      </c>
      <c r="D43" s="5" t="s">
        <v>1452</v>
      </c>
      <c r="E43" s="5">
        <v>72</v>
      </c>
      <c r="F43" s="5">
        <v>50</v>
      </c>
      <c r="G43" s="5">
        <v>43</v>
      </c>
      <c r="H43" s="5">
        <v>38</v>
      </c>
      <c r="I43" s="5">
        <f t="shared" si="0"/>
        <v>42.484000000000002</v>
      </c>
      <c r="J43" s="5" t="s">
        <v>1379</v>
      </c>
      <c r="K43" s="5">
        <v>3</v>
      </c>
      <c r="L43" s="5">
        <v>14</v>
      </c>
      <c r="M43" s="5" t="s">
        <v>217</v>
      </c>
      <c r="N43" s="5" t="s">
        <v>1453</v>
      </c>
      <c r="O43" s="5">
        <v>11.3</v>
      </c>
      <c r="P43" s="5">
        <v>21.8</v>
      </c>
    </row>
    <row r="44" spans="1:17" x14ac:dyDescent="0.25">
      <c r="B44" s="5">
        <v>43</v>
      </c>
      <c r="C44" s="5">
        <v>2021015583</v>
      </c>
      <c r="D44" s="5" t="s">
        <v>1454</v>
      </c>
      <c r="E44" s="5">
        <v>69</v>
      </c>
      <c r="F44" s="5">
        <v>53</v>
      </c>
      <c r="G44" s="5">
        <v>47</v>
      </c>
      <c r="H44" s="5">
        <v>44</v>
      </c>
      <c r="I44" s="5">
        <f t="shared" si="0"/>
        <v>56.994080000000004</v>
      </c>
      <c r="J44" s="5" t="s">
        <v>990</v>
      </c>
      <c r="K44" s="5">
        <v>5</v>
      </c>
      <c r="L44" s="5">
        <v>12</v>
      </c>
      <c r="N44" s="5" t="s">
        <v>1455</v>
      </c>
      <c r="O44" s="5" t="s">
        <v>25</v>
      </c>
      <c r="P44" s="5">
        <v>6.32</v>
      </c>
      <c r="Q44" s="5" t="s">
        <v>1404</v>
      </c>
    </row>
    <row r="45" spans="1:17" x14ac:dyDescent="0.25">
      <c r="B45" s="5">
        <v>44</v>
      </c>
      <c r="C45" s="5">
        <v>2021015194</v>
      </c>
      <c r="D45" s="5" t="s">
        <v>1456</v>
      </c>
      <c r="E45" s="5">
        <v>76</v>
      </c>
      <c r="F45" s="5">
        <v>55</v>
      </c>
      <c r="G45" s="5">
        <v>46</v>
      </c>
      <c r="H45" s="5">
        <v>45</v>
      </c>
      <c r="I45" s="5">
        <f t="shared" si="0"/>
        <v>59.201999999999998</v>
      </c>
      <c r="J45" s="5" t="s">
        <v>990</v>
      </c>
      <c r="K45" s="5">
        <v>5</v>
      </c>
      <c r="L45" s="5">
        <v>12</v>
      </c>
      <c r="N45" s="5" t="s">
        <v>1457</v>
      </c>
      <c r="O45" s="5" t="s">
        <v>25</v>
      </c>
      <c r="P45" s="5">
        <v>14.4</v>
      </c>
    </row>
    <row r="46" spans="1:17" x14ac:dyDescent="0.25">
      <c r="B46" s="5">
        <v>45</v>
      </c>
      <c r="C46" s="5">
        <v>2021015355</v>
      </c>
      <c r="D46" s="5" t="s">
        <v>1458</v>
      </c>
      <c r="E46" s="5">
        <v>82</v>
      </c>
      <c r="F46" s="5">
        <v>79</v>
      </c>
      <c r="G46" s="5">
        <v>69</v>
      </c>
      <c r="H46" s="5">
        <v>69</v>
      </c>
      <c r="I46" s="5">
        <f t="shared" si="0"/>
        <v>195.58188000000001</v>
      </c>
      <c r="J46" s="5" t="s">
        <v>39</v>
      </c>
      <c r="K46" s="5">
        <v>3</v>
      </c>
      <c r="L46" s="5">
        <v>14</v>
      </c>
      <c r="M46" s="5" t="s">
        <v>298</v>
      </c>
      <c r="N46" s="5" t="s">
        <v>1380</v>
      </c>
      <c r="O46" s="5">
        <v>5.62</v>
      </c>
      <c r="P46" s="5">
        <v>22.6</v>
      </c>
      <c r="Q46" s="5" t="s">
        <v>357</v>
      </c>
    </row>
    <row r="47" spans="1:17" x14ac:dyDescent="0.25">
      <c r="B47" s="5">
        <v>46</v>
      </c>
      <c r="C47" s="5">
        <v>2021016362</v>
      </c>
      <c r="D47" s="5" t="s">
        <v>1459</v>
      </c>
      <c r="E47" s="5">
        <v>62</v>
      </c>
      <c r="F47" s="5">
        <v>55</v>
      </c>
      <c r="G47" s="5">
        <v>54</v>
      </c>
      <c r="H47" s="5">
        <v>42</v>
      </c>
      <c r="I47" s="5">
        <f t="shared" si="0"/>
        <v>64.864800000000002</v>
      </c>
      <c r="J47" s="5" t="s">
        <v>1379</v>
      </c>
      <c r="K47" s="5">
        <v>3</v>
      </c>
      <c r="L47" s="5">
        <v>14</v>
      </c>
      <c r="M47" s="5" t="s">
        <v>308</v>
      </c>
      <c r="N47" s="5" t="s">
        <v>1380</v>
      </c>
      <c r="O47" s="5">
        <v>4.09</v>
      </c>
      <c r="P47" s="5">
        <v>25.5</v>
      </c>
    </row>
    <row r="48" spans="1:17" x14ac:dyDescent="0.25">
      <c r="B48" s="5">
        <v>47</v>
      </c>
      <c r="C48" s="5">
        <v>2021016872</v>
      </c>
      <c r="D48" s="5" t="s">
        <v>1460</v>
      </c>
      <c r="E48" s="5">
        <v>67</v>
      </c>
      <c r="F48" s="5">
        <v>64</v>
      </c>
      <c r="G48" s="5">
        <v>45</v>
      </c>
      <c r="H48" s="5">
        <v>57</v>
      </c>
      <c r="I48" s="5">
        <f t="shared" si="0"/>
        <v>85.363200000000006</v>
      </c>
      <c r="J48" s="5" t="s">
        <v>39</v>
      </c>
      <c r="K48" s="5" t="s">
        <v>1461</v>
      </c>
      <c r="L48" s="5">
        <v>12</v>
      </c>
      <c r="N48" s="5" t="s">
        <v>1380</v>
      </c>
      <c r="O48" s="5">
        <v>6.6</v>
      </c>
      <c r="P48" s="5">
        <v>30.1</v>
      </c>
      <c r="Q48" s="5" t="s">
        <v>801</v>
      </c>
    </row>
    <row r="49" spans="1:17" x14ac:dyDescent="0.25">
      <c r="B49" s="5">
        <v>48</v>
      </c>
      <c r="C49" s="5">
        <v>2021015572</v>
      </c>
      <c r="D49" s="5" t="s">
        <v>1462</v>
      </c>
      <c r="E49" s="5">
        <v>85</v>
      </c>
      <c r="F49" s="5">
        <v>48</v>
      </c>
      <c r="G49" s="5">
        <v>33</v>
      </c>
      <c r="H49" s="5">
        <v>31</v>
      </c>
      <c r="I49" s="5">
        <f t="shared" si="0"/>
        <v>25.534079999999999</v>
      </c>
      <c r="J49" s="5" t="s">
        <v>1463</v>
      </c>
      <c r="K49" s="5">
        <v>4</v>
      </c>
      <c r="L49" s="5">
        <v>14</v>
      </c>
      <c r="M49" s="5" t="s">
        <v>217</v>
      </c>
      <c r="N49" s="5" t="s">
        <v>1464</v>
      </c>
      <c r="O49" s="5">
        <v>8.1300000000000008</v>
      </c>
      <c r="P49" s="5">
        <v>22.6</v>
      </c>
      <c r="Q49" s="5" t="s">
        <v>1465</v>
      </c>
    </row>
    <row r="50" spans="1:17" x14ac:dyDescent="0.25">
      <c r="B50" s="5">
        <v>49</v>
      </c>
      <c r="C50" s="5">
        <v>2021016567</v>
      </c>
      <c r="D50" s="5" t="s">
        <v>1466</v>
      </c>
      <c r="E50" s="5">
        <v>78</v>
      </c>
      <c r="F50" s="5">
        <v>71</v>
      </c>
      <c r="G50" s="5">
        <v>59</v>
      </c>
      <c r="H50" s="5">
        <v>69</v>
      </c>
      <c r="I50" s="5">
        <f t="shared" si="0"/>
        <v>150.30132</v>
      </c>
      <c r="J50" s="5" t="s">
        <v>1398</v>
      </c>
      <c r="K50" s="5">
        <v>4</v>
      </c>
      <c r="L50" s="5">
        <v>14</v>
      </c>
      <c r="M50" s="5" t="s">
        <v>217</v>
      </c>
      <c r="N50" s="5" t="s">
        <v>1380</v>
      </c>
      <c r="O50" s="5">
        <v>10.199999999999999</v>
      </c>
      <c r="P50" s="5">
        <v>20.5</v>
      </c>
      <c r="Q50" s="5" t="s">
        <v>801</v>
      </c>
    </row>
    <row r="51" spans="1:17" x14ac:dyDescent="0.25">
      <c r="B51" s="5">
        <v>50</v>
      </c>
      <c r="C51" s="5">
        <v>2021018008</v>
      </c>
      <c r="D51" s="5" t="s">
        <v>1467</v>
      </c>
      <c r="E51" s="5">
        <v>68</v>
      </c>
      <c r="F51" s="5">
        <v>59</v>
      </c>
      <c r="G51" s="5">
        <v>55</v>
      </c>
      <c r="H51" s="5">
        <v>48</v>
      </c>
      <c r="I51" s="5">
        <f t="shared" si="0"/>
        <v>80.995199999999997</v>
      </c>
      <c r="J51" s="5" t="s">
        <v>39</v>
      </c>
      <c r="K51" s="5">
        <v>3</v>
      </c>
      <c r="L51" s="5">
        <v>14</v>
      </c>
      <c r="M51" s="5" t="s">
        <v>260</v>
      </c>
      <c r="N51" s="5" t="s">
        <v>1380</v>
      </c>
      <c r="O51" s="5">
        <v>18.2</v>
      </c>
      <c r="P51" s="5">
        <v>8.92</v>
      </c>
      <c r="Q51" s="5" t="s">
        <v>1468</v>
      </c>
    </row>
    <row r="52" spans="1:17" x14ac:dyDescent="0.25">
      <c r="B52" s="5">
        <v>51</v>
      </c>
      <c r="C52" s="5">
        <v>2021018599</v>
      </c>
      <c r="D52" s="5" t="s">
        <v>1469</v>
      </c>
      <c r="E52" s="5">
        <v>81</v>
      </c>
      <c r="F52" s="5" t="s">
        <v>392</v>
      </c>
      <c r="I52" s="5" t="e">
        <f t="shared" si="0"/>
        <v>#VALUE!</v>
      </c>
      <c r="J52" s="5" t="s">
        <v>1379</v>
      </c>
      <c r="L52" s="5">
        <v>14</v>
      </c>
      <c r="M52" s="5" t="s">
        <v>308</v>
      </c>
      <c r="N52" s="5" t="s">
        <v>1470</v>
      </c>
      <c r="O52" s="5">
        <v>63.5</v>
      </c>
      <c r="P52" s="5">
        <v>7.99</v>
      </c>
    </row>
    <row r="53" spans="1:17" x14ac:dyDescent="0.25">
      <c r="B53" s="5">
        <v>52</v>
      </c>
      <c r="C53" s="5">
        <v>2021018596</v>
      </c>
      <c r="D53" s="5" t="s">
        <v>1471</v>
      </c>
      <c r="E53" s="5">
        <v>78</v>
      </c>
      <c r="F53" s="5">
        <v>56</v>
      </c>
      <c r="G53" s="5">
        <v>35</v>
      </c>
      <c r="H53" s="5">
        <v>47</v>
      </c>
      <c r="I53" s="5">
        <f t="shared" si="0"/>
        <v>47.902400000000007</v>
      </c>
      <c r="J53" s="5" t="s">
        <v>1379</v>
      </c>
      <c r="K53" s="5" t="s">
        <v>1472</v>
      </c>
      <c r="L53" s="5">
        <v>14</v>
      </c>
      <c r="M53" s="5" t="s">
        <v>308</v>
      </c>
      <c r="N53" s="5" t="s">
        <v>1473</v>
      </c>
      <c r="O53" s="5">
        <v>28.5</v>
      </c>
      <c r="P53" s="5">
        <v>14</v>
      </c>
      <c r="Q53" s="5" t="s">
        <v>86</v>
      </c>
    </row>
    <row r="54" spans="1:17" x14ac:dyDescent="0.25">
      <c r="B54" s="5">
        <v>53</v>
      </c>
      <c r="C54" s="5">
        <v>2021019060</v>
      </c>
      <c r="D54" s="5" t="s">
        <v>1474</v>
      </c>
      <c r="E54" s="5">
        <v>63</v>
      </c>
      <c r="F54" s="5">
        <v>52</v>
      </c>
      <c r="G54" s="5">
        <v>37</v>
      </c>
      <c r="H54" s="5">
        <v>39</v>
      </c>
      <c r="I54" s="5">
        <f t="shared" si="0"/>
        <v>39.018720000000002</v>
      </c>
      <c r="J54" s="5" t="s">
        <v>39</v>
      </c>
      <c r="K54" s="5">
        <v>4</v>
      </c>
      <c r="L54" s="5">
        <v>14</v>
      </c>
      <c r="M54" s="5" t="s">
        <v>308</v>
      </c>
      <c r="N54" s="5" t="s">
        <v>1380</v>
      </c>
      <c r="O54" s="5">
        <v>9.1199999999999992</v>
      </c>
      <c r="P54" s="5">
        <v>25.6</v>
      </c>
    </row>
    <row r="55" spans="1:17" x14ac:dyDescent="0.25">
      <c r="B55" s="5">
        <v>54</v>
      </c>
      <c r="C55" s="5">
        <v>2021019060</v>
      </c>
      <c r="D55" s="5" t="s">
        <v>1475</v>
      </c>
      <c r="E55" s="5">
        <v>65</v>
      </c>
      <c r="F55" s="5">
        <v>53</v>
      </c>
      <c r="G55" s="5">
        <v>46</v>
      </c>
      <c r="H55" s="5">
        <v>47</v>
      </c>
      <c r="I55" s="5">
        <f t="shared" si="0"/>
        <v>59.584720000000004</v>
      </c>
      <c r="J55" s="5" t="s">
        <v>39</v>
      </c>
      <c r="K55" s="5">
        <v>3</v>
      </c>
      <c r="L55" s="5">
        <v>14</v>
      </c>
      <c r="M55" s="5" t="s">
        <v>260</v>
      </c>
      <c r="N55" s="5" t="s">
        <v>1380</v>
      </c>
      <c r="O55" s="5">
        <v>5.73</v>
      </c>
      <c r="P55" s="5">
        <v>13.2</v>
      </c>
      <c r="Q55" s="5" t="s">
        <v>801</v>
      </c>
    </row>
    <row r="56" spans="1:17" x14ac:dyDescent="0.25">
      <c r="B56" s="5">
        <v>55</v>
      </c>
      <c r="C56" s="5">
        <v>2021015485</v>
      </c>
      <c r="D56" s="5" t="s">
        <v>1476</v>
      </c>
      <c r="E56" s="5">
        <v>66</v>
      </c>
      <c r="F56" s="5">
        <v>49</v>
      </c>
      <c r="G56" s="5">
        <v>37</v>
      </c>
      <c r="H56" s="5">
        <v>33</v>
      </c>
      <c r="I56" s="5">
        <f t="shared" si="0"/>
        <v>31.111080000000001</v>
      </c>
      <c r="J56" s="5" t="s">
        <v>1398</v>
      </c>
      <c r="K56" s="5">
        <v>4</v>
      </c>
      <c r="L56" s="5">
        <v>14</v>
      </c>
      <c r="M56" s="5" t="s">
        <v>217</v>
      </c>
      <c r="N56" s="5" t="s">
        <v>1477</v>
      </c>
      <c r="O56" s="5">
        <v>17</v>
      </c>
    </row>
    <row r="57" spans="1:17" x14ac:dyDescent="0.25">
      <c r="A57" s="5" t="s">
        <v>313</v>
      </c>
      <c r="B57" s="5">
        <v>56</v>
      </c>
      <c r="C57" s="5">
        <v>2021020343</v>
      </c>
      <c r="D57" s="5" t="s">
        <v>1478</v>
      </c>
      <c r="E57" s="5">
        <v>62</v>
      </c>
      <c r="F57" s="5">
        <v>49</v>
      </c>
      <c r="G57" s="5">
        <v>45</v>
      </c>
      <c r="H57" s="5">
        <v>54</v>
      </c>
      <c r="I57" s="5">
        <f t="shared" si="0"/>
        <v>61.916399999999996</v>
      </c>
      <c r="J57" s="5" t="s">
        <v>39</v>
      </c>
      <c r="K57" s="5">
        <v>3</v>
      </c>
      <c r="L57" s="5">
        <v>14</v>
      </c>
      <c r="M57" s="5" t="s">
        <v>308</v>
      </c>
      <c r="N57" s="5" t="s">
        <v>1380</v>
      </c>
      <c r="O57" s="5">
        <v>5.66</v>
      </c>
      <c r="P57" s="5">
        <v>4.13</v>
      </c>
      <c r="Q57" s="5" t="s">
        <v>801</v>
      </c>
    </row>
    <row r="58" spans="1:17" x14ac:dyDescent="0.25">
      <c r="B58" s="5">
        <v>57</v>
      </c>
      <c r="C58" s="5">
        <v>2021021378</v>
      </c>
      <c r="D58" s="5" t="s">
        <v>1479</v>
      </c>
      <c r="E58" s="5">
        <v>69</v>
      </c>
      <c r="F58" s="5">
        <v>53</v>
      </c>
      <c r="G58" s="5">
        <v>48</v>
      </c>
      <c r="H58" s="5">
        <v>58</v>
      </c>
      <c r="I58" s="5">
        <f t="shared" si="0"/>
        <v>76.727040000000002</v>
      </c>
      <c r="J58" s="5" t="s">
        <v>39</v>
      </c>
      <c r="K58" s="5">
        <v>3</v>
      </c>
      <c r="L58" s="5">
        <v>14</v>
      </c>
      <c r="M58" s="5" t="s">
        <v>260</v>
      </c>
      <c r="N58" s="5" t="s">
        <v>1380</v>
      </c>
      <c r="O58" s="5">
        <v>9.27</v>
      </c>
      <c r="P58" s="5">
        <v>19.100000000000001</v>
      </c>
    </row>
    <row r="59" spans="1:17" x14ac:dyDescent="0.25">
      <c r="B59" s="5">
        <v>58</v>
      </c>
      <c r="C59" s="5">
        <v>2021020726</v>
      </c>
      <c r="D59" s="5" t="s">
        <v>1480</v>
      </c>
      <c r="E59" s="5">
        <v>66</v>
      </c>
      <c r="F59" s="5">
        <v>65</v>
      </c>
      <c r="G59" s="5">
        <v>51</v>
      </c>
      <c r="H59" s="5">
        <v>53</v>
      </c>
      <c r="I59" s="5">
        <f t="shared" si="0"/>
        <v>91.361400000000003</v>
      </c>
      <c r="J59" s="5" t="s">
        <v>39</v>
      </c>
      <c r="K59" s="5">
        <v>3</v>
      </c>
      <c r="L59" s="5">
        <v>14</v>
      </c>
      <c r="M59" s="5" t="s">
        <v>260</v>
      </c>
      <c r="N59" s="5" t="s">
        <v>1380</v>
      </c>
      <c r="O59" s="5">
        <v>9.44</v>
      </c>
      <c r="P59" s="5">
        <v>18.100000000000001</v>
      </c>
    </row>
    <row r="60" spans="1:17" x14ac:dyDescent="0.25">
      <c r="B60" s="5">
        <v>59</v>
      </c>
      <c r="C60" s="5">
        <v>2021021646</v>
      </c>
      <c r="D60" s="5" t="s">
        <v>1481</v>
      </c>
      <c r="E60" s="5">
        <v>64</v>
      </c>
      <c r="F60" s="5">
        <v>37</v>
      </c>
      <c r="G60" s="5">
        <v>31</v>
      </c>
      <c r="H60" s="5">
        <v>35</v>
      </c>
      <c r="I60" s="5">
        <f t="shared" si="0"/>
        <v>20.875400000000003</v>
      </c>
      <c r="J60" s="5" t="s">
        <v>990</v>
      </c>
      <c r="K60" s="5">
        <v>5</v>
      </c>
      <c r="L60" s="5">
        <v>2</v>
      </c>
      <c r="N60" s="5" t="s">
        <v>1482</v>
      </c>
      <c r="O60" s="5">
        <v>15.5</v>
      </c>
      <c r="P60" s="5" t="s">
        <v>1483</v>
      </c>
    </row>
    <row r="61" spans="1:17" x14ac:dyDescent="0.25">
      <c r="B61" s="5">
        <v>60</v>
      </c>
      <c r="C61" s="5">
        <v>2021021188</v>
      </c>
      <c r="D61" s="5" t="s">
        <v>1484</v>
      </c>
      <c r="E61" s="5">
        <v>61</v>
      </c>
      <c r="F61" s="5">
        <v>52</v>
      </c>
      <c r="G61" s="5">
        <v>37</v>
      </c>
      <c r="H61" s="5">
        <v>50</v>
      </c>
      <c r="I61" s="5">
        <f t="shared" si="0"/>
        <v>50.024000000000001</v>
      </c>
      <c r="J61" s="5" t="s">
        <v>990</v>
      </c>
      <c r="K61" s="5">
        <v>5</v>
      </c>
      <c r="L61" s="5">
        <v>14</v>
      </c>
      <c r="M61" s="5" t="s">
        <v>260</v>
      </c>
      <c r="N61" s="5" t="s">
        <v>1485</v>
      </c>
      <c r="O61" s="5" t="s">
        <v>25</v>
      </c>
      <c r="P61" s="5">
        <v>21</v>
      </c>
    </row>
    <row r="62" spans="1:17" x14ac:dyDescent="0.25">
      <c r="B62" s="5">
        <v>61</v>
      </c>
      <c r="C62" s="5">
        <v>2021022609</v>
      </c>
      <c r="D62" s="5" t="s">
        <v>1486</v>
      </c>
      <c r="E62" s="5">
        <v>65</v>
      </c>
      <c r="F62" s="5" t="s">
        <v>392</v>
      </c>
      <c r="I62" s="5" t="e">
        <f t="shared" si="0"/>
        <v>#VALUE!</v>
      </c>
      <c r="J62" s="5" t="s">
        <v>1487</v>
      </c>
      <c r="L62" s="5">
        <v>14</v>
      </c>
      <c r="M62" s="5" t="s">
        <v>308</v>
      </c>
      <c r="N62" s="5" t="s">
        <v>1488</v>
      </c>
      <c r="O62" s="5" t="s">
        <v>25</v>
      </c>
      <c r="P62" s="5">
        <v>19.7</v>
      </c>
    </row>
    <row r="63" spans="1:17" x14ac:dyDescent="0.25">
      <c r="B63" s="5">
        <v>62</v>
      </c>
      <c r="C63" s="5">
        <v>2021021352</v>
      </c>
      <c r="D63" s="5" t="s">
        <v>1489</v>
      </c>
      <c r="E63" s="5">
        <v>83</v>
      </c>
      <c r="F63" s="5">
        <v>67</v>
      </c>
      <c r="G63" s="5">
        <v>51</v>
      </c>
      <c r="H63" s="5">
        <v>69</v>
      </c>
      <c r="I63" s="5">
        <f t="shared" si="0"/>
        <v>122.60196000000001</v>
      </c>
      <c r="J63" s="5" t="s">
        <v>990</v>
      </c>
      <c r="K63" s="5">
        <v>5</v>
      </c>
      <c r="L63" s="5">
        <v>14</v>
      </c>
      <c r="M63" s="5" t="s">
        <v>298</v>
      </c>
      <c r="N63" s="5" t="s">
        <v>1490</v>
      </c>
      <c r="O63" s="5">
        <v>82.7</v>
      </c>
      <c r="P63" s="5">
        <v>10.6</v>
      </c>
    </row>
    <row r="64" spans="1:17" x14ac:dyDescent="0.25">
      <c r="B64" s="5">
        <v>63</v>
      </c>
      <c r="C64" s="5">
        <v>2021021666</v>
      </c>
      <c r="D64" s="5" t="s">
        <v>1491</v>
      </c>
      <c r="E64" s="5">
        <v>81</v>
      </c>
      <c r="F64" s="5">
        <v>78</v>
      </c>
      <c r="G64" s="5">
        <v>56</v>
      </c>
      <c r="H64" s="5">
        <v>57</v>
      </c>
      <c r="I64" s="5">
        <f t="shared" si="0"/>
        <v>129.46752000000001</v>
      </c>
      <c r="J64" s="5" t="s">
        <v>990</v>
      </c>
      <c r="K64" s="5">
        <v>5</v>
      </c>
      <c r="L64" s="5">
        <v>14</v>
      </c>
      <c r="M64" s="5" t="s">
        <v>260</v>
      </c>
      <c r="N64" s="5" t="s">
        <v>1492</v>
      </c>
      <c r="O64" s="5" t="s">
        <v>25</v>
      </c>
      <c r="P64" s="5">
        <v>18</v>
      </c>
    </row>
    <row r="65" spans="2:17" x14ac:dyDescent="0.25">
      <c r="B65" s="5">
        <v>64</v>
      </c>
      <c r="C65" s="5">
        <v>2021022897</v>
      </c>
      <c r="D65" s="5" t="s">
        <v>1493</v>
      </c>
      <c r="E65" s="5">
        <v>68</v>
      </c>
      <c r="F65" s="5">
        <v>56</v>
      </c>
      <c r="G65" s="5">
        <v>47</v>
      </c>
      <c r="H65" s="5">
        <v>54</v>
      </c>
      <c r="I65" s="5">
        <f t="shared" si="0"/>
        <v>73.906559999999999</v>
      </c>
      <c r="J65" s="5" t="s">
        <v>1398</v>
      </c>
      <c r="K65" s="5">
        <v>3</v>
      </c>
      <c r="L65" s="5">
        <v>14</v>
      </c>
      <c r="M65" s="5" t="s">
        <v>217</v>
      </c>
      <c r="N65" s="5" t="s">
        <v>1380</v>
      </c>
      <c r="O65" s="5">
        <v>5.33</v>
      </c>
      <c r="P65" s="5">
        <v>17.2</v>
      </c>
      <c r="Q65" s="5" t="s">
        <v>1468</v>
      </c>
    </row>
    <row r="66" spans="2:17" x14ac:dyDescent="0.25">
      <c r="B66" s="5">
        <v>65</v>
      </c>
      <c r="C66" s="5">
        <v>2021022511</v>
      </c>
      <c r="D66" s="5" t="s">
        <v>1494</v>
      </c>
      <c r="E66" s="5">
        <v>53</v>
      </c>
      <c r="F66" s="5">
        <v>44</v>
      </c>
      <c r="G66" s="5">
        <v>36</v>
      </c>
      <c r="H66" s="5">
        <v>38</v>
      </c>
      <c r="I66" s="5">
        <f t="shared" si="0"/>
        <v>31.29984</v>
      </c>
      <c r="J66" s="5" t="s">
        <v>990</v>
      </c>
      <c r="K66" s="5">
        <v>3</v>
      </c>
      <c r="L66" s="5">
        <v>14</v>
      </c>
      <c r="M66" s="5" t="s">
        <v>298</v>
      </c>
      <c r="N66" s="5" t="s">
        <v>1380</v>
      </c>
      <c r="O66" s="5">
        <v>4.8499999999999996</v>
      </c>
      <c r="P66" s="5">
        <v>13.8</v>
      </c>
      <c r="Q66" s="5" t="s">
        <v>1468</v>
      </c>
    </row>
    <row r="67" spans="2:17" x14ac:dyDescent="0.25">
      <c r="B67" s="5">
        <v>66</v>
      </c>
      <c r="C67" s="5">
        <v>2021023202</v>
      </c>
      <c r="D67" s="5" t="s">
        <v>1495</v>
      </c>
      <c r="E67" s="5">
        <v>63</v>
      </c>
      <c r="F67" s="5">
        <v>45</v>
      </c>
      <c r="G67" s="5">
        <v>33</v>
      </c>
      <c r="H67" s="5">
        <v>31</v>
      </c>
      <c r="I67" s="5">
        <f t="shared" ref="I67:I130" si="1">F67*G67*H67/1000*0.52</f>
        <v>23.938199999999998</v>
      </c>
      <c r="J67" s="5" t="s">
        <v>1382</v>
      </c>
      <c r="K67" s="5">
        <v>4</v>
      </c>
      <c r="L67" s="5">
        <v>14</v>
      </c>
      <c r="M67" s="5" t="s">
        <v>260</v>
      </c>
      <c r="N67" s="5" t="s">
        <v>1496</v>
      </c>
      <c r="O67" s="5">
        <v>15.7</v>
      </c>
      <c r="P67" s="5">
        <v>18.899999999999999</v>
      </c>
      <c r="Q67" s="5" t="s">
        <v>1497</v>
      </c>
    </row>
    <row r="68" spans="2:17" x14ac:dyDescent="0.25">
      <c r="B68" s="5">
        <v>67</v>
      </c>
      <c r="C68" s="5">
        <v>2021024285</v>
      </c>
      <c r="D68" s="5" t="s">
        <v>1498</v>
      </c>
      <c r="E68" s="5">
        <v>83</v>
      </c>
      <c r="F68" s="5">
        <v>68</v>
      </c>
      <c r="G68" s="5">
        <v>53</v>
      </c>
      <c r="H68" s="5">
        <v>53</v>
      </c>
      <c r="I68" s="5">
        <f t="shared" si="1"/>
        <v>99.326239999999999</v>
      </c>
      <c r="J68" s="5" t="s">
        <v>990</v>
      </c>
      <c r="K68" s="5">
        <v>5</v>
      </c>
      <c r="L68" s="5">
        <v>12</v>
      </c>
      <c r="N68" s="5" t="s">
        <v>1499</v>
      </c>
      <c r="O68" s="5" t="s">
        <v>25</v>
      </c>
      <c r="P68" s="5">
        <v>15.6</v>
      </c>
    </row>
    <row r="69" spans="2:17" x14ac:dyDescent="0.25">
      <c r="B69" s="5">
        <v>68</v>
      </c>
      <c r="C69" s="5">
        <v>2021023053</v>
      </c>
      <c r="D69" s="5" t="s">
        <v>1500</v>
      </c>
      <c r="E69" s="5">
        <v>72</v>
      </c>
      <c r="F69" s="5">
        <v>58</v>
      </c>
      <c r="G69" s="5">
        <v>57</v>
      </c>
      <c r="H69" s="5">
        <v>47</v>
      </c>
      <c r="I69" s="5">
        <f t="shared" si="1"/>
        <v>80.798640000000006</v>
      </c>
      <c r="J69" s="5" t="s">
        <v>990</v>
      </c>
      <c r="K69" s="5">
        <v>5</v>
      </c>
      <c r="L69" s="5">
        <v>12</v>
      </c>
      <c r="N69" s="5" t="s">
        <v>1501</v>
      </c>
      <c r="O69" s="5" t="s">
        <v>25</v>
      </c>
      <c r="P69" s="5">
        <v>9.34</v>
      </c>
      <c r="Q69" s="5" t="s">
        <v>506</v>
      </c>
    </row>
    <row r="70" spans="2:17" x14ac:dyDescent="0.25">
      <c r="B70" s="5">
        <v>69</v>
      </c>
      <c r="C70" s="5">
        <v>2021025669</v>
      </c>
      <c r="D70" s="5" t="s">
        <v>1502</v>
      </c>
      <c r="E70" s="5">
        <v>79</v>
      </c>
      <c r="F70" s="5">
        <v>49</v>
      </c>
      <c r="G70" s="5">
        <v>46</v>
      </c>
      <c r="H70" s="5">
        <v>46</v>
      </c>
      <c r="I70" s="5">
        <f t="shared" si="1"/>
        <v>53.915680000000002</v>
      </c>
      <c r="J70" s="5" t="s">
        <v>990</v>
      </c>
      <c r="K70" s="5">
        <v>5</v>
      </c>
      <c r="L70" s="5">
        <v>12</v>
      </c>
      <c r="N70" s="5" t="s">
        <v>1503</v>
      </c>
      <c r="O70" s="5" t="s">
        <v>25</v>
      </c>
      <c r="P70" s="5">
        <v>27.5</v>
      </c>
    </row>
    <row r="71" spans="2:17" x14ac:dyDescent="0.25">
      <c r="B71" s="5">
        <v>70</v>
      </c>
      <c r="C71" s="5">
        <v>2021025442</v>
      </c>
      <c r="D71" s="5" t="s">
        <v>1504</v>
      </c>
      <c r="E71" s="5">
        <v>68</v>
      </c>
      <c r="F71" s="5">
        <v>48</v>
      </c>
      <c r="G71" s="5">
        <v>39</v>
      </c>
      <c r="H71" s="5">
        <v>62</v>
      </c>
      <c r="I71" s="5">
        <f t="shared" si="1"/>
        <v>60.353279999999998</v>
      </c>
      <c r="J71" s="5" t="s">
        <v>39</v>
      </c>
      <c r="K71" s="5">
        <v>3</v>
      </c>
      <c r="L71" s="5">
        <v>12</v>
      </c>
      <c r="M71" s="5" t="s">
        <v>298</v>
      </c>
      <c r="N71" s="5" t="s">
        <v>1380</v>
      </c>
      <c r="O71" s="5">
        <v>12.9</v>
      </c>
      <c r="P71" s="5">
        <v>22.9</v>
      </c>
      <c r="Q71" s="5" t="s">
        <v>1468</v>
      </c>
    </row>
    <row r="72" spans="2:17" x14ac:dyDescent="0.25">
      <c r="B72" s="5">
        <v>71</v>
      </c>
      <c r="C72" s="5">
        <v>2021024872</v>
      </c>
      <c r="D72" s="5" t="s">
        <v>1505</v>
      </c>
      <c r="E72" s="5">
        <v>72</v>
      </c>
      <c r="F72" s="5">
        <v>42</v>
      </c>
      <c r="G72" s="5">
        <v>32</v>
      </c>
      <c r="H72" s="5">
        <v>33</v>
      </c>
      <c r="I72" s="5">
        <f t="shared" si="1"/>
        <v>23.063040000000001</v>
      </c>
      <c r="J72" s="5" t="s">
        <v>1398</v>
      </c>
      <c r="K72" s="5">
        <v>3</v>
      </c>
      <c r="L72" s="5">
        <v>14</v>
      </c>
      <c r="M72" s="5" t="s">
        <v>217</v>
      </c>
      <c r="N72" s="5" t="s">
        <v>1506</v>
      </c>
      <c r="O72" s="5">
        <v>0.92</v>
      </c>
      <c r="P72" s="5">
        <v>14.9</v>
      </c>
      <c r="Q72" s="5" t="s">
        <v>953</v>
      </c>
    </row>
    <row r="73" spans="2:17" x14ac:dyDescent="0.25">
      <c r="B73" s="5">
        <v>72</v>
      </c>
      <c r="C73" s="5">
        <v>2021026774</v>
      </c>
      <c r="D73" s="5" t="s">
        <v>1507</v>
      </c>
      <c r="E73" s="5">
        <v>72</v>
      </c>
      <c r="F73" s="5">
        <v>50</v>
      </c>
      <c r="G73" s="5">
        <v>33</v>
      </c>
      <c r="H73" s="5">
        <v>31</v>
      </c>
      <c r="I73" s="5">
        <f t="shared" si="1"/>
        <v>26.597999999999999</v>
      </c>
      <c r="J73" s="5" t="s">
        <v>39</v>
      </c>
      <c r="K73" s="5">
        <v>4</v>
      </c>
      <c r="L73" s="5">
        <v>14</v>
      </c>
      <c r="M73" s="5" t="s">
        <v>298</v>
      </c>
      <c r="N73" s="5" t="s">
        <v>1508</v>
      </c>
      <c r="O73" s="5">
        <v>8.35</v>
      </c>
      <c r="P73" s="5">
        <v>17.7</v>
      </c>
      <c r="Q73" s="5" t="s">
        <v>1388</v>
      </c>
    </row>
    <row r="74" spans="2:17" x14ac:dyDescent="0.25">
      <c r="B74" s="5">
        <v>73</v>
      </c>
      <c r="C74" s="5">
        <v>2021027274</v>
      </c>
      <c r="D74" s="5" t="s">
        <v>1509</v>
      </c>
      <c r="E74" s="5">
        <v>76</v>
      </c>
      <c r="F74" s="5">
        <v>47</v>
      </c>
      <c r="G74" s="5">
        <v>34</v>
      </c>
      <c r="H74" s="5">
        <v>43</v>
      </c>
      <c r="I74" s="5">
        <f t="shared" si="1"/>
        <v>35.731279999999998</v>
      </c>
      <c r="J74" s="5" t="s">
        <v>990</v>
      </c>
      <c r="K74" s="5">
        <v>5</v>
      </c>
      <c r="L74" s="5">
        <v>14</v>
      </c>
      <c r="M74" s="5" t="s">
        <v>260</v>
      </c>
      <c r="N74" s="5" t="s">
        <v>1510</v>
      </c>
      <c r="O74" s="5" t="s">
        <v>25</v>
      </c>
      <c r="P74" s="5">
        <v>14.8</v>
      </c>
    </row>
    <row r="75" spans="2:17" x14ac:dyDescent="0.25">
      <c r="B75" s="5">
        <v>74</v>
      </c>
      <c r="C75" s="5">
        <v>2021028944</v>
      </c>
      <c r="D75" s="5" t="s">
        <v>1511</v>
      </c>
      <c r="E75" s="5">
        <v>70</v>
      </c>
      <c r="F75" s="5">
        <v>47</v>
      </c>
      <c r="G75" s="5">
        <v>36</v>
      </c>
      <c r="H75" s="5">
        <v>40</v>
      </c>
      <c r="I75" s="5">
        <f t="shared" si="1"/>
        <v>35.193600000000004</v>
      </c>
      <c r="J75" s="5" t="s">
        <v>1512</v>
      </c>
      <c r="K75" s="5">
        <v>4</v>
      </c>
      <c r="L75" s="5">
        <v>14</v>
      </c>
      <c r="M75" s="5" t="s">
        <v>298</v>
      </c>
      <c r="N75" s="5" t="s">
        <v>1513</v>
      </c>
      <c r="O75" s="5">
        <v>8.4499999999999993</v>
      </c>
      <c r="P75" s="5">
        <v>13.6</v>
      </c>
      <c r="Q75" s="5" t="s">
        <v>86</v>
      </c>
    </row>
    <row r="76" spans="2:17" x14ac:dyDescent="0.25">
      <c r="B76" s="5">
        <v>75</v>
      </c>
      <c r="C76" s="5">
        <v>2021029107</v>
      </c>
      <c r="D76" s="5" t="s">
        <v>1514</v>
      </c>
      <c r="E76" s="5">
        <v>74</v>
      </c>
      <c r="F76" s="5">
        <v>45</v>
      </c>
      <c r="G76" s="5">
        <v>40</v>
      </c>
      <c r="H76" s="5">
        <v>41</v>
      </c>
      <c r="I76" s="5">
        <f t="shared" si="1"/>
        <v>38.375999999999998</v>
      </c>
      <c r="J76" s="5" t="s">
        <v>1463</v>
      </c>
      <c r="K76" s="5">
        <v>3</v>
      </c>
      <c r="L76" s="5">
        <v>14</v>
      </c>
      <c r="M76" s="5" t="s">
        <v>1431</v>
      </c>
      <c r="N76" s="10" t="s">
        <v>1515</v>
      </c>
      <c r="O76" s="5">
        <v>39.9</v>
      </c>
      <c r="P76" s="5">
        <v>17.5</v>
      </c>
      <c r="Q76" s="10" t="s">
        <v>1388</v>
      </c>
    </row>
    <row r="77" spans="2:17" x14ac:dyDescent="0.25">
      <c r="B77" s="5">
        <v>76</v>
      </c>
      <c r="C77" s="5">
        <v>2021028597</v>
      </c>
      <c r="D77" s="5" t="s">
        <v>1516</v>
      </c>
      <c r="E77" s="5">
        <v>35</v>
      </c>
      <c r="F77" s="5" t="s">
        <v>392</v>
      </c>
      <c r="I77" s="5" t="e">
        <f t="shared" si="1"/>
        <v>#VALUE!</v>
      </c>
      <c r="L77" s="5">
        <v>12</v>
      </c>
      <c r="N77" s="5" t="s">
        <v>1390</v>
      </c>
      <c r="O77" s="5">
        <v>19.3</v>
      </c>
    </row>
    <row r="78" spans="2:17" x14ac:dyDescent="0.25">
      <c r="B78" s="5">
        <v>77</v>
      </c>
      <c r="C78" s="5">
        <v>2021029402</v>
      </c>
      <c r="D78" s="5" t="s">
        <v>1517</v>
      </c>
      <c r="E78" s="5">
        <v>76</v>
      </c>
      <c r="F78" s="5">
        <v>60</v>
      </c>
      <c r="G78" s="5">
        <v>45</v>
      </c>
      <c r="H78" s="5">
        <v>55</v>
      </c>
      <c r="I78" s="5">
        <f t="shared" si="1"/>
        <v>77.22</v>
      </c>
      <c r="J78" s="5" t="s">
        <v>39</v>
      </c>
      <c r="K78" s="5">
        <v>3</v>
      </c>
      <c r="L78" s="5">
        <v>12</v>
      </c>
      <c r="N78" s="5" t="s">
        <v>1390</v>
      </c>
      <c r="O78" s="5">
        <v>4.08</v>
      </c>
      <c r="P78" s="5">
        <v>31.3</v>
      </c>
      <c r="Q78" s="5" t="s">
        <v>1468</v>
      </c>
    </row>
    <row r="79" spans="2:17" x14ac:dyDescent="0.25">
      <c r="B79" s="5">
        <v>78</v>
      </c>
      <c r="C79" s="5">
        <v>2021030159</v>
      </c>
      <c r="D79" s="5" t="s">
        <v>1518</v>
      </c>
      <c r="E79" s="5">
        <v>77</v>
      </c>
      <c r="F79" s="5">
        <v>47</v>
      </c>
      <c r="G79" s="5">
        <v>37</v>
      </c>
      <c r="H79" s="5">
        <v>38</v>
      </c>
      <c r="I79" s="5">
        <f t="shared" si="1"/>
        <v>34.362639999999999</v>
      </c>
      <c r="J79" s="5" t="s">
        <v>1398</v>
      </c>
      <c r="K79" s="5">
        <v>5</v>
      </c>
      <c r="L79" s="5">
        <v>14</v>
      </c>
      <c r="M79" s="5" t="s">
        <v>217</v>
      </c>
      <c r="N79" s="5" t="s">
        <v>1519</v>
      </c>
      <c r="O79" s="5">
        <v>25.4</v>
      </c>
      <c r="P79" s="5">
        <v>10.1</v>
      </c>
    </row>
    <row r="80" spans="2:17" x14ac:dyDescent="0.25">
      <c r="B80" s="5">
        <v>79</v>
      </c>
      <c r="C80" s="5">
        <v>2021030378</v>
      </c>
      <c r="D80" s="5" t="s">
        <v>1520</v>
      </c>
      <c r="E80" s="5">
        <v>84</v>
      </c>
      <c r="F80" s="5">
        <v>54</v>
      </c>
      <c r="G80" s="5">
        <v>44</v>
      </c>
      <c r="H80" s="5">
        <v>36</v>
      </c>
      <c r="I80" s="5">
        <f t="shared" si="1"/>
        <v>44.478720000000003</v>
      </c>
      <c r="J80" s="5" t="s">
        <v>990</v>
      </c>
      <c r="K80" s="5">
        <v>5</v>
      </c>
      <c r="L80" s="5">
        <v>2</v>
      </c>
      <c r="M80" s="5" t="s">
        <v>260</v>
      </c>
      <c r="N80" s="5" t="s">
        <v>1521</v>
      </c>
      <c r="O80" s="5" t="s">
        <v>25</v>
      </c>
      <c r="P80" s="5">
        <v>10.3</v>
      </c>
      <c r="Q80" s="5" t="s">
        <v>733</v>
      </c>
    </row>
    <row r="81" spans="1:17" x14ac:dyDescent="0.25">
      <c r="B81" s="5">
        <v>80</v>
      </c>
      <c r="C81" s="5">
        <v>2021030945</v>
      </c>
      <c r="D81" s="5" t="s">
        <v>1522</v>
      </c>
      <c r="E81" s="5">
        <v>75</v>
      </c>
      <c r="F81" s="5">
        <v>59</v>
      </c>
      <c r="G81" s="5">
        <v>46</v>
      </c>
      <c r="H81" s="5">
        <v>51</v>
      </c>
      <c r="I81" s="5">
        <f t="shared" si="1"/>
        <v>71.975279999999998</v>
      </c>
      <c r="J81" s="5" t="s">
        <v>39</v>
      </c>
      <c r="K81" s="5">
        <v>3</v>
      </c>
      <c r="L81" s="5">
        <v>14</v>
      </c>
      <c r="M81" s="5" t="s">
        <v>298</v>
      </c>
      <c r="N81" s="5" t="s">
        <v>1380</v>
      </c>
      <c r="O81" s="5">
        <v>5.22</v>
      </c>
      <c r="P81" s="5">
        <v>15.7</v>
      </c>
      <c r="Q81" s="5" t="s">
        <v>1468</v>
      </c>
    </row>
    <row r="82" spans="1:17" x14ac:dyDescent="0.25">
      <c r="B82" s="5">
        <v>81</v>
      </c>
      <c r="C82" s="5">
        <v>2021031380</v>
      </c>
      <c r="D82" s="5" t="s">
        <v>1523</v>
      </c>
      <c r="E82" s="5">
        <v>87</v>
      </c>
      <c r="F82" s="5">
        <v>56</v>
      </c>
      <c r="G82" s="5">
        <v>42</v>
      </c>
      <c r="H82" s="5">
        <v>45</v>
      </c>
      <c r="I82" s="5">
        <f t="shared" si="1"/>
        <v>55.036800000000007</v>
      </c>
      <c r="J82" s="5" t="s">
        <v>990</v>
      </c>
      <c r="K82" s="5">
        <v>5</v>
      </c>
      <c r="L82" s="5">
        <v>12</v>
      </c>
      <c r="N82" s="5" t="s">
        <v>1524</v>
      </c>
      <c r="O82" s="5">
        <v>37</v>
      </c>
      <c r="P82" s="5">
        <v>21.2</v>
      </c>
    </row>
    <row r="83" spans="1:17" x14ac:dyDescent="0.25">
      <c r="B83" s="5">
        <v>82</v>
      </c>
      <c r="C83" s="5">
        <v>2021032084</v>
      </c>
      <c r="D83" s="5" t="s">
        <v>1525</v>
      </c>
      <c r="E83" s="5">
        <v>65</v>
      </c>
      <c r="F83" s="5" t="s">
        <v>392</v>
      </c>
      <c r="I83" s="5" t="e">
        <f t="shared" si="1"/>
        <v>#VALUE!</v>
      </c>
      <c r="J83" s="5" t="s">
        <v>990</v>
      </c>
      <c r="K83" s="5">
        <v>2</v>
      </c>
      <c r="L83" s="5">
        <v>14</v>
      </c>
      <c r="M83" s="5" t="s">
        <v>217</v>
      </c>
      <c r="N83" s="5" t="s">
        <v>1380</v>
      </c>
      <c r="O83" s="5">
        <v>7.44</v>
      </c>
      <c r="P83" s="5">
        <v>20.9</v>
      </c>
    </row>
    <row r="84" spans="1:17" x14ac:dyDescent="0.25">
      <c r="B84" s="5">
        <v>83</v>
      </c>
      <c r="C84" s="5">
        <v>2021031373</v>
      </c>
      <c r="D84" s="5" t="s">
        <v>1526</v>
      </c>
      <c r="E84" s="5">
        <v>77</v>
      </c>
      <c r="F84" s="5">
        <v>50</v>
      </c>
      <c r="G84" s="5">
        <v>43</v>
      </c>
      <c r="H84" s="5">
        <v>60</v>
      </c>
      <c r="I84" s="5">
        <f t="shared" si="1"/>
        <v>67.08</v>
      </c>
      <c r="J84" s="5" t="s">
        <v>39</v>
      </c>
      <c r="K84" s="5">
        <v>3</v>
      </c>
      <c r="L84" s="5">
        <v>12</v>
      </c>
      <c r="N84" s="5" t="s">
        <v>1390</v>
      </c>
      <c r="O84" s="5">
        <v>7.47</v>
      </c>
      <c r="P84" s="5">
        <v>16.899999999999999</v>
      </c>
      <c r="Q84" s="5" t="s">
        <v>1468</v>
      </c>
    </row>
    <row r="85" spans="1:17" x14ac:dyDescent="0.25">
      <c r="B85" s="5">
        <v>84</v>
      </c>
      <c r="C85" s="5">
        <v>2021031939</v>
      </c>
      <c r="D85" s="5" t="s">
        <v>1527</v>
      </c>
      <c r="E85" s="5">
        <v>68</v>
      </c>
      <c r="F85" s="5">
        <v>50</v>
      </c>
      <c r="G85" s="5">
        <v>47</v>
      </c>
      <c r="H85" s="5">
        <v>76</v>
      </c>
      <c r="I85" s="5">
        <f t="shared" si="1"/>
        <v>92.872</v>
      </c>
      <c r="J85" s="5" t="s">
        <v>1398</v>
      </c>
      <c r="K85" s="5" t="s">
        <v>1528</v>
      </c>
      <c r="L85" s="5">
        <v>14</v>
      </c>
      <c r="M85" s="5" t="s">
        <v>217</v>
      </c>
      <c r="N85" s="5" t="s">
        <v>1529</v>
      </c>
      <c r="O85" s="5">
        <v>53.3</v>
      </c>
      <c r="P85" s="5">
        <v>11.9</v>
      </c>
    </row>
    <row r="86" spans="1:17" x14ac:dyDescent="0.25">
      <c r="B86" s="5">
        <v>85</v>
      </c>
      <c r="C86" s="5">
        <v>2021031630</v>
      </c>
      <c r="D86" s="5" t="s">
        <v>1530</v>
      </c>
      <c r="E86" s="5">
        <v>63</v>
      </c>
      <c r="F86" s="5">
        <v>47</v>
      </c>
      <c r="G86" s="5">
        <v>43</v>
      </c>
      <c r="H86" s="5">
        <v>50</v>
      </c>
      <c r="I86" s="5">
        <f t="shared" si="1"/>
        <v>52.545999999999999</v>
      </c>
      <c r="J86" s="5" t="s">
        <v>990</v>
      </c>
      <c r="K86" s="5">
        <v>5</v>
      </c>
      <c r="L86" s="5">
        <v>14</v>
      </c>
      <c r="M86" s="5" t="s">
        <v>217</v>
      </c>
      <c r="N86" s="5" t="s">
        <v>1531</v>
      </c>
      <c r="O86" s="5" t="s">
        <v>25</v>
      </c>
    </row>
    <row r="87" spans="1:17" x14ac:dyDescent="0.25">
      <c r="A87" s="5" t="s">
        <v>343</v>
      </c>
      <c r="B87" s="5">
        <v>86</v>
      </c>
      <c r="C87" s="5">
        <v>2021027586</v>
      </c>
      <c r="D87" s="5" t="s">
        <v>1532</v>
      </c>
      <c r="E87" s="5">
        <v>76</v>
      </c>
      <c r="F87" s="5">
        <v>50</v>
      </c>
      <c r="G87" s="5">
        <v>48</v>
      </c>
      <c r="H87" s="5">
        <v>58</v>
      </c>
      <c r="I87" s="5">
        <f t="shared" si="1"/>
        <v>72.384</v>
      </c>
      <c r="J87" s="5" t="s">
        <v>990</v>
      </c>
      <c r="K87" s="5">
        <v>5</v>
      </c>
      <c r="L87" s="5">
        <v>2</v>
      </c>
      <c r="N87" s="5" t="s">
        <v>1533</v>
      </c>
      <c r="O87" s="5" t="s">
        <v>25</v>
      </c>
    </row>
    <row r="88" spans="1:17" x14ac:dyDescent="0.25">
      <c r="B88" s="5">
        <v>87</v>
      </c>
      <c r="C88" s="5">
        <v>2021034060</v>
      </c>
      <c r="D88" s="5" t="s">
        <v>1534</v>
      </c>
      <c r="E88" s="5">
        <v>60</v>
      </c>
      <c r="F88" s="5">
        <v>57</v>
      </c>
      <c r="G88" s="5">
        <v>38</v>
      </c>
      <c r="H88" s="5">
        <v>39</v>
      </c>
      <c r="I88" s="5">
        <f t="shared" si="1"/>
        <v>43.926480000000005</v>
      </c>
      <c r="J88" s="5" t="s">
        <v>39</v>
      </c>
      <c r="K88" s="5">
        <v>3</v>
      </c>
      <c r="L88" s="5">
        <v>14</v>
      </c>
      <c r="M88" s="5" t="s">
        <v>260</v>
      </c>
      <c r="N88" s="5" t="s">
        <v>1380</v>
      </c>
      <c r="O88" s="5">
        <v>1.6</v>
      </c>
      <c r="P88" s="5">
        <v>18.3</v>
      </c>
    </row>
    <row r="89" spans="1:17" x14ac:dyDescent="0.25">
      <c r="B89" s="5">
        <v>88</v>
      </c>
      <c r="C89" s="5">
        <v>2021034390</v>
      </c>
      <c r="D89" s="5" t="s">
        <v>1535</v>
      </c>
      <c r="E89" s="5">
        <v>70</v>
      </c>
      <c r="F89" s="5">
        <v>51</v>
      </c>
      <c r="G89" s="5">
        <v>38</v>
      </c>
      <c r="H89" s="5">
        <v>62</v>
      </c>
      <c r="I89" s="5">
        <f t="shared" si="1"/>
        <v>62.481120000000004</v>
      </c>
      <c r="J89" s="5" t="s">
        <v>39</v>
      </c>
      <c r="K89" s="5">
        <v>3</v>
      </c>
      <c r="L89" s="5">
        <v>14</v>
      </c>
      <c r="M89" s="5" t="s">
        <v>260</v>
      </c>
      <c r="N89" s="5" t="s">
        <v>1380</v>
      </c>
      <c r="O89" s="5">
        <v>5.72</v>
      </c>
      <c r="P89" s="5">
        <v>17.899999999999999</v>
      </c>
      <c r="Q89" s="5" t="s">
        <v>1468</v>
      </c>
    </row>
    <row r="90" spans="1:17" x14ac:dyDescent="0.25">
      <c r="B90" s="5">
        <v>89</v>
      </c>
      <c r="C90" s="5">
        <v>2021035190</v>
      </c>
      <c r="D90" s="5" t="s">
        <v>1536</v>
      </c>
      <c r="E90" s="5">
        <v>72</v>
      </c>
      <c r="F90" s="5">
        <v>55</v>
      </c>
      <c r="G90" s="5">
        <v>47</v>
      </c>
      <c r="H90" s="5">
        <v>50</v>
      </c>
      <c r="I90" s="5">
        <f t="shared" si="1"/>
        <v>67.210000000000008</v>
      </c>
      <c r="J90" s="5" t="s">
        <v>990</v>
      </c>
      <c r="K90" s="5">
        <v>5</v>
      </c>
      <c r="L90" s="5">
        <v>14</v>
      </c>
      <c r="M90" s="5" t="s">
        <v>217</v>
      </c>
      <c r="N90" s="5" t="s">
        <v>1537</v>
      </c>
      <c r="O90" s="5">
        <v>960</v>
      </c>
      <c r="P90" s="5">
        <v>15</v>
      </c>
    </row>
    <row r="91" spans="1:17" x14ac:dyDescent="0.25">
      <c r="B91" s="5">
        <v>90</v>
      </c>
      <c r="C91" s="5">
        <v>2021034775</v>
      </c>
      <c r="D91" s="5" t="s">
        <v>1538</v>
      </c>
      <c r="E91" s="5">
        <v>82</v>
      </c>
      <c r="F91" s="5">
        <v>46</v>
      </c>
      <c r="G91" s="5">
        <v>37</v>
      </c>
      <c r="H91" s="5">
        <v>41</v>
      </c>
      <c r="I91" s="5">
        <f t="shared" si="1"/>
        <v>36.286639999999998</v>
      </c>
      <c r="J91" s="5" t="s">
        <v>1398</v>
      </c>
      <c r="K91" s="5" t="s">
        <v>591</v>
      </c>
      <c r="L91" s="5">
        <v>14</v>
      </c>
      <c r="M91" s="5" t="s">
        <v>308</v>
      </c>
      <c r="N91" s="5" t="s">
        <v>1539</v>
      </c>
      <c r="O91" s="5">
        <v>14.3</v>
      </c>
    </row>
    <row r="92" spans="1:17" x14ac:dyDescent="0.25">
      <c r="B92" s="5">
        <v>91</v>
      </c>
      <c r="C92" s="5">
        <v>2021033333</v>
      </c>
      <c r="D92" s="5" t="s">
        <v>1540</v>
      </c>
      <c r="E92" s="5">
        <v>79</v>
      </c>
      <c r="F92" s="5">
        <v>56</v>
      </c>
      <c r="G92" s="5">
        <v>49</v>
      </c>
      <c r="H92" s="5">
        <v>52</v>
      </c>
      <c r="I92" s="5">
        <f t="shared" si="1"/>
        <v>74.197760000000002</v>
      </c>
      <c r="J92" s="5" t="s">
        <v>1382</v>
      </c>
      <c r="K92" s="5">
        <v>3</v>
      </c>
      <c r="L92" s="5">
        <v>14</v>
      </c>
      <c r="M92" s="5" t="s">
        <v>260</v>
      </c>
      <c r="N92" s="5" t="s">
        <v>1541</v>
      </c>
      <c r="O92" s="5">
        <v>17.100000000000001</v>
      </c>
    </row>
    <row r="93" spans="1:17" x14ac:dyDescent="0.25">
      <c r="B93" s="5">
        <v>92</v>
      </c>
      <c r="C93" s="5">
        <v>2021035563</v>
      </c>
      <c r="D93" s="5" t="s">
        <v>1542</v>
      </c>
      <c r="E93" s="5">
        <v>82</v>
      </c>
      <c r="F93" s="5">
        <v>51</v>
      </c>
      <c r="G93" s="5">
        <v>35</v>
      </c>
      <c r="H93" s="5">
        <v>38</v>
      </c>
      <c r="I93" s="5">
        <f t="shared" si="1"/>
        <v>35.271599999999999</v>
      </c>
      <c r="J93" s="5" t="s">
        <v>39</v>
      </c>
      <c r="K93" s="5" t="s">
        <v>1543</v>
      </c>
      <c r="L93" s="5">
        <v>14</v>
      </c>
      <c r="M93" s="5" t="s">
        <v>217</v>
      </c>
      <c r="N93" s="5" t="s">
        <v>1544</v>
      </c>
      <c r="O93" s="5">
        <v>8.08</v>
      </c>
      <c r="P93" s="5">
        <v>11.6</v>
      </c>
    </row>
    <row r="94" spans="1:17" x14ac:dyDescent="0.25">
      <c r="B94" s="5">
        <v>93</v>
      </c>
      <c r="C94" s="5">
        <v>2021036097</v>
      </c>
      <c r="D94" s="5" t="s">
        <v>1545</v>
      </c>
      <c r="E94" s="5">
        <v>68</v>
      </c>
      <c r="F94" s="5">
        <v>82</v>
      </c>
      <c r="G94" s="5">
        <v>71</v>
      </c>
      <c r="H94" s="5">
        <v>78</v>
      </c>
      <c r="I94" s="5">
        <f t="shared" si="1"/>
        <v>236.14032</v>
      </c>
      <c r="J94" s="5" t="s">
        <v>990</v>
      </c>
      <c r="K94" s="5">
        <v>5</v>
      </c>
      <c r="L94" s="5">
        <v>12</v>
      </c>
      <c r="N94" s="5" t="s">
        <v>1546</v>
      </c>
      <c r="O94" s="5">
        <v>42.5</v>
      </c>
    </row>
    <row r="95" spans="1:17" x14ac:dyDescent="0.25">
      <c r="B95" s="5">
        <v>94</v>
      </c>
      <c r="C95" s="5">
        <v>2021036383</v>
      </c>
      <c r="D95" s="5" t="s">
        <v>1547</v>
      </c>
      <c r="E95" s="5">
        <v>68</v>
      </c>
      <c r="F95" s="5">
        <v>57</v>
      </c>
      <c r="G95" s="5">
        <v>44</v>
      </c>
      <c r="H95" s="5">
        <v>53</v>
      </c>
      <c r="I95" s="5">
        <f t="shared" si="1"/>
        <v>69.120480000000001</v>
      </c>
      <c r="J95" s="5" t="s">
        <v>1463</v>
      </c>
      <c r="K95" s="5">
        <v>5</v>
      </c>
      <c r="L95" s="5">
        <v>14</v>
      </c>
      <c r="M95" s="5" t="s">
        <v>298</v>
      </c>
      <c r="N95" s="5" t="s">
        <v>1548</v>
      </c>
      <c r="O95" s="5">
        <v>98.2</v>
      </c>
      <c r="P95" s="5">
        <v>9.7100000000000009</v>
      </c>
      <c r="Q95" s="5" t="s">
        <v>499</v>
      </c>
    </row>
    <row r="96" spans="1:17" x14ac:dyDescent="0.25">
      <c r="B96" s="5">
        <v>95</v>
      </c>
      <c r="C96" s="5">
        <v>20210337700</v>
      </c>
      <c r="D96" s="5" t="s">
        <v>1132</v>
      </c>
      <c r="E96" s="5">
        <v>69</v>
      </c>
      <c r="F96" s="5">
        <v>75</v>
      </c>
      <c r="G96" s="5">
        <v>63</v>
      </c>
      <c r="H96" s="5">
        <v>59</v>
      </c>
      <c r="I96" s="5">
        <f t="shared" si="1"/>
        <v>144.96299999999999</v>
      </c>
      <c r="J96" s="5" t="s">
        <v>39</v>
      </c>
      <c r="K96" s="5">
        <v>3</v>
      </c>
      <c r="L96" s="5">
        <v>14</v>
      </c>
      <c r="M96" s="5" t="s">
        <v>217</v>
      </c>
      <c r="N96" s="5" t="s">
        <v>1549</v>
      </c>
      <c r="O96" s="5">
        <v>59.9</v>
      </c>
      <c r="P96" s="5">
        <v>13.6</v>
      </c>
      <c r="Q96" s="5" t="s">
        <v>1468</v>
      </c>
    </row>
    <row r="97" spans="1:20" x14ac:dyDescent="0.25">
      <c r="B97" s="5">
        <v>96</v>
      </c>
      <c r="C97" s="5">
        <v>2021037601</v>
      </c>
      <c r="D97" s="5" t="s">
        <v>1550</v>
      </c>
      <c r="E97" s="5">
        <v>63</v>
      </c>
      <c r="F97" s="5">
        <v>50</v>
      </c>
      <c r="G97" s="5">
        <v>33</v>
      </c>
      <c r="H97" s="5">
        <v>35</v>
      </c>
      <c r="I97" s="5">
        <f t="shared" si="1"/>
        <v>30.03</v>
      </c>
      <c r="J97" s="5" t="s">
        <v>1386</v>
      </c>
      <c r="K97" s="5">
        <v>3</v>
      </c>
      <c r="L97" s="5">
        <v>14</v>
      </c>
      <c r="M97" s="5" t="s">
        <v>260</v>
      </c>
      <c r="N97" s="5" t="s">
        <v>1551</v>
      </c>
      <c r="O97" s="5">
        <v>10.1</v>
      </c>
      <c r="P97" s="5">
        <v>9.1999999999999993</v>
      </c>
      <c r="Q97" s="5" t="s">
        <v>187</v>
      </c>
    </row>
    <row r="98" spans="1:20" x14ac:dyDescent="0.25">
      <c r="B98" s="5">
        <v>97</v>
      </c>
      <c r="C98" s="5">
        <v>2021039151</v>
      </c>
      <c r="D98" s="5" t="s">
        <v>1552</v>
      </c>
      <c r="E98" s="5">
        <v>69</v>
      </c>
      <c r="F98" s="5">
        <v>45</v>
      </c>
      <c r="G98" s="5">
        <v>29</v>
      </c>
      <c r="H98" s="5">
        <v>38</v>
      </c>
      <c r="I98" s="5">
        <f t="shared" si="1"/>
        <v>25.786800000000003</v>
      </c>
      <c r="J98" s="5" t="s">
        <v>1379</v>
      </c>
      <c r="K98" s="5">
        <v>4</v>
      </c>
      <c r="L98" s="5">
        <v>14</v>
      </c>
      <c r="M98" s="5" t="s">
        <v>308</v>
      </c>
      <c r="N98" s="5" t="s">
        <v>1553</v>
      </c>
      <c r="O98" s="5">
        <v>138.79</v>
      </c>
      <c r="Q98" s="5" t="s">
        <v>1554</v>
      </c>
    </row>
    <row r="99" spans="1:20" x14ac:dyDescent="0.25">
      <c r="B99" s="5">
        <v>98</v>
      </c>
      <c r="C99" s="5">
        <v>2021037922</v>
      </c>
      <c r="D99" s="5" t="s">
        <v>1555</v>
      </c>
      <c r="E99" s="5">
        <v>72</v>
      </c>
      <c r="F99" s="5">
        <v>68</v>
      </c>
      <c r="G99" s="5">
        <v>51</v>
      </c>
      <c r="H99" s="5">
        <v>56</v>
      </c>
      <c r="I99" s="5">
        <f t="shared" si="1"/>
        <v>100.98816000000001</v>
      </c>
      <c r="J99" s="5" t="s">
        <v>1398</v>
      </c>
      <c r="K99" s="5">
        <v>3</v>
      </c>
      <c r="L99" s="5">
        <v>14</v>
      </c>
      <c r="M99" s="5" t="s">
        <v>217</v>
      </c>
      <c r="N99" s="5" t="s">
        <v>1380</v>
      </c>
      <c r="O99" s="5">
        <v>13.8</v>
      </c>
      <c r="P99" s="5">
        <v>9.64</v>
      </c>
      <c r="Q99" s="5" t="s">
        <v>1468</v>
      </c>
    </row>
    <row r="100" spans="1:20" x14ac:dyDescent="0.25">
      <c r="B100" s="5">
        <v>99</v>
      </c>
      <c r="C100" s="5">
        <v>2021038665</v>
      </c>
      <c r="D100" s="5" t="s">
        <v>1556</v>
      </c>
      <c r="E100" s="5">
        <v>73</v>
      </c>
      <c r="F100" s="5">
        <v>59</v>
      </c>
      <c r="G100" s="5">
        <v>51</v>
      </c>
      <c r="H100" s="5">
        <v>61</v>
      </c>
      <c r="I100" s="5">
        <f t="shared" si="1"/>
        <v>95.445480000000003</v>
      </c>
      <c r="J100" s="5" t="s">
        <v>1386</v>
      </c>
      <c r="K100" s="5">
        <v>5</v>
      </c>
      <c r="L100" s="5">
        <v>14</v>
      </c>
      <c r="M100" s="5" t="s">
        <v>260</v>
      </c>
      <c r="N100" s="5" t="s">
        <v>1557</v>
      </c>
      <c r="O100" s="5">
        <v>88.78</v>
      </c>
      <c r="P100" s="5">
        <v>20.3</v>
      </c>
    </row>
    <row r="101" spans="1:20" x14ac:dyDescent="0.25">
      <c r="B101" s="5">
        <v>100</v>
      </c>
      <c r="C101" s="5">
        <v>2021038889</v>
      </c>
      <c r="D101" s="5" t="s">
        <v>1558</v>
      </c>
      <c r="E101" s="5">
        <v>67</v>
      </c>
      <c r="F101" s="5">
        <v>52</v>
      </c>
      <c r="G101" s="5">
        <v>46</v>
      </c>
      <c r="H101" s="5">
        <v>49</v>
      </c>
      <c r="I101" s="5">
        <f t="shared" si="1"/>
        <v>60.948160000000001</v>
      </c>
      <c r="J101" s="5" t="s">
        <v>39</v>
      </c>
      <c r="K101" s="5">
        <v>3</v>
      </c>
      <c r="L101" s="5">
        <v>14</v>
      </c>
      <c r="M101" s="5" t="s">
        <v>260</v>
      </c>
      <c r="N101" s="5" t="s">
        <v>1380</v>
      </c>
      <c r="O101" s="5">
        <v>9.01</v>
      </c>
      <c r="P101" s="5">
        <v>31</v>
      </c>
      <c r="Q101" s="5" t="s">
        <v>1559</v>
      </c>
    </row>
    <row r="102" spans="1:20" x14ac:dyDescent="0.25">
      <c r="B102" s="5">
        <v>101</v>
      </c>
      <c r="C102" s="5">
        <v>2021029056</v>
      </c>
      <c r="D102" s="5" t="s">
        <v>1560</v>
      </c>
      <c r="E102" s="5">
        <v>67</v>
      </c>
      <c r="F102" s="5">
        <v>47</v>
      </c>
      <c r="G102" s="5">
        <v>40</v>
      </c>
      <c r="H102" s="5">
        <v>41</v>
      </c>
      <c r="I102" s="5">
        <f t="shared" si="1"/>
        <v>40.081600000000002</v>
      </c>
      <c r="J102" s="5" t="s">
        <v>39</v>
      </c>
      <c r="K102" s="5">
        <v>3</v>
      </c>
      <c r="L102" s="5">
        <v>14</v>
      </c>
      <c r="M102" s="5" t="s">
        <v>298</v>
      </c>
      <c r="N102" s="5" t="s">
        <v>1380</v>
      </c>
      <c r="O102" s="5">
        <v>9.27</v>
      </c>
      <c r="P102" s="5">
        <v>11.5</v>
      </c>
    </row>
    <row r="103" spans="1:20" x14ac:dyDescent="0.25">
      <c r="B103" s="5">
        <v>102</v>
      </c>
      <c r="C103" s="5">
        <v>2021041039</v>
      </c>
      <c r="D103" s="5" t="s">
        <v>1561</v>
      </c>
      <c r="E103" s="5">
        <v>59</v>
      </c>
      <c r="F103" s="5" t="s">
        <v>392</v>
      </c>
      <c r="I103" s="5" t="e">
        <f t="shared" si="1"/>
        <v>#VALUE!</v>
      </c>
      <c r="J103" s="5" t="s">
        <v>990</v>
      </c>
      <c r="L103" s="5">
        <v>12</v>
      </c>
      <c r="N103" s="5" t="s">
        <v>1562</v>
      </c>
      <c r="O103" s="5">
        <v>1180</v>
      </c>
      <c r="P103" s="5">
        <v>19.399999999999999</v>
      </c>
    </row>
    <row r="104" spans="1:20" x14ac:dyDescent="0.25">
      <c r="B104" s="5">
        <v>103</v>
      </c>
      <c r="C104" s="5">
        <v>2021041053</v>
      </c>
      <c r="D104" s="5" t="s">
        <v>1563</v>
      </c>
      <c r="E104" s="5">
        <v>71</v>
      </c>
      <c r="F104" s="5">
        <v>64</v>
      </c>
      <c r="G104" s="5">
        <v>41</v>
      </c>
      <c r="H104" s="5">
        <v>49</v>
      </c>
      <c r="I104" s="5">
        <f t="shared" si="1"/>
        <v>66.859520000000003</v>
      </c>
      <c r="J104" s="5" t="s">
        <v>39</v>
      </c>
      <c r="K104" s="5">
        <v>3</v>
      </c>
      <c r="L104" s="5">
        <v>14</v>
      </c>
      <c r="M104" s="5" t="s">
        <v>298</v>
      </c>
      <c r="N104" s="5" t="s">
        <v>1380</v>
      </c>
      <c r="O104" s="5">
        <v>14.4</v>
      </c>
      <c r="P104" s="5">
        <v>10.8</v>
      </c>
    </row>
    <row r="105" spans="1:20" x14ac:dyDescent="0.25">
      <c r="B105" s="5">
        <v>104</v>
      </c>
      <c r="C105" s="5">
        <v>2021041916</v>
      </c>
      <c r="D105" s="5" t="s">
        <v>1564</v>
      </c>
      <c r="E105" s="5">
        <v>78</v>
      </c>
      <c r="F105" s="5">
        <v>64</v>
      </c>
      <c r="G105" s="5">
        <v>56</v>
      </c>
      <c r="H105" s="5">
        <v>49</v>
      </c>
      <c r="I105" s="5">
        <f t="shared" si="1"/>
        <v>91.320320000000009</v>
      </c>
      <c r="J105" s="5" t="s">
        <v>39</v>
      </c>
      <c r="K105" s="5">
        <v>2</v>
      </c>
      <c r="L105" s="5">
        <v>14</v>
      </c>
      <c r="M105" s="5" t="s">
        <v>260</v>
      </c>
      <c r="N105" s="5" t="s">
        <v>1380</v>
      </c>
      <c r="O105" s="5">
        <v>10.7</v>
      </c>
      <c r="P105" s="5">
        <v>11.3</v>
      </c>
      <c r="Q105" s="5" t="s">
        <v>1468</v>
      </c>
    </row>
    <row r="106" spans="1:20" x14ac:dyDescent="0.25">
      <c r="B106" s="5">
        <v>105</v>
      </c>
      <c r="C106" s="5">
        <v>2021041947</v>
      </c>
      <c r="D106" s="5" t="s">
        <v>1565</v>
      </c>
      <c r="E106" s="5">
        <v>62</v>
      </c>
      <c r="F106" s="5">
        <v>52</v>
      </c>
      <c r="G106" s="5">
        <v>40</v>
      </c>
      <c r="H106" s="5">
        <v>51</v>
      </c>
      <c r="I106" s="5">
        <f t="shared" si="1"/>
        <v>55.1616</v>
      </c>
      <c r="J106" s="5" t="s">
        <v>1398</v>
      </c>
      <c r="K106" s="5">
        <v>3</v>
      </c>
      <c r="L106" s="5">
        <v>14</v>
      </c>
      <c r="M106" s="5" t="s">
        <v>1566</v>
      </c>
      <c r="N106" s="5" t="s">
        <v>1380</v>
      </c>
      <c r="O106" s="5">
        <v>3.16</v>
      </c>
      <c r="P106" s="5">
        <v>27.4</v>
      </c>
      <c r="Q106" s="5" t="s">
        <v>1468</v>
      </c>
    </row>
    <row r="107" spans="1:20" x14ac:dyDescent="0.25">
      <c r="B107" s="5">
        <v>106</v>
      </c>
      <c r="C107" s="5">
        <v>2021041232</v>
      </c>
      <c r="D107" s="5" t="s">
        <v>1567</v>
      </c>
      <c r="E107" s="5">
        <v>91</v>
      </c>
      <c r="F107" s="5" t="s">
        <v>392</v>
      </c>
      <c r="I107" s="5" t="e">
        <f t="shared" si="1"/>
        <v>#VALUE!</v>
      </c>
      <c r="L107" s="5">
        <v>12</v>
      </c>
      <c r="N107" s="5" t="s">
        <v>1568</v>
      </c>
      <c r="O107" s="5">
        <v>183</v>
      </c>
    </row>
    <row r="108" spans="1:20" x14ac:dyDescent="0.25">
      <c r="B108" s="5">
        <v>107</v>
      </c>
      <c r="C108" s="5">
        <v>2021041010</v>
      </c>
      <c r="D108" s="5" t="s">
        <v>1569</v>
      </c>
      <c r="E108" s="5">
        <v>76</v>
      </c>
      <c r="F108" s="5">
        <v>51</v>
      </c>
      <c r="G108" s="5">
        <v>36</v>
      </c>
      <c r="H108" s="5">
        <v>41</v>
      </c>
      <c r="I108" s="5">
        <f t="shared" si="1"/>
        <v>39.143520000000002</v>
      </c>
      <c r="J108" s="5" t="s">
        <v>1398</v>
      </c>
      <c r="K108" s="5">
        <v>3</v>
      </c>
      <c r="L108" s="5">
        <v>14</v>
      </c>
      <c r="M108" s="5" t="s">
        <v>217</v>
      </c>
      <c r="N108" s="10" t="s">
        <v>1570</v>
      </c>
      <c r="O108" s="5">
        <v>18.5</v>
      </c>
      <c r="Q108" s="10" t="s">
        <v>1388</v>
      </c>
    </row>
    <row r="109" spans="1:20" x14ac:dyDescent="0.25">
      <c r="B109" s="5">
        <v>108</v>
      </c>
      <c r="C109" s="5">
        <v>2021039289</v>
      </c>
      <c r="D109" s="5" t="s">
        <v>1571</v>
      </c>
      <c r="E109" s="5">
        <v>84</v>
      </c>
      <c r="F109" s="5">
        <v>52</v>
      </c>
      <c r="G109" s="5">
        <v>41</v>
      </c>
      <c r="H109" s="5">
        <v>49</v>
      </c>
      <c r="I109" s="5">
        <f t="shared" si="1"/>
        <v>54.323360000000001</v>
      </c>
      <c r="J109" s="5" t="s">
        <v>1398</v>
      </c>
      <c r="K109" s="5">
        <v>4</v>
      </c>
      <c r="L109" s="5">
        <v>14</v>
      </c>
      <c r="M109" s="5" t="s">
        <v>217</v>
      </c>
      <c r="N109" s="5" t="s">
        <v>1572</v>
      </c>
      <c r="O109" s="5">
        <v>48.2</v>
      </c>
    </row>
    <row r="110" spans="1:20" x14ac:dyDescent="0.25">
      <c r="B110" s="5">
        <v>109</v>
      </c>
      <c r="C110" s="5">
        <v>2021042425</v>
      </c>
      <c r="D110" s="5" t="s">
        <v>1573</v>
      </c>
      <c r="E110" s="5">
        <v>78</v>
      </c>
      <c r="F110" s="5">
        <v>46</v>
      </c>
      <c r="G110" s="5">
        <v>32</v>
      </c>
      <c r="H110" s="5">
        <v>41</v>
      </c>
      <c r="I110" s="5">
        <f t="shared" si="1"/>
        <v>31.383040000000001</v>
      </c>
      <c r="J110" s="5" t="s">
        <v>1398</v>
      </c>
      <c r="K110" s="5">
        <v>4</v>
      </c>
      <c r="L110" s="5">
        <v>14</v>
      </c>
      <c r="M110" s="5" t="s">
        <v>217</v>
      </c>
      <c r="N110" s="5" t="s">
        <v>1574</v>
      </c>
      <c r="O110" s="5">
        <v>1.64</v>
      </c>
      <c r="P110" s="5">
        <v>17.7</v>
      </c>
    </row>
    <row r="111" spans="1:20" x14ac:dyDescent="0.25">
      <c r="A111" s="10"/>
      <c r="B111" s="5">
        <v>110</v>
      </c>
      <c r="C111" s="10">
        <v>2021043563</v>
      </c>
      <c r="D111" s="10" t="s">
        <v>1575</v>
      </c>
      <c r="E111" s="10">
        <v>63</v>
      </c>
      <c r="F111" s="10">
        <v>47</v>
      </c>
      <c r="G111" s="10">
        <v>32</v>
      </c>
      <c r="H111" s="10">
        <v>32</v>
      </c>
      <c r="I111" s="5">
        <f t="shared" si="1"/>
        <v>25.02656</v>
      </c>
      <c r="J111" s="10" t="s">
        <v>1382</v>
      </c>
      <c r="K111" s="10">
        <v>5</v>
      </c>
      <c r="L111" s="10">
        <v>14</v>
      </c>
      <c r="M111" s="10" t="s">
        <v>260</v>
      </c>
      <c r="N111" s="10" t="s">
        <v>1576</v>
      </c>
      <c r="O111" s="10">
        <v>7.59</v>
      </c>
      <c r="P111" s="10">
        <v>19.2</v>
      </c>
      <c r="Q111" s="10"/>
      <c r="R111" s="12"/>
      <c r="S111" s="12"/>
      <c r="T111" s="12"/>
    </row>
    <row r="112" spans="1:20" x14ac:dyDescent="0.25">
      <c r="B112" s="5">
        <v>111</v>
      </c>
      <c r="C112" s="5">
        <v>2021043232</v>
      </c>
      <c r="D112" s="5" t="s">
        <v>1577</v>
      </c>
      <c r="E112" s="5">
        <v>69</v>
      </c>
      <c r="F112" s="5">
        <v>50</v>
      </c>
      <c r="G112" s="5">
        <v>34</v>
      </c>
      <c r="H112" s="5">
        <v>33</v>
      </c>
      <c r="I112" s="5">
        <f t="shared" si="1"/>
        <v>29.172000000000001</v>
      </c>
      <c r="J112" s="5" t="s">
        <v>1398</v>
      </c>
      <c r="K112" s="5" t="s">
        <v>591</v>
      </c>
      <c r="L112" s="5">
        <v>14</v>
      </c>
      <c r="M112" s="5" t="s">
        <v>217</v>
      </c>
      <c r="N112" s="5" t="s">
        <v>1380</v>
      </c>
      <c r="O112" s="5">
        <v>2.93</v>
      </c>
    </row>
    <row r="113" spans="1:17" x14ac:dyDescent="0.25">
      <c r="B113" s="5">
        <v>112</v>
      </c>
      <c r="C113" s="5">
        <v>2021042892</v>
      </c>
      <c r="D113" s="5" t="s">
        <v>1578</v>
      </c>
      <c r="E113" s="5">
        <v>63</v>
      </c>
      <c r="F113" s="5">
        <v>58</v>
      </c>
      <c r="G113" s="5">
        <v>64</v>
      </c>
      <c r="H113" s="5">
        <v>61</v>
      </c>
      <c r="I113" s="5">
        <f t="shared" si="1"/>
        <v>117.74464</v>
      </c>
      <c r="J113" s="5" t="s">
        <v>39</v>
      </c>
      <c r="K113" s="5">
        <v>3</v>
      </c>
      <c r="L113" s="5">
        <v>14</v>
      </c>
      <c r="M113" s="5" t="s">
        <v>260</v>
      </c>
      <c r="N113" s="5" t="s">
        <v>1380</v>
      </c>
      <c r="O113" s="5">
        <v>5.27</v>
      </c>
      <c r="P113" s="5">
        <v>17.7</v>
      </c>
      <c r="Q113" s="5" t="s">
        <v>1468</v>
      </c>
    </row>
    <row r="114" spans="1:17" x14ac:dyDescent="0.25">
      <c r="A114" s="5" t="s">
        <v>371</v>
      </c>
      <c r="B114" s="5">
        <v>113</v>
      </c>
      <c r="C114" s="5">
        <v>2021044065</v>
      </c>
      <c r="D114" s="5" t="s">
        <v>1579</v>
      </c>
      <c r="E114" s="5">
        <v>74</v>
      </c>
      <c r="F114" s="5">
        <v>52</v>
      </c>
      <c r="G114" s="11">
        <v>53</v>
      </c>
      <c r="H114" s="11">
        <v>37</v>
      </c>
      <c r="I114" s="5">
        <f t="shared" si="1"/>
        <v>53.025439999999996</v>
      </c>
      <c r="J114" s="5" t="s">
        <v>39</v>
      </c>
      <c r="K114" s="5">
        <v>4</v>
      </c>
      <c r="L114" s="5">
        <v>14</v>
      </c>
      <c r="M114" s="5" t="s">
        <v>217</v>
      </c>
      <c r="N114" s="5" t="s">
        <v>1580</v>
      </c>
      <c r="O114" s="11">
        <v>14</v>
      </c>
      <c r="P114" s="5">
        <v>10.9</v>
      </c>
      <c r="Q114" s="5" t="s">
        <v>1468</v>
      </c>
    </row>
    <row r="115" spans="1:17" x14ac:dyDescent="0.25">
      <c r="B115" s="5">
        <v>114</v>
      </c>
      <c r="C115" s="5">
        <v>2021043536</v>
      </c>
      <c r="D115" s="5" t="s">
        <v>1581</v>
      </c>
      <c r="E115" s="5">
        <v>71</v>
      </c>
      <c r="F115" s="5">
        <v>53</v>
      </c>
      <c r="G115" s="5">
        <v>34</v>
      </c>
      <c r="H115" s="5">
        <v>36</v>
      </c>
      <c r="I115" s="5">
        <f t="shared" si="1"/>
        <v>33.733440000000002</v>
      </c>
      <c r="J115" s="5" t="s">
        <v>1398</v>
      </c>
      <c r="K115" s="5">
        <v>3</v>
      </c>
      <c r="L115" s="5">
        <v>14</v>
      </c>
      <c r="M115" s="5" t="s">
        <v>217</v>
      </c>
      <c r="N115" s="5" t="s">
        <v>1380</v>
      </c>
      <c r="O115" s="5">
        <v>3.45</v>
      </c>
      <c r="Q115" s="5" t="s">
        <v>1468</v>
      </c>
    </row>
    <row r="116" spans="1:17" x14ac:dyDescent="0.25">
      <c r="B116" s="5">
        <v>115</v>
      </c>
      <c r="C116" s="5">
        <v>2021044873</v>
      </c>
      <c r="D116" s="5" t="s">
        <v>1582</v>
      </c>
      <c r="E116" s="5">
        <v>71</v>
      </c>
      <c r="F116" s="5">
        <v>56</v>
      </c>
      <c r="G116" s="5">
        <v>43</v>
      </c>
      <c r="H116" s="5">
        <v>48</v>
      </c>
      <c r="I116" s="5">
        <f t="shared" si="1"/>
        <v>60.103680000000004</v>
      </c>
      <c r="J116" s="5" t="s">
        <v>990</v>
      </c>
      <c r="K116" s="5">
        <v>5</v>
      </c>
      <c r="L116" s="5">
        <v>14</v>
      </c>
      <c r="M116" s="5" t="s">
        <v>217</v>
      </c>
      <c r="N116" s="5" t="s">
        <v>1583</v>
      </c>
      <c r="O116" s="5">
        <v>41.8</v>
      </c>
      <c r="P116" s="5">
        <v>17.5</v>
      </c>
      <c r="Q116" s="5" t="s">
        <v>506</v>
      </c>
    </row>
    <row r="117" spans="1:17" x14ac:dyDescent="0.25">
      <c r="B117" s="5">
        <v>116</v>
      </c>
      <c r="C117" s="5">
        <v>2021046077</v>
      </c>
      <c r="D117" s="5" t="s">
        <v>1584</v>
      </c>
      <c r="E117" s="5">
        <v>83</v>
      </c>
      <c r="F117" s="5">
        <v>43</v>
      </c>
      <c r="G117" s="5">
        <v>48</v>
      </c>
      <c r="H117" s="5">
        <v>53</v>
      </c>
      <c r="I117" s="5">
        <f t="shared" si="1"/>
        <v>56.883839999999999</v>
      </c>
      <c r="J117" s="5" t="s">
        <v>990</v>
      </c>
      <c r="K117" s="5">
        <v>5</v>
      </c>
      <c r="L117" s="5">
        <v>14</v>
      </c>
      <c r="M117" s="5" t="s">
        <v>217</v>
      </c>
      <c r="N117" s="5" t="s">
        <v>1585</v>
      </c>
      <c r="O117" s="5" t="s">
        <v>25</v>
      </c>
      <c r="P117" s="5">
        <v>14.3</v>
      </c>
    </row>
    <row r="118" spans="1:17" x14ac:dyDescent="0.25">
      <c r="B118" s="5">
        <v>117</v>
      </c>
      <c r="C118" s="5">
        <v>2021045793</v>
      </c>
      <c r="D118" s="5" t="s">
        <v>1586</v>
      </c>
      <c r="E118" s="5">
        <v>71</v>
      </c>
      <c r="F118" s="5">
        <v>59</v>
      </c>
      <c r="G118" s="5">
        <v>39</v>
      </c>
      <c r="H118" s="5">
        <v>50</v>
      </c>
      <c r="I118" s="5">
        <f t="shared" si="1"/>
        <v>59.826000000000001</v>
      </c>
      <c r="J118" s="5" t="s">
        <v>39</v>
      </c>
      <c r="K118" s="5">
        <v>3</v>
      </c>
      <c r="L118" s="5">
        <v>14</v>
      </c>
      <c r="M118" s="5" t="s">
        <v>308</v>
      </c>
      <c r="N118" s="5" t="s">
        <v>1380</v>
      </c>
      <c r="O118" s="5">
        <v>8.1</v>
      </c>
      <c r="P118" s="5">
        <v>16</v>
      </c>
    </row>
    <row r="119" spans="1:17" x14ac:dyDescent="0.25">
      <c r="B119" s="5">
        <v>118</v>
      </c>
      <c r="C119" s="5">
        <v>2021046588</v>
      </c>
      <c r="D119" s="5" t="s">
        <v>1587</v>
      </c>
      <c r="E119" s="5">
        <v>72</v>
      </c>
      <c r="F119" s="5">
        <v>54</v>
      </c>
      <c r="G119" s="5">
        <v>42</v>
      </c>
      <c r="H119" s="5">
        <v>35</v>
      </c>
      <c r="I119" s="5">
        <f t="shared" si="1"/>
        <v>41.2776</v>
      </c>
      <c r="J119" s="5" t="s">
        <v>1398</v>
      </c>
      <c r="K119" s="5">
        <v>4</v>
      </c>
      <c r="L119" s="5">
        <v>14</v>
      </c>
      <c r="M119" s="5" t="s">
        <v>217</v>
      </c>
      <c r="N119" s="5" t="s">
        <v>1380</v>
      </c>
      <c r="O119" s="5">
        <v>4.12</v>
      </c>
      <c r="P119" s="5">
        <v>25.9</v>
      </c>
      <c r="Q119" s="5" t="s">
        <v>1468</v>
      </c>
    </row>
    <row r="120" spans="1:17" x14ac:dyDescent="0.25">
      <c r="B120" s="5">
        <v>119</v>
      </c>
      <c r="C120" s="5">
        <v>2021044447</v>
      </c>
      <c r="D120" s="5" t="s">
        <v>1588</v>
      </c>
      <c r="E120" s="5">
        <v>67</v>
      </c>
      <c r="F120" s="5">
        <v>48</v>
      </c>
      <c r="G120" s="5">
        <v>34</v>
      </c>
      <c r="H120" s="5">
        <v>34</v>
      </c>
      <c r="I120" s="5">
        <f t="shared" si="1"/>
        <v>28.853760000000001</v>
      </c>
      <c r="J120" s="5" t="s">
        <v>1382</v>
      </c>
      <c r="K120" s="5">
        <v>5</v>
      </c>
      <c r="L120" s="5">
        <v>14</v>
      </c>
      <c r="M120" s="5" t="s">
        <v>260</v>
      </c>
      <c r="N120" s="5" t="s">
        <v>1589</v>
      </c>
      <c r="O120" s="5">
        <v>68.8</v>
      </c>
      <c r="Q120" s="5" t="s">
        <v>187</v>
      </c>
    </row>
    <row r="121" spans="1:17" x14ac:dyDescent="0.25">
      <c r="B121" s="5">
        <v>120</v>
      </c>
      <c r="C121" s="5">
        <v>2021046853</v>
      </c>
      <c r="D121" s="5" t="s">
        <v>1590</v>
      </c>
      <c r="E121" s="5">
        <v>87</v>
      </c>
      <c r="F121" s="5">
        <v>55</v>
      </c>
      <c r="G121" s="5">
        <v>46</v>
      </c>
      <c r="H121" s="5">
        <v>59</v>
      </c>
      <c r="I121" s="5">
        <f t="shared" si="1"/>
        <v>77.620400000000004</v>
      </c>
      <c r="J121" s="5" t="s">
        <v>1382</v>
      </c>
      <c r="K121" s="5">
        <v>4</v>
      </c>
      <c r="L121" s="5">
        <v>14</v>
      </c>
      <c r="M121" s="5" t="s">
        <v>260</v>
      </c>
      <c r="N121" s="5" t="s">
        <v>1380</v>
      </c>
      <c r="O121" s="5">
        <v>10.3</v>
      </c>
      <c r="P121" s="5">
        <v>17.100000000000001</v>
      </c>
    </row>
    <row r="122" spans="1:17" x14ac:dyDescent="0.25">
      <c r="B122" s="5">
        <v>121</v>
      </c>
      <c r="C122" s="5">
        <v>2021046786</v>
      </c>
      <c r="D122" s="5" t="s">
        <v>1591</v>
      </c>
      <c r="E122" s="5">
        <v>80</v>
      </c>
      <c r="F122" s="5">
        <v>49</v>
      </c>
      <c r="G122" s="5">
        <v>43</v>
      </c>
      <c r="H122" s="5">
        <v>37</v>
      </c>
      <c r="I122" s="5">
        <f t="shared" si="1"/>
        <v>40.538680000000006</v>
      </c>
      <c r="J122" s="5" t="s">
        <v>1379</v>
      </c>
      <c r="K122" s="5">
        <v>5</v>
      </c>
      <c r="L122" s="5">
        <v>14</v>
      </c>
      <c r="M122" s="5" t="s">
        <v>308</v>
      </c>
      <c r="N122" s="5" t="s">
        <v>1592</v>
      </c>
      <c r="O122" s="5">
        <v>8.6300000000000008</v>
      </c>
      <c r="P122" s="5">
        <v>13.3</v>
      </c>
    </row>
    <row r="123" spans="1:17" x14ac:dyDescent="0.25">
      <c r="B123" s="5">
        <v>122</v>
      </c>
      <c r="C123" s="5">
        <v>2021046925</v>
      </c>
      <c r="D123" s="5" t="s">
        <v>1593</v>
      </c>
      <c r="E123" s="5">
        <v>63</v>
      </c>
      <c r="F123" s="5">
        <v>61</v>
      </c>
      <c r="G123" s="5">
        <v>55</v>
      </c>
      <c r="H123" s="5">
        <v>58</v>
      </c>
      <c r="I123" s="5">
        <f t="shared" si="1"/>
        <v>101.18680000000001</v>
      </c>
      <c r="J123" s="5" t="s">
        <v>39</v>
      </c>
      <c r="K123" s="5">
        <v>4</v>
      </c>
      <c r="L123" s="5">
        <v>14</v>
      </c>
      <c r="M123" s="5" t="s">
        <v>260</v>
      </c>
      <c r="N123" s="5" t="s">
        <v>1380</v>
      </c>
      <c r="O123" s="5">
        <v>22.2</v>
      </c>
      <c r="P123" s="5">
        <v>22.6</v>
      </c>
      <c r="Q123" s="5" t="s">
        <v>1468</v>
      </c>
    </row>
    <row r="124" spans="1:17" x14ac:dyDescent="0.25">
      <c r="B124" s="5">
        <v>123</v>
      </c>
      <c r="C124" s="5">
        <v>2021047060</v>
      </c>
      <c r="D124" s="5" t="s">
        <v>1594</v>
      </c>
      <c r="E124" s="5">
        <v>73</v>
      </c>
      <c r="F124" s="5">
        <v>62</v>
      </c>
      <c r="G124" s="5">
        <v>51</v>
      </c>
      <c r="H124" s="5">
        <v>67</v>
      </c>
      <c r="I124" s="5">
        <f t="shared" si="1"/>
        <v>110.16408000000001</v>
      </c>
      <c r="J124" s="5" t="s">
        <v>1379</v>
      </c>
      <c r="K124" s="5">
        <v>4</v>
      </c>
      <c r="L124" s="5">
        <v>14</v>
      </c>
      <c r="M124" s="5" t="s">
        <v>308</v>
      </c>
      <c r="N124" s="5" t="s">
        <v>1595</v>
      </c>
      <c r="O124" s="5">
        <v>15.2</v>
      </c>
      <c r="P124" s="5">
        <v>17</v>
      </c>
      <c r="Q124" s="5" t="s">
        <v>1388</v>
      </c>
    </row>
    <row r="125" spans="1:17" x14ac:dyDescent="0.25">
      <c r="B125" s="5">
        <v>124</v>
      </c>
      <c r="C125" s="5">
        <v>2021046831</v>
      </c>
      <c r="D125" s="5" t="s">
        <v>1596</v>
      </c>
      <c r="E125" s="5">
        <v>68</v>
      </c>
      <c r="F125" s="5">
        <v>60</v>
      </c>
      <c r="G125" s="5">
        <v>40</v>
      </c>
      <c r="H125" s="5">
        <v>64</v>
      </c>
      <c r="I125" s="5">
        <f t="shared" si="1"/>
        <v>79.872</v>
      </c>
      <c r="J125" s="5" t="s">
        <v>1382</v>
      </c>
      <c r="K125" s="5">
        <v>4</v>
      </c>
      <c r="L125" s="5">
        <v>14</v>
      </c>
      <c r="M125" s="5" t="s">
        <v>260</v>
      </c>
      <c r="N125" s="5" t="s">
        <v>1380</v>
      </c>
      <c r="O125" s="5">
        <v>4.63</v>
      </c>
      <c r="Q125" s="5" t="s">
        <v>1468</v>
      </c>
    </row>
    <row r="126" spans="1:17" x14ac:dyDescent="0.25">
      <c r="B126" s="5">
        <v>125</v>
      </c>
      <c r="C126" s="5">
        <v>2021048688</v>
      </c>
      <c r="D126" s="5" t="s">
        <v>1597</v>
      </c>
      <c r="E126" s="5">
        <v>75</v>
      </c>
      <c r="F126" s="5">
        <v>55</v>
      </c>
      <c r="G126" s="5">
        <v>33</v>
      </c>
      <c r="H126" s="5">
        <v>35</v>
      </c>
      <c r="I126" s="5">
        <f t="shared" si="1"/>
        <v>33.033000000000001</v>
      </c>
      <c r="J126" s="5" t="s">
        <v>1398</v>
      </c>
      <c r="K126" s="5">
        <v>4</v>
      </c>
      <c r="L126" s="5">
        <v>14</v>
      </c>
      <c r="M126" s="5" t="s">
        <v>1566</v>
      </c>
      <c r="N126" s="5" t="s">
        <v>1598</v>
      </c>
      <c r="O126" s="5">
        <v>19.7</v>
      </c>
      <c r="P126" s="5">
        <v>7.62</v>
      </c>
      <c r="Q126" s="5" t="s">
        <v>205</v>
      </c>
    </row>
    <row r="127" spans="1:17" x14ac:dyDescent="0.25">
      <c r="B127" s="5">
        <v>126</v>
      </c>
      <c r="C127" s="5">
        <v>2021049010</v>
      </c>
      <c r="D127" s="5" t="s">
        <v>1599</v>
      </c>
      <c r="E127" s="5">
        <v>73</v>
      </c>
      <c r="F127" s="5">
        <v>45</v>
      </c>
      <c r="G127" s="5">
        <v>41</v>
      </c>
      <c r="H127" s="5">
        <v>49</v>
      </c>
      <c r="I127" s="5">
        <f t="shared" si="1"/>
        <v>47.010600000000004</v>
      </c>
      <c r="J127" s="5" t="s">
        <v>1600</v>
      </c>
      <c r="K127" s="5">
        <v>4</v>
      </c>
      <c r="L127" s="5">
        <v>12</v>
      </c>
      <c r="N127" s="5" t="s">
        <v>1601</v>
      </c>
      <c r="O127" s="5" t="s">
        <v>25</v>
      </c>
      <c r="P127" s="5">
        <v>10.4</v>
      </c>
      <c r="Q127" s="5" t="s">
        <v>1602</v>
      </c>
    </row>
    <row r="128" spans="1:17" x14ac:dyDescent="0.25">
      <c r="B128" s="5">
        <v>127</v>
      </c>
      <c r="C128" s="5">
        <v>2021048812</v>
      </c>
      <c r="D128" s="5" t="s">
        <v>1603</v>
      </c>
      <c r="E128" s="5">
        <v>81</v>
      </c>
      <c r="F128" s="5">
        <v>58</v>
      </c>
      <c r="G128" s="5">
        <v>51</v>
      </c>
      <c r="H128" s="5">
        <v>53</v>
      </c>
      <c r="I128" s="5">
        <f t="shared" si="1"/>
        <v>81.522480000000002</v>
      </c>
      <c r="J128" s="5" t="s">
        <v>39</v>
      </c>
      <c r="K128" s="5">
        <v>4</v>
      </c>
      <c r="L128" s="5">
        <v>14</v>
      </c>
      <c r="M128" s="5" t="s">
        <v>611</v>
      </c>
      <c r="N128" s="5" t="s">
        <v>1380</v>
      </c>
      <c r="O128" s="5">
        <v>9.92</v>
      </c>
      <c r="P128" s="5">
        <v>9.73</v>
      </c>
    </row>
    <row r="129" spans="2:17" x14ac:dyDescent="0.25">
      <c r="B129" s="5">
        <v>128</v>
      </c>
      <c r="C129" s="5">
        <v>2021049144</v>
      </c>
      <c r="D129" s="5" t="s">
        <v>1604</v>
      </c>
      <c r="E129" s="5">
        <v>69</v>
      </c>
      <c r="F129" s="5">
        <v>58</v>
      </c>
      <c r="G129" s="5">
        <v>51</v>
      </c>
      <c r="H129" s="5">
        <v>58</v>
      </c>
      <c r="I129" s="5">
        <f t="shared" si="1"/>
        <v>89.213279999999997</v>
      </c>
      <c r="J129" s="5" t="s">
        <v>1605</v>
      </c>
      <c r="K129" s="5" t="s">
        <v>1606</v>
      </c>
      <c r="L129" s="5">
        <v>14</v>
      </c>
      <c r="M129" s="5" t="s">
        <v>1431</v>
      </c>
      <c r="N129" s="5" t="s">
        <v>1607</v>
      </c>
      <c r="O129" s="5">
        <v>2.0299999999999998</v>
      </c>
      <c r="P129" s="5">
        <v>24.4</v>
      </c>
      <c r="Q129" s="5" t="s">
        <v>1608</v>
      </c>
    </row>
    <row r="130" spans="2:17" x14ac:dyDescent="0.25">
      <c r="B130" s="5">
        <v>129</v>
      </c>
      <c r="C130" s="5">
        <v>2021049717</v>
      </c>
      <c r="D130" s="5" t="s">
        <v>1609</v>
      </c>
      <c r="E130" s="5">
        <v>57</v>
      </c>
      <c r="F130" s="5">
        <v>66</v>
      </c>
      <c r="G130" s="5">
        <v>42</v>
      </c>
      <c r="H130" s="5">
        <v>46</v>
      </c>
      <c r="I130" s="5">
        <f t="shared" si="1"/>
        <v>66.306240000000003</v>
      </c>
      <c r="J130" s="5" t="s">
        <v>1386</v>
      </c>
      <c r="K130" s="5" t="s">
        <v>1606</v>
      </c>
      <c r="L130" s="5">
        <v>14</v>
      </c>
      <c r="M130" s="5" t="s">
        <v>298</v>
      </c>
      <c r="N130" s="5" t="s">
        <v>1380</v>
      </c>
      <c r="O130" s="5">
        <v>15</v>
      </c>
      <c r="P130" s="5">
        <v>24.2</v>
      </c>
    </row>
    <row r="131" spans="2:17" x14ac:dyDescent="0.25">
      <c r="B131" s="5">
        <v>130</v>
      </c>
      <c r="C131" s="5">
        <v>2021049536</v>
      </c>
      <c r="D131" s="5" t="s">
        <v>1610</v>
      </c>
      <c r="E131" s="5">
        <v>71</v>
      </c>
      <c r="F131" s="5">
        <v>54</v>
      </c>
      <c r="G131" s="5">
        <v>54</v>
      </c>
      <c r="H131" s="5">
        <v>58</v>
      </c>
      <c r="I131" s="5">
        <f t="shared" ref="I131:I194" si="2">F131*G131*H131/1000*0.52</f>
        <v>87.946559999999991</v>
      </c>
      <c r="J131" s="5" t="s">
        <v>1398</v>
      </c>
      <c r="K131" s="5">
        <v>5</v>
      </c>
      <c r="L131" s="5">
        <v>14</v>
      </c>
      <c r="M131" s="5" t="s">
        <v>217</v>
      </c>
      <c r="N131" s="5" t="s">
        <v>1611</v>
      </c>
      <c r="O131" s="5">
        <v>42</v>
      </c>
      <c r="P131" s="5">
        <v>9.41</v>
      </c>
      <c r="Q131" s="5" t="s">
        <v>86</v>
      </c>
    </row>
    <row r="132" spans="2:17" x14ac:dyDescent="0.25">
      <c r="B132" s="5">
        <v>131</v>
      </c>
      <c r="C132" s="5">
        <v>2021048924</v>
      </c>
      <c r="D132" s="5" t="s">
        <v>1612</v>
      </c>
      <c r="E132" s="5">
        <v>70</v>
      </c>
      <c r="F132" s="5">
        <v>45</v>
      </c>
      <c r="G132" s="5">
        <v>40</v>
      </c>
      <c r="H132" s="5">
        <v>43</v>
      </c>
      <c r="I132" s="5">
        <f t="shared" si="2"/>
        <v>40.248000000000005</v>
      </c>
      <c r="J132" s="5" t="s">
        <v>990</v>
      </c>
      <c r="K132" s="5">
        <v>5</v>
      </c>
      <c r="L132" s="5">
        <v>14</v>
      </c>
      <c r="M132" s="5" t="s">
        <v>308</v>
      </c>
      <c r="N132" s="5" t="s">
        <v>1613</v>
      </c>
      <c r="O132" s="5" t="s">
        <v>25</v>
      </c>
    </row>
    <row r="133" spans="2:17" x14ac:dyDescent="0.25">
      <c r="B133" s="5">
        <v>132</v>
      </c>
      <c r="C133" s="5">
        <v>2021049535</v>
      </c>
      <c r="D133" s="5" t="s">
        <v>1614</v>
      </c>
      <c r="E133" s="5">
        <v>60</v>
      </c>
      <c r="F133" s="5">
        <v>55</v>
      </c>
      <c r="G133" s="5">
        <v>41</v>
      </c>
      <c r="H133" s="5">
        <v>66</v>
      </c>
      <c r="I133" s="5">
        <f t="shared" si="2"/>
        <v>77.391600000000011</v>
      </c>
      <c r="J133" s="5" t="s">
        <v>1379</v>
      </c>
      <c r="K133" s="5">
        <v>3</v>
      </c>
      <c r="L133" s="5">
        <v>14</v>
      </c>
      <c r="M133" s="5" t="s">
        <v>308</v>
      </c>
      <c r="N133" s="5" t="s">
        <v>1380</v>
      </c>
      <c r="O133" s="5">
        <v>3.32</v>
      </c>
      <c r="P133" s="5">
        <v>21.2</v>
      </c>
      <c r="Q133" s="5" t="s">
        <v>1468</v>
      </c>
    </row>
    <row r="134" spans="2:17" x14ac:dyDescent="0.25">
      <c r="B134" s="5">
        <v>133</v>
      </c>
      <c r="C134" s="5">
        <v>2021050053</v>
      </c>
      <c r="D134" s="5" t="s">
        <v>1615</v>
      </c>
      <c r="E134" s="5">
        <v>66</v>
      </c>
      <c r="F134" s="5">
        <v>50</v>
      </c>
      <c r="G134" s="5">
        <v>47</v>
      </c>
      <c r="H134" s="5">
        <v>60</v>
      </c>
      <c r="I134" s="5">
        <f t="shared" si="2"/>
        <v>73.320000000000007</v>
      </c>
      <c r="J134" s="5" t="s">
        <v>39</v>
      </c>
      <c r="K134" s="5">
        <v>3</v>
      </c>
      <c r="L134" s="5">
        <v>14</v>
      </c>
      <c r="M134" s="5" t="s">
        <v>260</v>
      </c>
      <c r="N134" s="5" t="s">
        <v>1380</v>
      </c>
      <c r="O134" s="5">
        <v>5.59</v>
      </c>
      <c r="P134" s="5">
        <v>14.1</v>
      </c>
      <c r="Q134" s="5" t="s">
        <v>1468</v>
      </c>
    </row>
    <row r="135" spans="2:17" x14ac:dyDescent="0.25">
      <c r="B135" s="5">
        <v>134</v>
      </c>
      <c r="C135" s="5">
        <v>2021050311</v>
      </c>
      <c r="D135" s="5" t="s">
        <v>1616</v>
      </c>
      <c r="E135" s="5">
        <v>55</v>
      </c>
      <c r="F135" s="5" t="s">
        <v>392</v>
      </c>
      <c r="I135" s="5" t="e">
        <f t="shared" si="2"/>
        <v>#VALUE!</v>
      </c>
      <c r="J135" s="5" t="s">
        <v>1398</v>
      </c>
      <c r="K135" s="5">
        <v>4</v>
      </c>
      <c r="L135" s="5">
        <v>14</v>
      </c>
      <c r="M135" s="5" t="s">
        <v>217</v>
      </c>
      <c r="N135" s="5" t="s">
        <v>1617</v>
      </c>
      <c r="O135" s="5">
        <v>10.199999999999999</v>
      </c>
      <c r="P135" s="5">
        <v>19.600000000000001</v>
      </c>
    </row>
    <row r="136" spans="2:17" x14ac:dyDescent="0.25">
      <c r="B136" s="5">
        <v>135</v>
      </c>
      <c r="C136" s="5">
        <v>2021051321</v>
      </c>
      <c r="D136" s="5" t="s">
        <v>1618</v>
      </c>
      <c r="E136" s="5">
        <v>71</v>
      </c>
      <c r="F136" s="5">
        <v>47</v>
      </c>
      <c r="G136" s="5">
        <v>32</v>
      </c>
      <c r="H136" s="5">
        <v>37</v>
      </c>
      <c r="I136" s="5">
        <f t="shared" si="2"/>
        <v>28.936960000000003</v>
      </c>
      <c r="J136" s="5" t="s">
        <v>1382</v>
      </c>
      <c r="K136" s="5">
        <v>5</v>
      </c>
      <c r="L136" s="5">
        <v>14</v>
      </c>
      <c r="M136" s="5" t="s">
        <v>260</v>
      </c>
      <c r="N136" s="5" t="s">
        <v>1619</v>
      </c>
      <c r="O136" s="5">
        <v>10.3</v>
      </c>
      <c r="P136" s="5">
        <v>26.8</v>
      </c>
      <c r="Q136" s="5" t="s">
        <v>187</v>
      </c>
    </row>
    <row r="137" spans="2:17" x14ac:dyDescent="0.25">
      <c r="B137" s="5">
        <v>136</v>
      </c>
      <c r="C137" s="5">
        <v>2021050974</v>
      </c>
      <c r="D137" s="5" t="s">
        <v>1620</v>
      </c>
      <c r="E137" s="5">
        <v>67</v>
      </c>
      <c r="F137" s="5">
        <v>61</v>
      </c>
      <c r="G137" s="5">
        <v>49</v>
      </c>
      <c r="H137" s="5">
        <v>55</v>
      </c>
      <c r="I137" s="5">
        <f t="shared" si="2"/>
        <v>85.485400000000013</v>
      </c>
      <c r="J137" s="5" t="s">
        <v>1386</v>
      </c>
      <c r="K137" s="5">
        <v>4</v>
      </c>
      <c r="L137" s="5">
        <v>14</v>
      </c>
      <c r="M137" s="5" t="s">
        <v>217</v>
      </c>
      <c r="N137" s="5" t="s">
        <v>1380</v>
      </c>
      <c r="O137" s="5">
        <v>3.51</v>
      </c>
      <c r="P137" s="5">
        <v>17.3</v>
      </c>
      <c r="Q137" s="5" t="s">
        <v>1468</v>
      </c>
    </row>
    <row r="138" spans="2:17" x14ac:dyDescent="0.25">
      <c r="B138" s="5">
        <v>137</v>
      </c>
      <c r="C138" s="5">
        <v>2021051093</v>
      </c>
      <c r="D138" s="5" t="s">
        <v>1621</v>
      </c>
      <c r="E138" s="5">
        <v>61</v>
      </c>
      <c r="F138" s="5">
        <v>61</v>
      </c>
      <c r="G138" s="5">
        <v>44</v>
      </c>
      <c r="H138" s="5">
        <v>41</v>
      </c>
      <c r="I138" s="5">
        <f t="shared" si="2"/>
        <v>57.222880000000004</v>
      </c>
      <c r="J138" s="5" t="s">
        <v>1382</v>
      </c>
      <c r="K138" s="5">
        <v>4</v>
      </c>
      <c r="L138" s="5">
        <v>14</v>
      </c>
      <c r="M138" s="5" t="s">
        <v>260</v>
      </c>
      <c r="N138" s="5" t="s">
        <v>1380</v>
      </c>
      <c r="O138" s="5">
        <v>2.5099999999999998</v>
      </c>
      <c r="P138" s="5">
        <v>19.5</v>
      </c>
    </row>
    <row r="139" spans="2:17" x14ac:dyDescent="0.25">
      <c r="B139" s="5">
        <v>138</v>
      </c>
      <c r="C139" s="5">
        <v>2021051797</v>
      </c>
      <c r="D139" s="5" t="s">
        <v>1622</v>
      </c>
      <c r="E139" s="5">
        <v>68</v>
      </c>
      <c r="F139" s="5">
        <v>53</v>
      </c>
      <c r="G139" s="5">
        <v>34</v>
      </c>
      <c r="H139" s="5">
        <v>39</v>
      </c>
      <c r="I139" s="5">
        <f t="shared" si="2"/>
        <v>36.544560000000004</v>
      </c>
      <c r="J139" s="5" t="s">
        <v>1386</v>
      </c>
      <c r="K139" s="5">
        <v>4</v>
      </c>
      <c r="L139" s="5">
        <v>14</v>
      </c>
      <c r="M139" s="5" t="s">
        <v>298</v>
      </c>
      <c r="N139" s="5" t="s">
        <v>1623</v>
      </c>
      <c r="O139" s="5">
        <v>12.2</v>
      </c>
      <c r="P139" s="5">
        <v>24.1</v>
      </c>
      <c r="Q139" s="5" t="s">
        <v>1624</v>
      </c>
    </row>
    <row r="140" spans="2:17" x14ac:dyDescent="0.25">
      <c r="B140" s="5">
        <v>139</v>
      </c>
      <c r="C140" s="5">
        <v>2021052171</v>
      </c>
      <c r="D140" s="5" t="s">
        <v>1625</v>
      </c>
      <c r="E140" s="5">
        <v>65</v>
      </c>
      <c r="F140" s="5">
        <v>55</v>
      </c>
      <c r="G140" s="5">
        <v>42</v>
      </c>
      <c r="H140" s="5">
        <v>45</v>
      </c>
      <c r="I140" s="5">
        <f t="shared" si="2"/>
        <v>54.054000000000002</v>
      </c>
      <c r="J140" s="5" t="s">
        <v>1379</v>
      </c>
      <c r="K140" s="5">
        <v>3</v>
      </c>
      <c r="L140" s="5">
        <v>14</v>
      </c>
      <c r="M140" s="5" t="s">
        <v>308</v>
      </c>
      <c r="N140" s="5" t="s">
        <v>1380</v>
      </c>
      <c r="O140" s="5">
        <v>5.75</v>
      </c>
    </row>
    <row r="141" spans="2:17" x14ac:dyDescent="0.25">
      <c r="B141" s="5">
        <v>140</v>
      </c>
      <c r="C141" s="5">
        <v>2021052106</v>
      </c>
      <c r="D141" s="5" t="s">
        <v>1626</v>
      </c>
      <c r="E141" s="5">
        <v>61</v>
      </c>
      <c r="F141" s="5">
        <v>48</v>
      </c>
      <c r="G141" s="5">
        <v>35</v>
      </c>
      <c r="H141" s="5">
        <v>42</v>
      </c>
      <c r="I141" s="5">
        <f t="shared" si="2"/>
        <v>36.691200000000002</v>
      </c>
      <c r="J141" s="5" t="s">
        <v>39</v>
      </c>
      <c r="K141" s="5">
        <v>3</v>
      </c>
      <c r="L141" s="5">
        <v>14</v>
      </c>
      <c r="M141" s="5" t="s">
        <v>217</v>
      </c>
      <c r="N141" s="5" t="s">
        <v>1380</v>
      </c>
      <c r="O141" s="5">
        <v>15.4</v>
      </c>
      <c r="P141" s="5">
        <v>17.2</v>
      </c>
    </row>
    <row r="142" spans="2:17" x14ac:dyDescent="0.25">
      <c r="B142" s="5">
        <v>141</v>
      </c>
      <c r="C142" s="5">
        <v>2021052948</v>
      </c>
      <c r="D142" s="5" t="s">
        <v>1627</v>
      </c>
      <c r="E142" s="5">
        <v>52</v>
      </c>
      <c r="F142" s="5">
        <v>44</v>
      </c>
      <c r="G142" s="5">
        <v>30</v>
      </c>
      <c r="H142" s="5">
        <v>42</v>
      </c>
      <c r="I142" s="5">
        <f t="shared" si="2"/>
        <v>28.828800000000001</v>
      </c>
      <c r="J142" s="5" t="s">
        <v>1379</v>
      </c>
      <c r="K142" s="5">
        <v>3</v>
      </c>
      <c r="L142" s="5">
        <v>14</v>
      </c>
      <c r="M142" s="5" t="s">
        <v>308</v>
      </c>
      <c r="N142" s="5" t="s">
        <v>1380</v>
      </c>
      <c r="O142" s="5">
        <v>1.52</v>
      </c>
    </row>
    <row r="143" spans="2:17" x14ac:dyDescent="0.25">
      <c r="B143" s="5">
        <v>142</v>
      </c>
      <c r="C143" s="5">
        <v>2021053098</v>
      </c>
      <c r="D143" s="5" t="s">
        <v>1628</v>
      </c>
      <c r="E143" s="5">
        <v>80</v>
      </c>
      <c r="F143" s="5">
        <v>84</v>
      </c>
      <c r="G143" s="5">
        <v>60</v>
      </c>
      <c r="H143" s="5">
        <v>68</v>
      </c>
      <c r="I143" s="5">
        <f t="shared" si="2"/>
        <v>178.21440000000001</v>
      </c>
      <c r="J143" s="5" t="s">
        <v>39</v>
      </c>
      <c r="K143" s="5">
        <v>3</v>
      </c>
      <c r="L143" s="5">
        <v>14</v>
      </c>
      <c r="M143" s="5" t="s">
        <v>260</v>
      </c>
      <c r="N143" s="5" t="s">
        <v>1380</v>
      </c>
      <c r="O143" s="5">
        <v>18.5</v>
      </c>
      <c r="P143" s="5">
        <v>14.6</v>
      </c>
    </row>
    <row r="144" spans="2:17" x14ac:dyDescent="0.25">
      <c r="B144" s="5">
        <v>143</v>
      </c>
      <c r="C144" s="5">
        <v>2021052555</v>
      </c>
      <c r="D144" s="5" t="s">
        <v>1629</v>
      </c>
      <c r="E144" s="5">
        <v>75</v>
      </c>
      <c r="F144" s="5">
        <v>45</v>
      </c>
      <c r="G144" s="5">
        <v>42</v>
      </c>
      <c r="H144" s="5">
        <v>40</v>
      </c>
      <c r="I144" s="5">
        <f t="shared" si="2"/>
        <v>39.311999999999998</v>
      </c>
      <c r="J144" s="5" t="s">
        <v>1386</v>
      </c>
      <c r="K144" s="5">
        <v>3</v>
      </c>
      <c r="L144" s="5">
        <v>14</v>
      </c>
      <c r="M144" s="5" t="s">
        <v>260</v>
      </c>
      <c r="N144" s="5" t="s">
        <v>1380</v>
      </c>
      <c r="O144" s="5">
        <v>0.88</v>
      </c>
      <c r="P144" s="5">
        <v>6.45</v>
      </c>
    </row>
    <row r="145" spans="1:17" x14ac:dyDescent="0.25">
      <c r="B145" s="5">
        <v>144</v>
      </c>
      <c r="C145" s="5">
        <v>2021054155</v>
      </c>
      <c r="D145" s="5" t="s">
        <v>1630</v>
      </c>
      <c r="E145" s="5">
        <v>52</v>
      </c>
      <c r="F145" s="5" t="s">
        <v>392</v>
      </c>
      <c r="I145" s="5" t="e">
        <f t="shared" si="2"/>
        <v>#VALUE!</v>
      </c>
      <c r="N145" s="10" t="s">
        <v>1631</v>
      </c>
      <c r="O145" s="5">
        <v>21.08</v>
      </c>
      <c r="P145" s="5">
        <v>30.1</v>
      </c>
      <c r="Q145" s="10" t="s">
        <v>1388</v>
      </c>
    </row>
    <row r="146" spans="1:17" x14ac:dyDescent="0.25">
      <c r="B146" s="5">
        <v>145</v>
      </c>
      <c r="C146" s="5">
        <v>2021053631</v>
      </c>
      <c r="D146" s="5" t="s">
        <v>1632</v>
      </c>
      <c r="E146" s="5">
        <v>75</v>
      </c>
      <c r="F146" s="5">
        <v>53</v>
      </c>
      <c r="G146" s="5">
        <v>44</v>
      </c>
      <c r="H146" s="5">
        <v>60</v>
      </c>
      <c r="I146" s="5">
        <f t="shared" si="2"/>
        <v>72.758399999999995</v>
      </c>
      <c r="J146" s="5" t="s">
        <v>1382</v>
      </c>
      <c r="K146" s="5">
        <v>3</v>
      </c>
      <c r="L146" s="5">
        <v>14</v>
      </c>
      <c r="M146" s="5" t="s">
        <v>308</v>
      </c>
      <c r="N146" s="5" t="s">
        <v>1380</v>
      </c>
      <c r="O146" s="5">
        <v>7.63</v>
      </c>
    </row>
    <row r="147" spans="1:17" x14ac:dyDescent="0.25">
      <c r="B147" s="5">
        <v>146</v>
      </c>
      <c r="C147" s="5">
        <v>2021054474</v>
      </c>
      <c r="D147" s="5" t="s">
        <v>1633</v>
      </c>
      <c r="E147" s="5">
        <v>84</v>
      </c>
      <c r="F147" s="5" t="s">
        <v>392</v>
      </c>
      <c r="I147" s="5" t="e">
        <f t="shared" si="2"/>
        <v>#VALUE!</v>
      </c>
      <c r="N147" s="5" t="s">
        <v>1634</v>
      </c>
      <c r="O147" s="5">
        <v>83.3</v>
      </c>
      <c r="P147" s="5">
        <v>23.1</v>
      </c>
    </row>
    <row r="148" spans="1:17" x14ac:dyDescent="0.25">
      <c r="B148" s="5">
        <v>147</v>
      </c>
      <c r="C148" s="5">
        <v>2021054645</v>
      </c>
      <c r="D148" s="5" t="s">
        <v>1635</v>
      </c>
      <c r="E148" s="5">
        <v>71</v>
      </c>
      <c r="F148" s="5">
        <v>42</v>
      </c>
      <c r="G148" s="5">
        <v>38</v>
      </c>
      <c r="H148" s="5">
        <v>39</v>
      </c>
      <c r="I148" s="5">
        <f t="shared" si="2"/>
        <v>32.366880000000002</v>
      </c>
      <c r="J148" s="5" t="s">
        <v>1398</v>
      </c>
      <c r="K148" s="5">
        <v>5</v>
      </c>
      <c r="N148" s="5" t="s">
        <v>1636</v>
      </c>
      <c r="O148" s="5" t="s">
        <v>25</v>
      </c>
      <c r="P148" s="5">
        <v>12</v>
      </c>
    </row>
    <row r="149" spans="1:17" x14ac:dyDescent="0.25">
      <c r="B149" s="5">
        <v>148</v>
      </c>
      <c r="C149" s="5">
        <v>2021054888</v>
      </c>
      <c r="D149" s="5" t="s">
        <v>1637</v>
      </c>
      <c r="E149" s="5">
        <v>59</v>
      </c>
      <c r="F149" s="5">
        <v>52</v>
      </c>
      <c r="G149" s="5">
        <v>35</v>
      </c>
      <c r="H149" s="5">
        <v>42</v>
      </c>
      <c r="I149" s="5">
        <f t="shared" si="2"/>
        <v>39.748800000000003</v>
      </c>
      <c r="J149" s="5" t="s">
        <v>1398</v>
      </c>
      <c r="K149" s="5">
        <v>4</v>
      </c>
      <c r="L149" s="5">
        <v>14</v>
      </c>
      <c r="M149" s="5" t="s">
        <v>217</v>
      </c>
      <c r="N149" s="5" t="s">
        <v>1380</v>
      </c>
      <c r="O149" s="5">
        <v>5.47</v>
      </c>
      <c r="P149" s="13">
        <v>16.2</v>
      </c>
    </row>
    <row r="150" spans="1:17" x14ac:dyDescent="0.25">
      <c r="B150" s="5">
        <v>149</v>
      </c>
      <c r="C150" s="5">
        <v>2021055054</v>
      </c>
      <c r="D150" s="5" t="s">
        <v>1638</v>
      </c>
      <c r="E150" s="5">
        <v>62</v>
      </c>
      <c r="F150" s="5">
        <v>55</v>
      </c>
      <c r="G150" s="5">
        <v>48</v>
      </c>
      <c r="H150" s="5">
        <v>59</v>
      </c>
      <c r="I150" s="5">
        <f t="shared" si="2"/>
        <v>80.995199999999997</v>
      </c>
      <c r="J150" s="5" t="s">
        <v>1386</v>
      </c>
      <c r="K150" s="5">
        <v>3</v>
      </c>
      <c r="L150" s="5">
        <v>14</v>
      </c>
      <c r="M150" s="5" t="s">
        <v>217</v>
      </c>
      <c r="N150" s="5" t="s">
        <v>1380</v>
      </c>
      <c r="O150" s="5">
        <v>6.97</v>
      </c>
      <c r="P150" s="5">
        <v>19.600000000000001</v>
      </c>
    </row>
    <row r="151" spans="1:17" x14ac:dyDescent="0.25">
      <c r="B151" s="5">
        <v>150</v>
      </c>
      <c r="C151" s="5">
        <v>2021054527</v>
      </c>
      <c r="D151" s="5" t="s">
        <v>1639</v>
      </c>
      <c r="E151" s="5">
        <v>69</v>
      </c>
      <c r="F151" s="5">
        <v>75</v>
      </c>
      <c r="G151" s="5">
        <v>56</v>
      </c>
      <c r="H151" s="5">
        <v>66</v>
      </c>
      <c r="I151" s="5">
        <f t="shared" si="2"/>
        <v>144.14400000000001</v>
      </c>
      <c r="J151" s="5" t="s">
        <v>39</v>
      </c>
      <c r="K151" s="5">
        <v>3</v>
      </c>
      <c r="N151" s="5" t="s">
        <v>1390</v>
      </c>
      <c r="O151" s="5">
        <v>26.8</v>
      </c>
      <c r="P151" s="5">
        <v>10.199999999999999</v>
      </c>
      <c r="Q151" s="5" t="s">
        <v>1468</v>
      </c>
    </row>
    <row r="152" spans="1:17" x14ac:dyDescent="0.25">
      <c r="A152" s="5" t="s">
        <v>394</v>
      </c>
      <c r="B152" s="5">
        <v>151</v>
      </c>
      <c r="C152" s="5">
        <v>2021056334</v>
      </c>
      <c r="D152" s="5" t="s">
        <v>1640</v>
      </c>
      <c r="E152" s="5">
        <v>65</v>
      </c>
      <c r="F152" s="5">
        <v>57</v>
      </c>
      <c r="G152" s="5">
        <v>35</v>
      </c>
      <c r="H152" s="5">
        <v>40</v>
      </c>
      <c r="I152" s="5">
        <f t="shared" si="2"/>
        <v>41.496000000000002</v>
      </c>
      <c r="K152" s="5">
        <v>4</v>
      </c>
      <c r="L152" s="5">
        <v>14</v>
      </c>
      <c r="M152" s="5" t="s">
        <v>1641</v>
      </c>
      <c r="N152" s="5" t="s">
        <v>1642</v>
      </c>
      <c r="O152" s="5">
        <v>2.86</v>
      </c>
    </row>
    <row r="153" spans="1:17" x14ac:dyDescent="0.25">
      <c r="B153" s="5">
        <v>152</v>
      </c>
      <c r="C153" s="5">
        <v>2021056889</v>
      </c>
      <c r="D153" s="5" t="s">
        <v>1643</v>
      </c>
      <c r="E153" s="5">
        <v>65</v>
      </c>
      <c r="F153" s="5">
        <v>52</v>
      </c>
      <c r="G153" s="5">
        <v>35</v>
      </c>
      <c r="H153" s="5">
        <v>38</v>
      </c>
      <c r="I153" s="5">
        <f t="shared" si="2"/>
        <v>35.963200000000001</v>
      </c>
      <c r="J153" s="5" t="s">
        <v>1463</v>
      </c>
      <c r="K153" s="5">
        <v>4</v>
      </c>
      <c r="L153" s="5">
        <v>14</v>
      </c>
      <c r="M153" s="5" t="s">
        <v>298</v>
      </c>
      <c r="N153" s="5" t="s">
        <v>1380</v>
      </c>
      <c r="O153" s="5">
        <v>10.8</v>
      </c>
      <c r="P153" s="5">
        <v>19.899999999999999</v>
      </c>
    </row>
    <row r="154" spans="1:17" x14ac:dyDescent="0.25">
      <c r="B154" s="5">
        <v>153</v>
      </c>
      <c r="C154" s="5">
        <v>2021056808</v>
      </c>
      <c r="D154" s="5" t="s">
        <v>1644</v>
      </c>
      <c r="E154" s="5">
        <v>86</v>
      </c>
      <c r="F154" s="5">
        <v>61</v>
      </c>
      <c r="G154" s="5">
        <v>42</v>
      </c>
      <c r="H154" s="5">
        <v>48</v>
      </c>
      <c r="I154" s="5">
        <f t="shared" si="2"/>
        <v>63.947520000000004</v>
      </c>
      <c r="J154" s="5" t="s">
        <v>1645</v>
      </c>
      <c r="K154" s="5">
        <v>4</v>
      </c>
      <c r="L154" s="5">
        <v>14</v>
      </c>
      <c r="M154" s="5" t="s">
        <v>298</v>
      </c>
      <c r="N154" s="5" t="s">
        <v>1380</v>
      </c>
      <c r="O154" s="5">
        <v>6.2</v>
      </c>
      <c r="P154" s="5">
        <v>14.6</v>
      </c>
    </row>
    <row r="155" spans="1:17" x14ac:dyDescent="0.25">
      <c r="B155" s="5">
        <v>154</v>
      </c>
      <c r="C155" s="5">
        <v>2021056682</v>
      </c>
      <c r="D155" s="5" t="s">
        <v>1646</v>
      </c>
      <c r="E155" s="5">
        <v>78</v>
      </c>
      <c r="F155" s="5" t="s">
        <v>392</v>
      </c>
      <c r="I155" s="5" t="e">
        <f t="shared" si="2"/>
        <v>#VALUE!</v>
      </c>
      <c r="J155" s="5" t="s">
        <v>990</v>
      </c>
      <c r="L155" s="5">
        <v>14</v>
      </c>
      <c r="M155" s="5" t="s">
        <v>298</v>
      </c>
      <c r="N155" s="5" t="s">
        <v>1647</v>
      </c>
      <c r="O155" s="5">
        <v>175</v>
      </c>
      <c r="P155" s="5">
        <v>9.09</v>
      </c>
    </row>
    <row r="156" spans="1:17" x14ac:dyDescent="0.25">
      <c r="B156" s="5">
        <v>155</v>
      </c>
      <c r="C156" s="5">
        <v>2021057960</v>
      </c>
      <c r="D156" s="5" t="s">
        <v>1648</v>
      </c>
      <c r="E156" s="5">
        <v>76</v>
      </c>
      <c r="F156" s="5">
        <v>64</v>
      </c>
      <c r="G156" s="5">
        <v>46</v>
      </c>
      <c r="H156" s="5">
        <v>52</v>
      </c>
      <c r="I156" s="5">
        <f t="shared" si="2"/>
        <v>79.605760000000004</v>
      </c>
      <c r="J156" s="5" t="s">
        <v>39</v>
      </c>
      <c r="K156" s="5">
        <v>3</v>
      </c>
      <c r="L156" s="5">
        <v>14</v>
      </c>
      <c r="M156" s="5" t="s">
        <v>1424</v>
      </c>
      <c r="N156" s="5" t="s">
        <v>1380</v>
      </c>
      <c r="O156" s="5">
        <v>17.3</v>
      </c>
      <c r="P156" s="5">
        <v>24.4</v>
      </c>
      <c r="Q156" s="5" t="s">
        <v>1468</v>
      </c>
    </row>
    <row r="157" spans="1:17" x14ac:dyDescent="0.25">
      <c r="B157" s="5">
        <v>156</v>
      </c>
      <c r="C157" s="5">
        <v>2021057535</v>
      </c>
      <c r="D157" s="5" t="s">
        <v>1649</v>
      </c>
      <c r="E157" s="5">
        <v>82</v>
      </c>
      <c r="F157" s="5">
        <v>59</v>
      </c>
      <c r="G157" s="5">
        <v>45</v>
      </c>
      <c r="H157" s="5">
        <v>57</v>
      </c>
      <c r="I157" s="5">
        <f t="shared" si="2"/>
        <v>78.694200000000009</v>
      </c>
      <c r="J157" s="5" t="s">
        <v>1382</v>
      </c>
      <c r="K157" s="5">
        <v>3</v>
      </c>
      <c r="L157" s="5">
        <v>14</v>
      </c>
      <c r="M157" s="5" t="s">
        <v>298</v>
      </c>
      <c r="N157" s="5" t="s">
        <v>1650</v>
      </c>
      <c r="O157" s="5">
        <v>16.5</v>
      </c>
      <c r="P157" s="5">
        <v>15</v>
      </c>
    </row>
    <row r="158" spans="1:17" x14ac:dyDescent="0.25">
      <c r="B158" s="5">
        <v>157</v>
      </c>
      <c r="C158" s="5">
        <v>2021057852</v>
      </c>
      <c r="D158" s="5" t="s">
        <v>1651</v>
      </c>
      <c r="E158" s="5">
        <v>79</v>
      </c>
      <c r="F158" s="5">
        <v>50</v>
      </c>
      <c r="G158" s="5">
        <v>40</v>
      </c>
      <c r="H158" s="5">
        <v>43</v>
      </c>
      <c r="I158" s="5">
        <f t="shared" si="2"/>
        <v>44.72</v>
      </c>
      <c r="J158" s="5" t="s">
        <v>990</v>
      </c>
      <c r="K158" s="5">
        <v>5</v>
      </c>
      <c r="L158" s="5">
        <v>14</v>
      </c>
      <c r="M158" s="5" t="s">
        <v>217</v>
      </c>
      <c r="N158" s="5" t="s">
        <v>1652</v>
      </c>
      <c r="O158" s="5" t="s">
        <v>25</v>
      </c>
      <c r="P158" s="5">
        <v>14.5</v>
      </c>
    </row>
    <row r="159" spans="1:17" x14ac:dyDescent="0.25">
      <c r="B159" s="5">
        <v>158</v>
      </c>
      <c r="C159" s="5">
        <v>2021056608</v>
      </c>
      <c r="D159" s="5" t="s">
        <v>1653</v>
      </c>
      <c r="E159" s="5">
        <v>86</v>
      </c>
      <c r="F159" s="5">
        <v>50</v>
      </c>
      <c r="G159" s="5">
        <v>41</v>
      </c>
      <c r="H159" s="5">
        <v>46</v>
      </c>
      <c r="I159" s="5">
        <f t="shared" si="2"/>
        <v>49.036000000000001</v>
      </c>
      <c r="J159" s="5" t="s">
        <v>39</v>
      </c>
      <c r="K159" s="5">
        <v>3</v>
      </c>
      <c r="L159" s="5">
        <v>14</v>
      </c>
      <c r="M159" s="5" t="s">
        <v>308</v>
      </c>
      <c r="N159" s="5" t="s">
        <v>1380</v>
      </c>
      <c r="O159" s="5">
        <v>17.2</v>
      </c>
      <c r="P159" s="5">
        <v>16.2</v>
      </c>
    </row>
    <row r="160" spans="1:17" x14ac:dyDescent="0.25">
      <c r="B160" s="5">
        <v>159</v>
      </c>
      <c r="C160" s="5">
        <v>2021058929</v>
      </c>
      <c r="D160" s="5" t="s">
        <v>1654</v>
      </c>
      <c r="E160" s="5">
        <v>79</v>
      </c>
      <c r="F160" s="5">
        <v>46</v>
      </c>
      <c r="G160" s="5">
        <v>38</v>
      </c>
      <c r="H160" s="5">
        <v>38</v>
      </c>
      <c r="I160" s="5">
        <f t="shared" si="2"/>
        <v>34.540480000000002</v>
      </c>
      <c r="J160" s="5" t="s">
        <v>990</v>
      </c>
      <c r="K160" s="5">
        <v>5</v>
      </c>
      <c r="L160" s="5">
        <v>14</v>
      </c>
      <c r="M160" s="5" t="s">
        <v>298</v>
      </c>
      <c r="N160" s="5" t="s">
        <v>1444</v>
      </c>
      <c r="O160" s="5">
        <v>50.9</v>
      </c>
      <c r="P160" s="5">
        <v>15.8</v>
      </c>
      <c r="Q160" s="5" t="s">
        <v>1554</v>
      </c>
    </row>
    <row r="161" spans="2:17" x14ac:dyDescent="0.25">
      <c r="B161" s="5">
        <v>160</v>
      </c>
      <c r="C161" s="5">
        <v>2021056862</v>
      </c>
      <c r="D161" s="5" t="s">
        <v>1655</v>
      </c>
      <c r="E161" s="5">
        <v>81</v>
      </c>
      <c r="F161" s="5">
        <v>54</v>
      </c>
      <c r="G161" s="5">
        <v>33</v>
      </c>
      <c r="H161" s="5">
        <v>47</v>
      </c>
      <c r="I161" s="5">
        <f t="shared" si="2"/>
        <v>43.552080000000004</v>
      </c>
      <c r="J161" s="5" t="s">
        <v>1386</v>
      </c>
      <c r="K161" s="5">
        <v>5</v>
      </c>
      <c r="L161" s="5">
        <v>14</v>
      </c>
      <c r="M161" s="5" t="s">
        <v>298</v>
      </c>
      <c r="N161" s="5" t="s">
        <v>1656</v>
      </c>
      <c r="O161" s="5">
        <v>1.99</v>
      </c>
      <c r="P161" s="5">
        <v>2.5499999999999998</v>
      </c>
      <c r="Q161" s="5" t="s">
        <v>1468</v>
      </c>
    </row>
    <row r="162" spans="2:17" x14ac:dyDescent="0.25">
      <c r="B162" s="5">
        <v>161</v>
      </c>
      <c r="C162" s="5">
        <v>2021057515</v>
      </c>
      <c r="D162" s="5" t="s">
        <v>1657</v>
      </c>
      <c r="E162" s="5">
        <v>63</v>
      </c>
      <c r="F162" s="5">
        <v>62</v>
      </c>
      <c r="G162" s="5">
        <v>45</v>
      </c>
      <c r="H162" s="5">
        <v>44</v>
      </c>
      <c r="I162" s="5">
        <f t="shared" si="2"/>
        <v>63.835200000000007</v>
      </c>
      <c r="J162" s="5" t="s">
        <v>39</v>
      </c>
      <c r="K162" s="5" t="s">
        <v>1658</v>
      </c>
      <c r="L162" s="5">
        <v>14</v>
      </c>
      <c r="M162" s="5" t="s">
        <v>1424</v>
      </c>
      <c r="N162" s="5" t="s">
        <v>1380</v>
      </c>
      <c r="O162" s="5">
        <v>2.73</v>
      </c>
      <c r="P162" s="5">
        <v>17.600000000000001</v>
      </c>
      <c r="Q162" s="5" t="s">
        <v>1659</v>
      </c>
    </row>
    <row r="163" spans="2:17" x14ac:dyDescent="0.25">
      <c r="B163" s="5">
        <v>162</v>
      </c>
      <c r="C163" s="5">
        <v>2021058664</v>
      </c>
      <c r="D163" s="5" t="s">
        <v>1660</v>
      </c>
      <c r="E163" s="5">
        <v>81</v>
      </c>
      <c r="F163" s="5">
        <v>66</v>
      </c>
      <c r="G163" s="5">
        <v>49</v>
      </c>
      <c r="H163" s="5">
        <v>56</v>
      </c>
      <c r="I163" s="5">
        <f t="shared" si="2"/>
        <v>94.174080000000004</v>
      </c>
      <c r="J163" s="5" t="s">
        <v>990</v>
      </c>
      <c r="K163" s="5">
        <v>5</v>
      </c>
      <c r="L163" s="5">
        <v>12</v>
      </c>
      <c r="N163" s="5" t="s">
        <v>247</v>
      </c>
      <c r="O163" s="5" t="s">
        <v>25</v>
      </c>
      <c r="P163" s="5">
        <v>14.9</v>
      </c>
    </row>
    <row r="164" spans="2:17" x14ac:dyDescent="0.25">
      <c r="B164" s="5">
        <v>163</v>
      </c>
      <c r="C164" s="5">
        <v>2021059287</v>
      </c>
      <c r="D164" s="5" t="s">
        <v>1661</v>
      </c>
      <c r="E164" s="5">
        <v>68</v>
      </c>
      <c r="F164" s="5">
        <v>52</v>
      </c>
      <c r="G164" s="5">
        <v>41</v>
      </c>
      <c r="H164" s="5">
        <v>46</v>
      </c>
      <c r="I164" s="5">
        <f t="shared" si="2"/>
        <v>50.997440000000005</v>
      </c>
      <c r="J164" s="5" t="s">
        <v>1379</v>
      </c>
      <c r="K164" s="5">
        <v>4</v>
      </c>
      <c r="L164" s="5">
        <v>14</v>
      </c>
      <c r="M164" s="5" t="s">
        <v>308</v>
      </c>
      <c r="N164" s="5" t="s">
        <v>1380</v>
      </c>
      <c r="O164" s="5">
        <v>17.2</v>
      </c>
      <c r="P164" s="5">
        <v>8.09</v>
      </c>
    </row>
    <row r="165" spans="2:17" x14ac:dyDescent="0.25">
      <c r="B165" s="5">
        <v>164</v>
      </c>
      <c r="C165" s="5">
        <v>2021059903</v>
      </c>
      <c r="D165" s="5" t="s">
        <v>1662</v>
      </c>
      <c r="E165" s="5">
        <v>62</v>
      </c>
      <c r="F165" s="5">
        <v>62</v>
      </c>
      <c r="G165" s="5">
        <v>45</v>
      </c>
      <c r="H165" s="5">
        <v>48</v>
      </c>
      <c r="I165" s="5">
        <f t="shared" si="2"/>
        <v>69.63839999999999</v>
      </c>
      <c r="J165" s="5" t="s">
        <v>39</v>
      </c>
      <c r="K165" s="5">
        <v>3</v>
      </c>
      <c r="L165" s="5">
        <v>14</v>
      </c>
      <c r="M165" s="5" t="s">
        <v>298</v>
      </c>
      <c r="N165" s="5" t="s">
        <v>1380</v>
      </c>
      <c r="O165" s="5">
        <v>17.2</v>
      </c>
      <c r="P165" s="5">
        <v>12.4</v>
      </c>
    </row>
    <row r="166" spans="2:17" x14ac:dyDescent="0.25">
      <c r="B166" s="5">
        <v>165</v>
      </c>
      <c r="C166" s="5">
        <v>2021060316</v>
      </c>
      <c r="D166" s="5" t="s">
        <v>1663</v>
      </c>
      <c r="E166" s="5">
        <v>63</v>
      </c>
      <c r="F166" s="5" t="s">
        <v>392</v>
      </c>
      <c r="I166" s="5" t="e">
        <f t="shared" si="2"/>
        <v>#VALUE!</v>
      </c>
      <c r="J166" s="5" t="s">
        <v>990</v>
      </c>
      <c r="L166" s="5">
        <v>14</v>
      </c>
      <c r="M166" s="5" t="s">
        <v>217</v>
      </c>
      <c r="N166" s="5" t="s">
        <v>1664</v>
      </c>
      <c r="O166" s="5" t="s">
        <v>25</v>
      </c>
      <c r="P166" s="5">
        <v>11.6</v>
      </c>
    </row>
    <row r="167" spans="2:17" x14ac:dyDescent="0.25">
      <c r="B167" s="5">
        <v>166</v>
      </c>
      <c r="C167" s="5">
        <v>2021060872</v>
      </c>
      <c r="D167" s="5" t="s">
        <v>1665</v>
      </c>
      <c r="E167" s="5">
        <v>85</v>
      </c>
      <c r="F167" s="5">
        <v>63</v>
      </c>
      <c r="G167" s="5">
        <v>47</v>
      </c>
      <c r="H167" s="5">
        <v>55</v>
      </c>
      <c r="I167" s="5">
        <f t="shared" si="2"/>
        <v>84.684600000000003</v>
      </c>
      <c r="J167" s="5" t="s">
        <v>39</v>
      </c>
      <c r="K167" s="5">
        <v>3</v>
      </c>
      <c r="L167" s="5">
        <v>14</v>
      </c>
      <c r="M167" s="5" t="s">
        <v>260</v>
      </c>
      <c r="N167" s="5" t="s">
        <v>1666</v>
      </c>
      <c r="O167" s="5">
        <v>13.7</v>
      </c>
      <c r="P167" s="5">
        <v>22</v>
      </c>
    </row>
    <row r="168" spans="2:17" x14ac:dyDescent="0.25">
      <c r="B168" s="5">
        <v>167</v>
      </c>
      <c r="C168" s="5">
        <v>2021061214</v>
      </c>
      <c r="D168" s="5" t="s">
        <v>1667</v>
      </c>
      <c r="E168" s="5">
        <v>66</v>
      </c>
      <c r="F168" s="5" t="s">
        <v>392</v>
      </c>
      <c r="I168" s="5" t="e">
        <f t="shared" si="2"/>
        <v>#VALUE!</v>
      </c>
      <c r="J168" s="5" t="s">
        <v>1398</v>
      </c>
      <c r="K168" s="5">
        <v>3</v>
      </c>
      <c r="L168" s="5">
        <v>14</v>
      </c>
      <c r="M168" s="5" t="s">
        <v>1668</v>
      </c>
      <c r="N168" s="5" t="s">
        <v>1380</v>
      </c>
      <c r="O168" s="5">
        <v>8.1300000000000008</v>
      </c>
      <c r="Q168" s="5" t="s">
        <v>1468</v>
      </c>
    </row>
    <row r="169" spans="2:17" x14ac:dyDescent="0.25">
      <c r="B169" s="5">
        <v>168</v>
      </c>
      <c r="C169" s="5">
        <v>2021062294</v>
      </c>
      <c r="D169" s="5" t="s">
        <v>1669</v>
      </c>
      <c r="E169" s="5">
        <v>68</v>
      </c>
      <c r="F169" s="5">
        <v>51</v>
      </c>
      <c r="G169" s="5">
        <v>38</v>
      </c>
      <c r="H169" s="5">
        <v>38</v>
      </c>
      <c r="I169" s="5">
        <f t="shared" si="2"/>
        <v>38.294880000000006</v>
      </c>
      <c r="J169" s="5" t="s">
        <v>1379</v>
      </c>
      <c r="K169" s="5">
        <v>4</v>
      </c>
      <c r="L169" s="5">
        <v>14</v>
      </c>
      <c r="M169" s="5" t="s">
        <v>308</v>
      </c>
      <c r="N169" s="5" t="s">
        <v>1670</v>
      </c>
      <c r="O169" s="5">
        <v>11.9</v>
      </c>
      <c r="P169" s="5">
        <v>15</v>
      </c>
    </row>
    <row r="170" spans="2:17" x14ac:dyDescent="0.25">
      <c r="B170" s="5">
        <v>169</v>
      </c>
      <c r="C170" s="5">
        <v>2021062665</v>
      </c>
      <c r="D170" s="5" t="s">
        <v>1671</v>
      </c>
      <c r="E170" s="5">
        <v>72</v>
      </c>
      <c r="F170" s="5">
        <v>44</v>
      </c>
      <c r="G170" s="5">
        <v>35</v>
      </c>
      <c r="H170" s="5">
        <v>42</v>
      </c>
      <c r="I170" s="5">
        <f t="shared" si="2"/>
        <v>33.633600000000001</v>
      </c>
      <c r="J170" s="5" t="s">
        <v>990</v>
      </c>
      <c r="K170" s="5">
        <v>5</v>
      </c>
      <c r="L170" s="5">
        <v>12</v>
      </c>
      <c r="N170" s="5" t="s">
        <v>1672</v>
      </c>
      <c r="O170" s="5">
        <v>22.7</v>
      </c>
      <c r="P170" s="5">
        <v>31.8</v>
      </c>
    </row>
    <row r="171" spans="2:17" x14ac:dyDescent="0.25">
      <c r="B171" s="5">
        <v>170</v>
      </c>
      <c r="C171" s="5">
        <v>2021062275</v>
      </c>
      <c r="D171" s="5" t="s">
        <v>1673</v>
      </c>
      <c r="E171" s="5">
        <v>60</v>
      </c>
      <c r="F171" s="5">
        <v>58</v>
      </c>
      <c r="G171" s="5">
        <v>45</v>
      </c>
      <c r="H171" s="5">
        <v>55</v>
      </c>
      <c r="I171" s="5">
        <f t="shared" si="2"/>
        <v>74.646000000000015</v>
      </c>
      <c r="J171" s="5" t="s">
        <v>39</v>
      </c>
      <c r="K171" s="5">
        <v>3</v>
      </c>
      <c r="L171" s="5">
        <v>14</v>
      </c>
      <c r="M171" s="5" t="s">
        <v>260</v>
      </c>
      <c r="N171" s="5" t="s">
        <v>1380</v>
      </c>
      <c r="O171" s="5">
        <v>8.51</v>
      </c>
      <c r="P171" s="5">
        <v>20</v>
      </c>
      <c r="Q171" s="5" t="s">
        <v>1468</v>
      </c>
    </row>
    <row r="172" spans="2:17" x14ac:dyDescent="0.25">
      <c r="B172" s="5">
        <v>171</v>
      </c>
      <c r="C172" s="5">
        <v>2021062876</v>
      </c>
      <c r="D172" s="5" t="s">
        <v>1674</v>
      </c>
      <c r="E172" s="5">
        <v>62</v>
      </c>
      <c r="F172" s="5">
        <v>46</v>
      </c>
      <c r="G172" s="5">
        <v>33</v>
      </c>
      <c r="H172" s="5">
        <v>36</v>
      </c>
      <c r="I172" s="5">
        <f t="shared" si="2"/>
        <v>28.416960000000003</v>
      </c>
      <c r="J172" s="5" t="s">
        <v>39</v>
      </c>
      <c r="K172" s="5">
        <v>3</v>
      </c>
      <c r="L172" s="5">
        <v>12</v>
      </c>
      <c r="N172" s="5" t="s">
        <v>1390</v>
      </c>
      <c r="O172" s="5">
        <v>7.74</v>
      </c>
      <c r="P172" s="5">
        <v>32.5</v>
      </c>
      <c r="Q172" s="5" t="s">
        <v>1468</v>
      </c>
    </row>
    <row r="173" spans="2:17" x14ac:dyDescent="0.25">
      <c r="B173" s="5">
        <v>172</v>
      </c>
      <c r="C173" s="5">
        <v>2021063475</v>
      </c>
      <c r="D173" s="5" t="s">
        <v>1675</v>
      </c>
      <c r="E173" s="5">
        <v>69</v>
      </c>
      <c r="F173" s="5">
        <v>46</v>
      </c>
      <c r="G173" s="5">
        <v>39</v>
      </c>
      <c r="H173" s="5">
        <v>27</v>
      </c>
      <c r="I173" s="5">
        <f t="shared" si="2"/>
        <v>25.187760000000001</v>
      </c>
      <c r="J173" s="5" t="s">
        <v>39</v>
      </c>
      <c r="K173" s="5">
        <v>3</v>
      </c>
      <c r="L173" s="5">
        <v>14</v>
      </c>
      <c r="M173" s="5" t="s">
        <v>260</v>
      </c>
      <c r="N173" s="5" t="s">
        <v>1676</v>
      </c>
      <c r="O173" s="5">
        <v>3.87</v>
      </c>
      <c r="P173" s="5">
        <v>12.6</v>
      </c>
      <c r="Q173" s="5" t="s">
        <v>86</v>
      </c>
    </row>
    <row r="174" spans="2:17" x14ac:dyDescent="0.25">
      <c r="B174" s="5">
        <v>173</v>
      </c>
      <c r="C174" s="5">
        <v>2021063046</v>
      </c>
      <c r="D174" s="5" t="s">
        <v>1677</v>
      </c>
      <c r="E174" s="5">
        <v>69</v>
      </c>
      <c r="F174" s="5">
        <v>53</v>
      </c>
      <c r="G174" s="5">
        <v>36</v>
      </c>
      <c r="H174" s="5">
        <v>63</v>
      </c>
      <c r="I174" s="5">
        <f t="shared" si="2"/>
        <v>62.506079999999997</v>
      </c>
      <c r="J174" s="5" t="s">
        <v>39</v>
      </c>
      <c r="K174" s="5">
        <v>3</v>
      </c>
      <c r="L174" s="5">
        <v>14</v>
      </c>
      <c r="M174" s="5" t="s">
        <v>298</v>
      </c>
      <c r="N174" s="5" t="s">
        <v>1380</v>
      </c>
      <c r="O174" s="5">
        <v>6.32</v>
      </c>
      <c r="P174" s="5">
        <v>8.83</v>
      </c>
      <c r="Q174" s="5" t="s">
        <v>1468</v>
      </c>
    </row>
    <row r="175" spans="2:17" x14ac:dyDescent="0.25">
      <c r="B175" s="5">
        <v>174</v>
      </c>
      <c r="C175" s="5">
        <v>2021063013</v>
      </c>
      <c r="D175" s="5" t="s">
        <v>1678</v>
      </c>
      <c r="E175" s="5">
        <v>66</v>
      </c>
      <c r="F175" s="5">
        <v>65</v>
      </c>
      <c r="G175" s="5">
        <v>53</v>
      </c>
      <c r="H175" s="5">
        <v>60</v>
      </c>
      <c r="I175" s="5">
        <f t="shared" si="2"/>
        <v>107.48399999999999</v>
      </c>
      <c r="J175" s="5" t="s">
        <v>990</v>
      </c>
      <c r="K175" s="5">
        <v>5</v>
      </c>
      <c r="L175" s="5">
        <v>12</v>
      </c>
      <c r="N175" s="5" t="s">
        <v>1679</v>
      </c>
      <c r="O175" s="5" t="s">
        <v>25</v>
      </c>
    </row>
    <row r="176" spans="2:17" x14ac:dyDescent="0.25">
      <c r="B176" s="5">
        <v>175</v>
      </c>
      <c r="C176" s="5">
        <v>2021064552</v>
      </c>
      <c r="D176" s="5" t="s">
        <v>1680</v>
      </c>
      <c r="E176" s="5">
        <v>83</v>
      </c>
      <c r="F176" s="5">
        <v>53</v>
      </c>
      <c r="G176" s="5">
        <v>35</v>
      </c>
      <c r="H176" s="5">
        <v>41</v>
      </c>
      <c r="I176" s="5">
        <f t="shared" si="2"/>
        <v>39.548600000000008</v>
      </c>
      <c r="J176" s="5" t="s">
        <v>990</v>
      </c>
      <c r="K176" s="5">
        <v>5</v>
      </c>
      <c r="L176" s="5">
        <v>12</v>
      </c>
      <c r="N176" s="5" t="s">
        <v>1681</v>
      </c>
      <c r="O176" s="5">
        <v>107</v>
      </c>
      <c r="P176" s="13">
        <v>20.100000000000001</v>
      </c>
    </row>
    <row r="177" spans="1:20" x14ac:dyDescent="0.25">
      <c r="B177" s="5">
        <v>176</v>
      </c>
      <c r="C177" s="5">
        <v>2021064434</v>
      </c>
      <c r="D177" s="5" t="s">
        <v>1682</v>
      </c>
      <c r="E177" s="5">
        <v>78</v>
      </c>
      <c r="F177" s="5">
        <v>52</v>
      </c>
      <c r="G177" s="5">
        <v>38</v>
      </c>
      <c r="H177" s="5">
        <v>45</v>
      </c>
      <c r="I177" s="5">
        <f t="shared" si="2"/>
        <v>46.238400000000006</v>
      </c>
      <c r="J177" s="5" t="s">
        <v>39</v>
      </c>
      <c r="K177" s="5">
        <v>3</v>
      </c>
      <c r="L177" s="5">
        <v>14</v>
      </c>
      <c r="M177" s="5" t="s">
        <v>260</v>
      </c>
      <c r="N177" s="5" t="s">
        <v>1380</v>
      </c>
      <c r="O177" s="5">
        <v>3.13</v>
      </c>
      <c r="P177" s="5">
        <v>9.2100000000000009</v>
      </c>
      <c r="Q177" s="5" t="s">
        <v>1468</v>
      </c>
    </row>
    <row r="178" spans="1:20" x14ac:dyDescent="0.25">
      <c r="A178" s="5" t="s">
        <v>1683</v>
      </c>
      <c r="B178" s="5">
        <v>177</v>
      </c>
      <c r="C178" s="5">
        <v>2021064235</v>
      </c>
      <c r="D178" s="5" t="s">
        <v>455</v>
      </c>
      <c r="E178" s="5">
        <v>66</v>
      </c>
      <c r="F178" s="5">
        <v>50</v>
      </c>
      <c r="G178" s="5">
        <v>33</v>
      </c>
      <c r="H178" s="5">
        <v>37</v>
      </c>
      <c r="I178" s="5">
        <f t="shared" si="2"/>
        <v>31.745999999999999</v>
      </c>
      <c r="J178" s="5" t="s">
        <v>1386</v>
      </c>
      <c r="K178" s="5">
        <v>3</v>
      </c>
      <c r="L178" s="5">
        <v>14</v>
      </c>
      <c r="M178" s="5" t="s">
        <v>298</v>
      </c>
      <c r="N178" s="5" t="s">
        <v>1380</v>
      </c>
      <c r="O178" s="5">
        <v>11.6</v>
      </c>
      <c r="P178" s="5">
        <v>16.3</v>
      </c>
      <c r="Q178" s="5" t="s">
        <v>1468</v>
      </c>
    </row>
    <row r="179" spans="1:20" x14ac:dyDescent="0.25">
      <c r="B179" s="5">
        <v>178</v>
      </c>
      <c r="C179" s="5">
        <v>2021064965</v>
      </c>
      <c r="D179" s="5" t="s">
        <v>1684</v>
      </c>
      <c r="E179" s="5">
        <v>82</v>
      </c>
      <c r="F179" s="5">
        <v>50</v>
      </c>
      <c r="G179" s="5">
        <v>42</v>
      </c>
      <c r="H179" s="5">
        <v>42</v>
      </c>
      <c r="I179" s="5">
        <f t="shared" si="2"/>
        <v>45.864000000000004</v>
      </c>
      <c r="J179" s="5" t="s">
        <v>990</v>
      </c>
      <c r="K179" s="5">
        <v>5</v>
      </c>
      <c r="L179" s="5">
        <v>14</v>
      </c>
      <c r="M179" s="5" t="s">
        <v>308</v>
      </c>
      <c r="N179" s="5" t="s">
        <v>1685</v>
      </c>
      <c r="O179" s="5">
        <v>11.6</v>
      </c>
      <c r="P179" s="5">
        <v>18.3</v>
      </c>
    </row>
    <row r="180" spans="1:20" x14ac:dyDescent="0.25">
      <c r="B180" s="5">
        <v>179</v>
      </c>
      <c r="C180" s="5">
        <v>2021065039</v>
      </c>
      <c r="D180" s="5" t="s">
        <v>1686</v>
      </c>
      <c r="E180" s="5">
        <v>83</v>
      </c>
      <c r="F180" s="5">
        <v>56</v>
      </c>
      <c r="G180" s="5">
        <v>38</v>
      </c>
      <c r="H180" s="5">
        <v>53</v>
      </c>
      <c r="I180" s="5">
        <f t="shared" si="2"/>
        <v>58.647680000000008</v>
      </c>
      <c r="J180" s="5" t="s">
        <v>1382</v>
      </c>
      <c r="K180" s="5">
        <v>5</v>
      </c>
      <c r="L180" s="5">
        <v>14</v>
      </c>
      <c r="M180" s="5" t="s">
        <v>217</v>
      </c>
      <c r="N180" s="5" t="s">
        <v>1687</v>
      </c>
      <c r="O180" s="5">
        <v>18.3</v>
      </c>
      <c r="P180" s="5">
        <v>14.8</v>
      </c>
    </row>
    <row r="181" spans="1:20" x14ac:dyDescent="0.25">
      <c r="B181" s="5">
        <v>180</v>
      </c>
      <c r="C181" s="5">
        <v>2021066108</v>
      </c>
      <c r="D181" s="5" t="s">
        <v>1688</v>
      </c>
      <c r="E181" s="5">
        <v>64</v>
      </c>
      <c r="F181" s="5">
        <v>50</v>
      </c>
      <c r="G181" s="5">
        <v>29</v>
      </c>
      <c r="H181" s="5">
        <v>37</v>
      </c>
      <c r="I181" s="5">
        <f t="shared" si="2"/>
        <v>27.898</v>
      </c>
      <c r="J181" s="5" t="s">
        <v>1379</v>
      </c>
      <c r="K181" s="5" t="s">
        <v>591</v>
      </c>
      <c r="L181" s="5">
        <v>14</v>
      </c>
      <c r="M181" s="5" t="s">
        <v>308</v>
      </c>
      <c r="N181" s="5" t="s">
        <v>1689</v>
      </c>
      <c r="O181" s="5">
        <v>10.7</v>
      </c>
      <c r="P181" s="5">
        <v>17.7</v>
      </c>
      <c r="Q181" s="5" t="s">
        <v>1602</v>
      </c>
    </row>
    <row r="182" spans="1:20" s="3" customFormat="1" x14ac:dyDescent="0.25">
      <c r="A182" s="5" t="s">
        <v>1690</v>
      </c>
      <c r="B182" s="5">
        <v>181</v>
      </c>
      <c r="C182" s="5">
        <v>2021066122</v>
      </c>
      <c r="D182" s="5" t="s">
        <v>1495</v>
      </c>
      <c r="E182" s="5">
        <v>63</v>
      </c>
      <c r="F182" s="5">
        <v>42</v>
      </c>
      <c r="G182" s="5">
        <v>28</v>
      </c>
      <c r="H182" s="5">
        <v>33</v>
      </c>
      <c r="I182" s="5">
        <f t="shared" si="2"/>
        <v>20.180160000000001</v>
      </c>
      <c r="J182" s="5" t="s">
        <v>1382</v>
      </c>
      <c r="K182" s="5">
        <v>4</v>
      </c>
      <c r="L182" s="5">
        <v>14</v>
      </c>
      <c r="M182" s="5" t="s">
        <v>260</v>
      </c>
      <c r="N182" s="5" t="s">
        <v>1691</v>
      </c>
      <c r="O182" s="5">
        <v>14.9</v>
      </c>
      <c r="P182" s="5">
        <v>24.5</v>
      </c>
      <c r="Q182" s="5" t="s">
        <v>61</v>
      </c>
      <c r="R182" s="6"/>
      <c r="S182" s="6"/>
      <c r="T182" s="6"/>
    </row>
    <row r="183" spans="1:20" x14ac:dyDescent="0.25">
      <c r="B183" s="5">
        <v>182</v>
      </c>
      <c r="C183" s="5">
        <v>2021065647</v>
      </c>
      <c r="D183" s="5" t="s">
        <v>1692</v>
      </c>
      <c r="E183" s="5">
        <v>62</v>
      </c>
      <c r="F183" s="5">
        <v>62</v>
      </c>
      <c r="G183" s="5">
        <v>46</v>
      </c>
      <c r="H183" s="5">
        <v>62</v>
      </c>
      <c r="I183" s="5">
        <f t="shared" si="2"/>
        <v>91.948480000000004</v>
      </c>
      <c r="J183" s="5" t="s">
        <v>39</v>
      </c>
      <c r="K183" s="5">
        <v>3</v>
      </c>
      <c r="L183" s="5">
        <v>14</v>
      </c>
      <c r="M183" s="5" t="s">
        <v>298</v>
      </c>
      <c r="N183" s="5" t="s">
        <v>1693</v>
      </c>
      <c r="O183" s="5">
        <v>5.81</v>
      </c>
      <c r="P183" s="5">
        <v>17.3</v>
      </c>
      <c r="Q183" s="5" t="s">
        <v>1694</v>
      </c>
    </row>
    <row r="184" spans="1:20" x14ac:dyDescent="0.25">
      <c r="B184" s="5">
        <v>183</v>
      </c>
      <c r="C184" s="5">
        <v>2021066228</v>
      </c>
      <c r="D184" s="5" t="s">
        <v>1695</v>
      </c>
      <c r="E184" s="5">
        <v>58</v>
      </c>
      <c r="F184" s="5">
        <v>59</v>
      </c>
      <c r="G184" s="5">
        <v>42</v>
      </c>
      <c r="H184" s="5">
        <v>58</v>
      </c>
      <c r="I184" s="5">
        <f t="shared" si="2"/>
        <v>74.73648</v>
      </c>
      <c r="J184" s="5" t="s">
        <v>39</v>
      </c>
      <c r="K184" s="5">
        <v>3</v>
      </c>
      <c r="L184" s="5">
        <v>14</v>
      </c>
      <c r="M184" s="5" t="s">
        <v>260</v>
      </c>
      <c r="N184" s="5" t="s">
        <v>1380</v>
      </c>
      <c r="O184" s="5">
        <v>9.58</v>
      </c>
    </row>
    <row r="185" spans="1:20" x14ac:dyDescent="0.25">
      <c r="B185" s="5">
        <v>184</v>
      </c>
      <c r="C185" s="5">
        <v>2021066178</v>
      </c>
      <c r="D185" s="5" t="s">
        <v>1696</v>
      </c>
      <c r="E185" s="5">
        <v>66</v>
      </c>
      <c r="F185" s="5">
        <v>54</v>
      </c>
      <c r="G185" s="5">
        <v>46</v>
      </c>
      <c r="H185" s="5">
        <v>48</v>
      </c>
      <c r="I185" s="5">
        <f t="shared" si="2"/>
        <v>62.000640000000004</v>
      </c>
      <c r="J185" s="5" t="s">
        <v>1386</v>
      </c>
      <c r="K185" s="5">
        <v>4</v>
      </c>
      <c r="L185" s="5">
        <v>14</v>
      </c>
      <c r="M185" s="5" t="s">
        <v>298</v>
      </c>
      <c r="N185" s="5" t="s">
        <v>1380</v>
      </c>
      <c r="O185" s="5">
        <v>5.48</v>
      </c>
      <c r="P185" s="5">
        <v>18</v>
      </c>
      <c r="Q185" s="5" t="s">
        <v>1468</v>
      </c>
    </row>
    <row r="186" spans="1:20" x14ac:dyDescent="0.25">
      <c r="A186" s="5" t="s">
        <v>412</v>
      </c>
      <c r="B186" s="5">
        <v>185</v>
      </c>
      <c r="C186" s="5">
        <v>2021068040</v>
      </c>
      <c r="D186" s="5" t="s">
        <v>1697</v>
      </c>
      <c r="E186" s="5">
        <v>78</v>
      </c>
      <c r="F186" s="5">
        <v>50</v>
      </c>
      <c r="G186" s="5">
        <v>42</v>
      </c>
      <c r="H186" s="5">
        <v>45</v>
      </c>
      <c r="I186" s="5">
        <f t="shared" si="2"/>
        <v>49.14</v>
      </c>
      <c r="J186" s="5" t="s">
        <v>39</v>
      </c>
      <c r="K186" s="5">
        <v>4</v>
      </c>
      <c r="L186" s="5">
        <v>14</v>
      </c>
      <c r="M186" s="5" t="s">
        <v>298</v>
      </c>
      <c r="N186" s="5" t="s">
        <v>1698</v>
      </c>
      <c r="O186" s="5">
        <v>25.2</v>
      </c>
      <c r="P186" s="5">
        <v>14</v>
      </c>
    </row>
    <row r="187" spans="1:20" x14ac:dyDescent="0.25">
      <c r="B187" s="5">
        <v>186</v>
      </c>
      <c r="C187" s="5">
        <v>2021068472</v>
      </c>
      <c r="D187" s="5" t="s">
        <v>1699</v>
      </c>
      <c r="E187" s="5">
        <v>62</v>
      </c>
      <c r="F187" s="5">
        <v>49</v>
      </c>
      <c r="G187" s="5">
        <v>40</v>
      </c>
      <c r="H187" s="5">
        <v>49</v>
      </c>
      <c r="I187" s="5">
        <f t="shared" si="2"/>
        <v>49.940800000000003</v>
      </c>
      <c r="J187" s="5" t="s">
        <v>39</v>
      </c>
      <c r="K187" s="5">
        <v>3</v>
      </c>
      <c r="L187" s="5">
        <v>14</v>
      </c>
      <c r="M187" s="5" t="s">
        <v>260</v>
      </c>
      <c r="N187" s="5" t="s">
        <v>1401</v>
      </c>
      <c r="O187" s="5">
        <v>7.73</v>
      </c>
      <c r="P187" s="5">
        <v>9.61</v>
      </c>
    </row>
    <row r="188" spans="1:20" x14ac:dyDescent="0.25">
      <c r="B188" s="5">
        <v>187</v>
      </c>
      <c r="C188" s="5">
        <v>2021068037</v>
      </c>
      <c r="D188" s="5" t="s">
        <v>1700</v>
      </c>
      <c r="E188" s="5">
        <v>76</v>
      </c>
      <c r="F188" s="5">
        <v>61</v>
      </c>
      <c r="G188" s="5">
        <v>53</v>
      </c>
      <c r="H188" s="5">
        <v>54</v>
      </c>
      <c r="I188" s="5">
        <f t="shared" si="2"/>
        <v>90.782640000000001</v>
      </c>
      <c r="J188" s="5" t="s">
        <v>39</v>
      </c>
      <c r="K188" s="5">
        <v>3</v>
      </c>
      <c r="L188" s="5">
        <v>14</v>
      </c>
      <c r="M188" s="5" t="s">
        <v>260</v>
      </c>
      <c r="N188" s="5" t="s">
        <v>1380</v>
      </c>
      <c r="O188" s="5">
        <v>18.8</v>
      </c>
      <c r="P188" s="5">
        <v>15.8</v>
      </c>
      <c r="Q188" s="5" t="s">
        <v>1468</v>
      </c>
    </row>
    <row r="189" spans="1:20" x14ac:dyDescent="0.25">
      <c r="B189" s="5">
        <v>188</v>
      </c>
      <c r="C189" s="5">
        <v>2021068034</v>
      </c>
      <c r="D189" s="5" t="s">
        <v>1701</v>
      </c>
      <c r="E189" s="5">
        <v>65</v>
      </c>
      <c r="F189" s="5">
        <v>48</v>
      </c>
      <c r="G189" s="5">
        <v>39</v>
      </c>
      <c r="H189" s="5">
        <v>52</v>
      </c>
      <c r="I189" s="5">
        <f t="shared" si="2"/>
        <v>50.618879999999997</v>
      </c>
      <c r="J189" s="5" t="s">
        <v>1386</v>
      </c>
      <c r="K189" s="5">
        <v>4</v>
      </c>
      <c r="L189" s="5">
        <v>14</v>
      </c>
      <c r="M189" s="5" t="s">
        <v>298</v>
      </c>
      <c r="N189" s="5" t="s">
        <v>1380</v>
      </c>
      <c r="O189" s="5">
        <v>6.78</v>
      </c>
      <c r="P189" s="5">
        <v>12.8</v>
      </c>
    </row>
    <row r="190" spans="1:20" x14ac:dyDescent="0.25">
      <c r="B190" s="5">
        <v>189</v>
      </c>
      <c r="C190" s="5">
        <v>2021067120</v>
      </c>
      <c r="D190" s="5" t="s">
        <v>1702</v>
      </c>
      <c r="E190" s="5">
        <v>64</v>
      </c>
      <c r="F190" s="5">
        <v>53</v>
      </c>
      <c r="G190" s="5">
        <v>34</v>
      </c>
      <c r="H190" s="5">
        <v>39</v>
      </c>
      <c r="I190" s="5">
        <f t="shared" si="2"/>
        <v>36.544560000000004</v>
      </c>
      <c r="J190" s="5" t="s">
        <v>1379</v>
      </c>
      <c r="K190" s="5">
        <v>4</v>
      </c>
      <c r="L190" s="5">
        <v>14</v>
      </c>
      <c r="M190" s="5" t="s">
        <v>298</v>
      </c>
      <c r="N190" s="5" t="s">
        <v>1703</v>
      </c>
      <c r="O190" s="5">
        <v>90.5</v>
      </c>
      <c r="P190" s="5">
        <v>18</v>
      </c>
    </row>
    <row r="191" spans="1:20" x14ac:dyDescent="0.25">
      <c r="B191" s="5">
        <v>190</v>
      </c>
      <c r="C191" s="5">
        <v>2021067328</v>
      </c>
      <c r="D191" s="5" t="s">
        <v>1704</v>
      </c>
      <c r="E191" s="5">
        <v>67</v>
      </c>
      <c r="F191" s="5">
        <v>44</v>
      </c>
      <c r="G191" s="5">
        <v>40</v>
      </c>
      <c r="H191" s="5">
        <v>45</v>
      </c>
      <c r="I191" s="5">
        <f t="shared" si="2"/>
        <v>41.184000000000005</v>
      </c>
      <c r="K191" s="5">
        <v>5</v>
      </c>
      <c r="L191" s="5">
        <v>14</v>
      </c>
      <c r="M191" s="5" t="s">
        <v>217</v>
      </c>
      <c r="N191" s="5" t="s">
        <v>1705</v>
      </c>
      <c r="O191" s="5" t="s">
        <v>25</v>
      </c>
    </row>
    <row r="192" spans="1:20" x14ac:dyDescent="0.25">
      <c r="B192" s="5">
        <v>191</v>
      </c>
      <c r="C192" s="5">
        <v>2021069908</v>
      </c>
      <c r="D192" s="5" t="s">
        <v>1706</v>
      </c>
      <c r="E192" s="5">
        <v>68</v>
      </c>
      <c r="F192" s="5">
        <v>48</v>
      </c>
      <c r="G192" s="5">
        <v>44</v>
      </c>
      <c r="H192" s="5">
        <v>48</v>
      </c>
      <c r="I192" s="5">
        <f t="shared" si="2"/>
        <v>52.715520000000005</v>
      </c>
      <c r="J192" s="5" t="s">
        <v>1379</v>
      </c>
      <c r="K192" s="5">
        <v>5</v>
      </c>
      <c r="L192" s="5">
        <v>14</v>
      </c>
      <c r="M192" s="5" t="s">
        <v>308</v>
      </c>
      <c r="N192" s="5" t="s">
        <v>1707</v>
      </c>
      <c r="O192" s="5" t="s">
        <v>25</v>
      </c>
    </row>
    <row r="193" spans="1:20" x14ac:dyDescent="0.25">
      <c r="B193" s="5">
        <v>192</v>
      </c>
      <c r="C193" s="5">
        <v>2021071021</v>
      </c>
      <c r="D193" s="5" t="s">
        <v>1708</v>
      </c>
      <c r="E193" s="5">
        <v>72</v>
      </c>
      <c r="F193" s="5" t="s">
        <v>392</v>
      </c>
      <c r="I193" s="5" t="e">
        <f t="shared" si="2"/>
        <v>#VALUE!</v>
      </c>
      <c r="J193" s="5" t="s">
        <v>1382</v>
      </c>
      <c r="L193" s="5">
        <v>14</v>
      </c>
      <c r="M193" s="5" t="s">
        <v>260</v>
      </c>
      <c r="N193" s="5" t="s">
        <v>1709</v>
      </c>
      <c r="P193" s="5">
        <v>25.6</v>
      </c>
    </row>
    <row r="194" spans="1:20" x14ac:dyDescent="0.25">
      <c r="B194" s="5">
        <v>193</v>
      </c>
      <c r="C194" s="5">
        <v>2021071308</v>
      </c>
      <c r="D194" s="5" t="s">
        <v>1710</v>
      </c>
      <c r="E194" s="5">
        <v>73</v>
      </c>
      <c r="F194" s="5">
        <v>56</v>
      </c>
      <c r="G194" s="5">
        <v>42</v>
      </c>
      <c r="H194" s="5">
        <v>45</v>
      </c>
      <c r="I194" s="5">
        <f t="shared" si="2"/>
        <v>55.036800000000007</v>
      </c>
      <c r="J194" s="5" t="s">
        <v>1382</v>
      </c>
      <c r="K194" s="5">
        <v>4</v>
      </c>
      <c r="L194" s="5">
        <v>14</v>
      </c>
      <c r="M194" s="5" t="s">
        <v>260</v>
      </c>
      <c r="N194" s="5" t="s">
        <v>1380</v>
      </c>
      <c r="O194" s="5">
        <v>12.2</v>
      </c>
      <c r="P194" s="5">
        <v>17.399999999999999</v>
      </c>
    </row>
    <row r="195" spans="1:20" x14ac:dyDescent="0.25">
      <c r="B195" s="5">
        <v>194</v>
      </c>
      <c r="C195" s="5">
        <v>2021071794</v>
      </c>
      <c r="D195" s="5" t="s">
        <v>1711</v>
      </c>
      <c r="E195" s="5">
        <v>67</v>
      </c>
      <c r="F195" s="5">
        <v>52</v>
      </c>
      <c r="G195" s="5">
        <v>38</v>
      </c>
      <c r="H195" s="5">
        <v>45</v>
      </c>
      <c r="I195" s="5">
        <f t="shared" ref="I195:I202" si="3">F195*G195*H195/1000*0.52</f>
        <v>46.238400000000006</v>
      </c>
      <c r="J195" s="5" t="s">
        <v>1463</v>
      </c>
      <c r="K195" s="5">
        <v>3</v>
      </c>
      <c r="L195" s="5">
        <v>14</v>
      </c>
      <c r="M195" s="5" t="s">
        <v>1431</v>
      </c>
      <c r="N195" s="5" t="s">
        <v>1380</v>
      </c>
      <c r="O195" s="5">
        <v>53.5</v>
      </c>
      <c r="P195" s="5">
        <v>20.399999999999999</v>
      </c>
    </row>
    <row r="196" spans="1:20" x14ac:dyDescent="0.25">
      <c r="B196" s="5">
        <v>195</v>
      </c>
      <c r="C196" s="5">
        <v>2021072006</v>
      </c>
      <c r="D196" s="5" t="s">
        <v>1712</v>
      </c>
      <c r="E196" s="5">
        <v>84</v>
      </c>
      <c r="F196" s="5">
        <v>56</v>
      </c>
      <c r="G196" s="5">
        <v>42</v>
      </c>
      <c r="H196" s="5">
        <v>57</v>
      </c>
      <c r="I196" s="5">
        <f t="shared" si="3"/>
        <v>69.713279999999997</v>
      </c>
      <c r="J196" s="5" t="s">
        <v>1382</v>
      </c>
      <c r="K196" s="5" t="s">
        <v>1713</v>
      </c>
      <c r="L196" s="5">
        <v>14</v>
      </c>
      <c r="M196" s="5" t="s">
        <v>217</v>
      </c>
      <c r="N196" s="5" t="s">
        <v>1652</v>
      </c>
      <c r="O196" s="5">
        <v>59.9</v>
      </c>
      <c r="P196" s="5">
        <v>30.4</v>
      </c>
    </row>
    <row r="197" spans="1:20" x14ac:dyDescent="0.25">
      <c r="B197" s="5">
        <v>196</v>
      </c>
      <c r="C197" s="5">
        <v>2021072027</v>
      </c>
      <c r="D197" s="5" t="s">
        <v>1714</v>
      </c>
      <c r="E197" s="5">
        <v>80</v>
      </c>
      <c r="F197" s="5">
        <v>53</v>
      </c>
      <c r="G197" s="5">
        <v>40</v>
      </c>
      <c r="H197" s="5">
        <v>43</v>
      </c>
      <c r="I197" s="5">
        <f t="shared" si="3"/>
        <v>47.403199999999998</v>
      </c>
      <c r="J197" s="5" t="s">
        <v>1398</v>
      </c>
      <c r="K197" s="5" t="s">
        <v>591</v>
      </c>
      <c r="L197" s="5">
        <v>14</v>
      </c>
      <c r="M197" s="5" t="s">
        <v>217</v>
      </c>
      <c r="N197" s="5" t="s">
        <v>1715</v>
      </c>
      <c r="O197" s="5">
        <v>27</v>
      </c>
      <c r="P197" s="5">
        <v>13.2</v>
      </c>
      <c r="Q197" s="5" t="s">
        <v>86</v>
      </c>
    </row>
    <row r="198" spans="1:20" x14ac:dyDescent="0.25">
      <c r="B198" s="5">
        <v>197</v>
      </c>
      <c r="C198" s="5">
        <v>2021071379</v>
      </c>
      <c r="D198" s="5" t="s">
        <v>1716</v>
      </c>
      <c r="E198" s="5">
        <v>75</v>
      </c>
      <c r="F198" s="5">
        <v>65</v>
      </c>
      <c r="G198" s="5">
        <v>61</v>
      </c>
      <c r="H198" s="5">
        <v>67</v>
      </c>
      <c r="I198" s="5">
        <f t="shared" si="3"/>
        <v>138.14059999999998</v>
      </c>
      <c r="J198" s="5" t="s">
        <v>1398</v>
      </c>
      <c r="K198" s="5">
        <v>5</v>
      </c>
      <c r="L198" s="5">
        <v>14</v>
      </c>
      <c r="M198" s="5" t="s">
        <v>217</v>
      </c>
      <c r="N198" s="5" t="s">
        <v>1717</v>
      </c>
      <c r="O198" s="5">
        <v>2.17</v>
      </c>
    </row>
    <row r="199" spans="1:20" x14ac:dyDescent="0.25">
      <c r="B199" s="5">
        <v>198</v>
      </c>
      <c r="C199" s="5">
        <v>2021071528</v>
      </c>
      <c r="D199" s="5" t="s">
        <v>1718</v>
      </c>
      <c r="E199" s="5">
        <v>67</v>
      </c>
      <c r="F199" s="5">
        <v>55</v>
      </c>
      <c r="G199" s="5">
        <v>35</v>
      </c>
      <c r="H199" s="5">
        <v>45</v>
      </c>
      <c r="I199" s="5">
        <f t="shared" si="3"/>
        <v>45.045000000000002</v>
      </c>
      <c r="J199" s="5" t="s">
        <v>1379</v>
      </c>
      <c r="K199" s="5" t="s">
        <v>1713</v>
      </c>
      <c r="L199" s="5">
        <v>14</v>
      </c>
      <c r="M199" s="5" t="s">
        <v>308</v>
      </c>
      <c r="N199" s="5" t="s">
        <v>1719</v>
      </c>
      <c r="O199" s="5" t="s">
        <v>25</v>
      </c>
    </row>
    <row r="200" spans="1:20" x14ac:dyDescent="0.25">
      <c r="B200" s="5">
        <v>199</v>
      </c>
      <c r="C200" s="5">
        <v>2021072043</v>
      </c>
      <c r="D200" s="5" t="s">
        <v>1720</v>
      </c>
      <c r="E200" s="5">
        <v>67</v>
      </c>
      <c r="F200" s="5">
        <v>52</v>
      </c>
      <c r="G200" s="5">
        <v>44</v>
      </c>
      <c r="H200" s="5">
        <v>58</v>
      </c>
      <c r="I200" s="5">
        <f t="shared" si="3"/>
        <v>69.006080000000011</v>
      </c>
      <c r="J200" s="5" t="s">
        <v>1645</v>
      </c>
      <c r="K200" s="5">
        <v>3</v>
      </c>
      <c r="L200" s="5">
        <v>14</v>
      </c>
      <c r="M200" s="5" t="s">
        <v>1424</v>
      </c>
      <c r="N200" s="5" t="s">
        <v>1380</v>
      </c>
      <c r="O200" s="5">
        <v>1.9</v>
      </c>
      <c r="P200" s="5">
        <v>15.9</v>
      </c>
      <c r="Q200" s="5" t="s">
        <v>1468</v>
      </c>
    </row>
    <row r="201" spans="1:20" x14ac:dyDescent="0.25">
      <c r="B201" s="5">
        <v>200</v>
      </c>
      <c r="C201" s="5">
        <v>2021071975</v>
      </c>
      <c r="D201" s="5" t="s">
        <v>1721</v>
      </c>
      <c r="E201" s="5">
        <v>64</v>
      </c>
      <c r="F201" s="5">
        <v>59</v>
      </c>
      <c r="G201" s="5">
        <v>43</v>
      </c>
      <c r="H201" s="5">
        <v>59</v>
      </c>
      <c r="I201" s="5">
        <f t="shared" si="3"/>
        <v>77.835160000000002</v>
      </c>
      <c r="J201" s="5" t="s">
        <v>1382</v>
      </c>
      <c r="K201" s="5">
        <v>3</v>
      </c>
      <c r="L201" s="5">
        <v>14</v>
      </c>
      <c r="M201" s="5" t="s">
        <v>260</v>
      </c>
      <c r="N201" s="5" t="s">
        <v>1722</v>
      </c>
      <c r="O201" s="5">
        <v>19.899999999999999</v>
      </c>
      <c r="P201" s="5">
        <v>20.9</v>
      </c>
    </row>
    <row r="202" spans="1:20" x14ac:dyDescent="0.25">
      <c r="B202" s="5">
        <v>201</v>
      </c>
      <c r="C202" s="5">
        <v>2021073896</v>
      </c>
      <c r="D202" s="5" t="s">
        <v>1723</v>
      </c>
      <c r="E202" s="5">
        <v>69</v>
      </c>
      <c r="F202" s="5">
        <v>65</v>
      </c>
      <c r="G202" s="5">
        <v>51</v>
      </c>
      <c r="H202" s="5">
        <v>55</v>
      </c>
      <c r="I202" s="5">
        <f t="shared" si="3"/>
        <v>94.808999999999997</v>
      </c>
      <c r="J202" s="5" t="s">
        <v>1379</v>
      </c>
      <c r="K202" s="5">
        <v>3</v>
      </c>
      <c r="L202" s="5">
        <v>14</v>
      </c>
      <c r="M202" s="5" t="s">
        <v>308</v>
      </c>
      <c r="N202" s="5" t="s">
        <v>1724</v>
      </c>
      <c r="O202" s="5">
        <v>20.100000000000001</v>
      </c>
      <c r="P202" s="5">
        <v>16.899999999999999</v>
      </c>
      <c r="Q202" s="5" t="s">
        <v>1388</v>
      </c>
    </row>
    <row r="203" spans="1:20" s="4" customFormat="1" x14ac:dyDescent="0.25">
      <c r="A203" s="10"/>
      <c r="B203" s="5">
        <v>202</v>
      </c>
      <c r="C203" s="10">
        <v>2021072855</v>
      </c>
      <c r="D203" s="10" t="s">
        <v>1725</v>
      </c>
      <c r="E203" s="10">
        <v>68</v>
      </c>
      <c r="F203" s="10"/>
      <c r="G203" s="10"/>
      <c r="H203" s="10"/>
      <c r="I203" s="10"/>
      <c r="J203" s="10"/>
      <c r="K203" s="10"/>
      <c r="L203" s="10">
        <v>14</v>
      </c>
      <c r="M203" s="10"/>
      <c r="N203" s="10" t="s">
        <v>39</v>
      </c>
      <c r="O203" s="10"/>
      <c r="P203" s="10"/>
      <c r="Q203" s="10"/>
      <c r="R203" s="12"/>
      <c r="S203" s="12"/>
      <c r="T203" s="12"/>
    </row>
    <row r="204" spans="1:20" x14ac:dyDescent="0.25">
      <c r="B204" s="5">
        <v>203</v>
      </c>
      <c r="C204" s="5">
        <v>2021073937</v>
      </c>
      <c r="D204" s="5" t="s">
        <v>1726</v>
      </c>
      <c r="E204" s="5">
        <v>72</v>
      </c>
      <c r="J204" s="5" t="s">
        <v>657</v>
      </c>
      <c r="K204" s="5">
        <v>5</v>
      </c>
      <c r="L204" s="5">
        <v>14</v>
      </c>
      <c r="N204" s="5" t="s">
        <v>254</v>
      </c>
      <c r="O204" s="5" t="s">
        <v>25</v>
      </c>
      <c r="P204" s="5">
        <v>17.899999999999999</v>
      </c>
    </row>
    <row r="205" spans="1:20" x14ac:dyDescent="0.25">
      <c r="B205" s="5">
        <v>204</v>
      </c>
      <c r="C205" s="5">
        <v>2021074566</v>
      </c>
      <c r="D205" s="5" t="s">
        <v>1727</v>
      </c>
      <c r="E205" s="5">
        <v>64</v>
      </c>
      <c r="J205" s="5" t="s">
        <v>39</v>
      </c>
      <c r="N205" s="5" t="s">
        <v>39</v>
      </c>
      <c r="O205" s="5">
        <v>17.690000000000001</v>
      </c>
      <c r="P205" s="5">
        <v>16.7</v>
      </c>
    </row>
    <row r="206" spans="1:20" x14ac:dyDescent="0.25">
      <c r="B206" s="5">
        <v>205</v>
      </c>
      <c r="C206" s="5">
        <v>2021073590</v>
      </c>
      <c r="D206" s="5" t="s">
        <v>1728</v>
      </c>
      <c r="E206" s="5">
        <v>58</v>
      </c>
      <c r="J206" s="5" t="s">
        <v>39</v>
      </c>
      <c r="N206" s="5" t="s">
        <v>39</v>
      </c>
      <c r="O206" s="5">
        <v>19.7</v>
      </c>
      <c r="Q206" s="5" t="s">
        <v>801</v>
      </c>
    </row>
    <row r="207" spans="1:20" x14ac:dyDescent="0.25">
      <c r="B207" s="5">
        <v>206</v>
      </c>
      <c r="C207" s="5">
        <v>2021075287</v>
      </c>
      <c r="D207" s="5" t="s">
        <v>1729</v>
      </c>
      <c r="E207" s="5">
        <v>83</v>
      </c>
      <c r="J207" s="5" t="s">
        <v>657</v>
      </c>
      <c r="K207" s="5">
        <v>5</v>
      </c>
      <c r="N207" s="5" t="s">
        <v>1730</v>
      </c>
      <c r="O207" s="5" t="s">
        <v>25</v>
      </c>
      <c r="P207" s="5">
        <v>16</v>
      </c>
    </row>
    <row r="208" spans="1:20" x14ac:dyDescent="0.25">
      <c r="B208" s="5">
        <v>207</v>
      </c>
      <c r="C208" s="5">
        <v>2021075279</v>
      </c>
      <c r="D208" s="5" t="s">
        <v>1731</v>
      </c>
      <c r="E208" s="5">
        <v>71</v>
      </c>
      <c r="J208" s="5" t="s">
        <v>308</v>
      </c>
      <c r="K208" s="5">
        <v>4</v>
      </c>
      <c r="M208" s="5" t="s">
        <v>308</v>
      </c>
      <c r="N208" s="5" t="s">
        <v>187</v>
      </c>
      <c r="O208" s="5">
        <v>6.7</v>
      </c>
      <c r="P208" s="5">
        <v>18</v>
      </c>
      <c r="Q208" s="5" t="s">
        <v>614</v>
      </c>
    </row>
    <row r="209" spans="2:17" x14ac:dyDescent="0.25">
      <c r="B209" s="5">
        <v>208</v>
      </c>
      <c r="C209" s="5">
        <v>2021074988</v>
      </c>
      <c r="D209" s="5" t="s">
        <v>1732</v>
      </c>
      <c r="E209" s="5">
        <v>69</v>
      </c>
      <c r="J209" s="5" t="s">
        <v>217</v>
      </c>
      <c r="K209" s="5">
        <v>3</v>
      </c>
      <c r="M209" s="5" t="s">
        <v>217</v>
      </c>
      <c r="N209" s="5" t="s">
        <v>39</v>
      </c>
      <c r="O209" s="5">
        <v>1.37</v>
      </c>
    </row>
    <row r="210" spans="2:17" x14ac:dyDescent="0.25">
      <c r="B210" s="5">
        <v>209</v>
      </c>
      <c r="C210" s="5">
        <v>2021075324</v>
      </c>
      <c r="D210" s="5" t="s">
        <v>1733</v>
      </c>
      <c r="E210" s="5">
        <v>72</v>
      </c>
      <c r="J210" s="5" t="s">
        <v>308</v>
      </c>
      <c r="K210" s="5">
        <v>5</v>
      </c>
      <c r="M210" s="5" t="s">
        <v>308</v>
      </c>
      <c r="N210" s="5" t="s">
        <v>61</v>
      </c>
      <c r="O210" s="5">
        <v>36.9</v>
      </c>
      <c r="P210" s="5">
        <v>1316</v>
      </c>
      <c r="Q210" s="5" t="s">
        <v>32</v>
      </c>
    </row>
    <row r="211" spans="2:17" x14ac:dyDescent="0.25">
      <c r="B211" s="5">
        <v>210</v>
      </c>
      <c r="C211" s="5">
        <v>2021075074</v>
      </c>
      <c r="D211" s="5" t="s">
        <v>1734</v>
      </c>
      <c r="E211" s="5">
        <v>81</v>
      </c>
      <c r="J211" s="5" t="s">
        <v>217</v>
      </c>
      <c r="K211" s="5">
        <v>4</v>
      </c>
      <c r="M211" s="5" t="s">
        <v>217</v>
      </c>
      <c r="N211" s="5" t="s">
        <v>205</v>
      </c>
      <c r="O211" s="5">
        <v>13.8</v>
      </c>
      <c r="Q211" s="5" t="s">
        <v>853</v>
      </c>
    </row>
    <row r="212" spans="2:17" x14ac:dyDescent="0.25">
      <c r="B212" s="5">
        <v>211</v>
      </c>
      <c r="C212" s="5">
        <v>2021073822</v>
      </c>
      <c r="D212" s="5" t="s">
        <v>1735</v>
      </c>
      <c r="E212" s="5">
        <v>73</v>
      </c>
      <c r="J212" s="5" t="s">
        <v>39</v>
      </c>
      <c r="N212" s="5" t="s">
        <v>39</v>
      </c>
      <c r="O212" s="5">
        <v>17.5</v>
      </c>
    </row>
    <row r="213" spans="2:17" x14ac:dyDescent="0.25">
      <c r="B213" s="5">
        <v>212</v>
      </c>
      <c r="C213" s="5">
        <v>2021075793</v>
      </c>
      <c r="D213" s="5" t="s">
        <v>1736</v>
      </c>
      <c r="E213" s="5">
        <v>83</v>
      </c>
      <c r="J213" s="5" t="s">
        <v>308</v>
      </c>
      <c r="K213" s="5">
        <v>5</v>
      </c>
      <c r="M213" s="5" t="s">
        <v>308</v>
      </c>
      <c r="N213" s="5" t="s">
        <v>187</v>
      </c>
      <c r="O213" s="5">
        <v>36.1</v>
      </c>
      <c r="P213" s="5">
        <v>9.32</v>
      </c>
    </row>
    <row r="214" spans="2:17" x14ac:dyDescent="0.25">
      <c r="B214" s="5">
        <v>213</v>
      </c>
      <c r="C214" s="5">
        <v>2021076035</v>
      </c>
      <c r="D214" s="5" t="s">
        <v>1737</v>
      </c>
      <c r="E214" s="5">
        <v>81</v>
      </c>
      <c r="J214" s="5" t="s">
        <v>39</v>
      </c>
      <c r="N214" s="5" t="s">
        <v>187</v>
      </c>
      <c r="O214" s="5">
        <v>5.13</v>
      </c>
      <c r="P214" s="5">
        <v>15.5</v>
      </c>
    </row>
    <row r="215" spans="2:17" x14ac:dyDescent="0.25">
      <c r="B215" s="5">
        <v>214</v>
      </c>
      <c r="C215" s="5">
        <v>2021078167</v>
      </c>
      <c r="D215" s="5" t="s">
        <v>1738</v>
      </c>
      <c r="E215" s="5">
        <v>75</v>
      </c>
      <c r="J215" s="5" t="s">
        <v>308</v>
      </c>
      <c r="K215" s="5">
        <v>5</v>
      </c>
      <c r="M215" s="5" t="s">
        <v>308</v>
      </c>
      <c r="N215" s="5" t="s">
        <v>205</v>
      </c>
      <c r="O215" s="5">
        <v>27.7</v>
      </c>
      <c r="P215" s="5">
        <v>16.8</v>
      </c>
      <c r="Q215" s="5" t="s">
        <v>1739</v>
      </c>
    </row>
    <row r="216" spans="2:17" x14ac:dyDescent="0.25">
      <c r="B216" s="5">
        <v>215</v>
      </c>
      <c r="C216" s="5">
        <v>2021078215</v>
      </c>
      <c r="D216" s="5" t="s">
        <v>1740</v>
      </c>
      <c r="E216" s="5">
        <v>79</v>
      </c>
      <c r="J216" s="5" t="s">
        <v>39</v>
      </c>
      <c r="N216" s="5" t="s">
        <v>39</v>
      </c>
      <c r="O216" s="5">
        <v>17</v>
      </c>
      <c r="P216" s="5">
        <v>19.600000000000001</v>
      </c>
    </row>
    <row r="217" spans="2:17" x14ac:dyDescent="0.25">
      <c r="B217" s="5">
        <v>216</v>
      </c>
      <c r="C217" s="5">
        <v>2021077840</v>
      </c>
      <c r="D217" s="5" t="s">
        <v>1741</v>
      </c>
      <c r="E217" s="5">
        <v>75</v>
      </c>
      <c r="J217" s="5" t="s">
        <v>39</v>
      </c>
      <c r="N217" s="5" t="s">
        <v>205</v>
      </c>
      <c r="O217" s="5">
        <v>10.6</v>
      </c>
      <c r="P217" s="5">
        <v>8.9</v>
      </c>
      <c r="Q217" s="5" t="s">
        <v>1742</v>
      </c>
    </row>
    <row r="218" spans="2:17" x14ac:dyDescent="0.25">
      <c r="B218" s="5">
        <v>217</v>
      </c>
      <c r="C218" s="5">
        <v>2021078189</v>
      </c>
      <c r="D218" s="5" t="s">
        <v>1743</v>
      </c>
      <c r="E218" s="5">
        <v>65</v>
      </c>
      <c r="J218" s="5" t="s">
        <v>39</v>
      </c>
      <c r="N218" s="5" t="s">
        <v>39</v>
      </c>
      <c r="O218" s="5">
        <v>9.89</v>
      </c>
      <c r="P218" s="5">
        <v>8.84</v>
      </c>
    </row>
    <row r="219" spans="2:17" x14ac:dyDescent="0.25">
      <c r="B219" s="5">
        <v>218</v>
      </c>
      <c r="C219" s="5">
        <v>2021078531</v>
      </c>
      <c r="D219" s="5" t="s">
        <v>1744</v>
      </c>
      <c r="E219" s="5">
        <v>53</v>
      </c>
      <c r="J219" s="5" t="s">
        <v>39</v>
      </c>
      <c r="N219" s="5" t="s">
        <v>39</v>
      </c>
      <c r="O219" s="5">
        <v>8.94</v>
      </c>
      <c r="P219" s="5">
        <v>21.8</v>
      </c>
    </row>
    <row r="220" spans="2:17" x14ac:dyDescent="0.25">
      <c r="B220" s="5">
        <v>219</v>
      </c>
      <c r="C220" s="5">
        <v>2021078992</v>
      </c>
      <c r="D220" s="5" t="s">
        <v>1745</v>
      </c>
      <c r="E220" s="5">
        <v>63</v>
      </c>
      <c r="J220" s="5" t="s">
        <v>217</v>
      </c>
      <c r="K220" s="5">
        <v>4</v>
      </c>
      <c r="M220" s="5" t="s">
        <v>217</v>
      </c>
      <c r="N220" s="5" t="s">
        <v>205</v>
      </c>
      <c r="O220" s="5">
        <v>5.29</v>
      </c>
      <c r="P220" s="5">
        <v>16.100000000000001</v>
      </c>
    </row>
    <row r="221" spans="2:17" x14ac:dyDescent="0.25">
      <c r="B221" s="5">
        <v>220</v>
      </c>
      <c r="C221" s="5">
        <v>2021079036</v>
      </c>
      <c r="D221" s="5" t="s">
        <v>1746</v>
      </c>
      <c r="E221" s="5">
        <v>67</v>
      </c>
      <c r="J221" s="5" t="s">
        <v>308</v>
      </c>
      <c r="M221" s="5" t="s">
        <v>308</v>
      </c>
      <c r="N221" s="5" t="s">
        <v>39</v>
      </c>
      <c r="O221" s="5">
        <v>7.07</v>
      </c>
      <c r="P221" s="5">
        <v>15.5</v>
      </c>
      <c r="Q221" s="5" t="s">
        <v>801</v>
      </c>
    </row>
    <row r="222" spans="2:17" x14ac:dyDescent="0.25">
      <c r="B222" s="5">
        <v>221</v>
      </c>
      <c r="C222" s="5">
        <v>2021078797</v>
      </c>
      <c r="D222" s="5" t="s">
        <v>1747</v>
      </c>
      <c r="E222" s="5">
        <v>90</v>
      </c>
      <c r="J222" s="5" t="s">
        <v>308</v>
      </c>
      <c r="K222" s="5">
        <v>3</v>
      </c>
      <c r="M222" s="5" t="s">
        <v>308</v>
      </c>
      <c r="N222" s="5" t="s">
        <v>39</v>
      </c>
      <c r="O222" s="5">
        <v>2.25</v>
      </c>
      <c r="P222" s="5">
        <v>9.65</v>
      </c>
      <c r="Q222" s="5" t="s">
        <v>801</v>
      </c>
    </row>
    <row r="223" spans="2:17" x14ac:dyDescent="0.25">
      <c r="B223" s="5">
        <v>222</v>
      </c>
      <c r="C223" s="5">
        <v>2021079365</v>
      </c>
      <c r="D223" s="5" t="s">
        <v>1748</v>
      </c>
      <c r="E223" s="5">
        <v>66</v>
      </c>
      <c r="J223" s="5" t="s">
        <v>308</v>
      </c>
      <c r="N223" s="5" t="s">
        <v>39</v>
      </c>
      <c r="O223" s="5">
        <v>7.31</v>
      </c>
      <c r="P223" s="5">
        <v>23.2</v>
      </c>
    </row>
    <row r="224" spans="2:17" x14ac:dyDescent="0.25">
      <c r="B224" s="5">
        <v>223</v>
      </c>
      <c r="C224" s="5">
        <v>2021079294</v>
      </c>
      <c r="D224" s="5" t="s">
        <v>1749</v>
      </c>
      <c r="E224" s="5">
        <v>53</v>
      </c>
      <c r="J224" s="5" t="s">
        <v>1750</v>
      </c>
      <c r="K224" s="5">
        <v>5</v>
      </c>
      <c r="N224" s="5" t="s">
        <v>61</v>
      </c>
      <c r="O224" s="5" t="s">
        <v>25</v>
      </c>
      <c r="P224" s="5">
        <v>16.600000000000001</v>
      </c>
    </row>
    <row r="225" spans="1:20" x14ac:dyDescent="0.25">
      <c r="B225" s="5">
        <v>224</v>
      </c>
      <c r="C225" s="5">
        <v>2021079400</v>
      </c>
      <c r="D225" s="5" t="s">
        <v>1751</v>
      </c>
      <c r="E225" s="5">
        <v>67</v>
      </c>
      <c r="K225" s="5">
        <v>4</v>
      </c>
      <c r="N225" s="5" t="s">
        <v>39</v>
      </c>
      <c r="O225" s="5">
        <v>9.84</v>
      </c>
    </row>
    <row r="226" spans="1:20" x14ac:dyDescent="0.25">
      <c r="B226" s="5">
        <v>225</v>
      </c>
      <c r="C226" s="5">
        <v>2021080077</v>
      </c>
      <c r="D226" s="5" t="s">
        <v>1752</v>
      </c>
      <c r="E226" s="5">
        <v>63</v>
      </c>
      <c r="J226" s="5" t="s">
        <v>308</v>
      </c>
      <c r="K226" s="5">
        <v>3</v>
      </c>
      <c r="M226" s="5" t="s">
        <v>308</v>
      </c>
      <c r="N226" s="5" t="s">
        <v>39</v>
      </c>
      <c r="O226" s="5">
        <v>0.89</v>
      </c>
      <c r="P226" s="5">
        <v>25.7</v>
      </c>
    </row>
    <row r="227" spans="1:20" x14ac:dyDescent="0.25">
      <c r="B227" s="5">
        <v>226</v>
      </c>
      <c r="C227" s="5">
        <v>2021080081</v>
      </c>
      <c r="D227" s="5" t="s">
        <v>1753</v>
      </c>
      <c r="E227" s="5">
        <v>63</v>
      </c>
      <c r="J227" s="5" t="s">
        <v>1372</v>
      </c>
      <c r="K227" s="5">
        <v>4</v>
      </c>
      <c r="N227" s="5" t="s">
        <v>39</v>
      </c>
      <c r="O227" s="5">
        <v>11.6</v>
      </c>
      <c r="P227" s="5">
        <v>20.7</v>
      </c>
    </row>
    <row r="228" spans="1:20" s="4" customFormat="1" x14ac:dyDescent="0.25">
      <c r="A228" s="10" t="s">
        <v>1092</v>
      </c>
      <c r="B228" s="5">
        <v>227</v>
      </c>
      <c r="C228" s="10">
        <v>2021084480</v>
      </c>
      <c r="D228" s="10" t="s">
        <v>1754</v>
      </c>
      <c r="E228" s="10">
        <v>69</v>
      </c>
      <c r="F228" s="10"/>
      <c r="G228" s="10"/>
      <c r="H228" s="10"/>
      <c r="I228" s="10"/>
      <c r="J228" s="10" t="s">
        <v>217</v>
      </c>
      <c r="K228" s="10">
        <v>4</v>
      </c>
      <c r="L228" s="10"/>
      <c r="M228" s="10" t="s">
        <v>217</v>
      </c>
      <c r="N228" s="10" t="s">
        <v>205</v>
      </c>
      <c r="O228" s="10">
        <v>18.2</v>
      </c>
      <c r="P228" s="10">
        <v>11.3</v>
      </c>
      <c r="Q228" s="10" t="s">
        <v>1739</v>
      </c>
      <c r="R228" s="12" t="s">
        <v>1755</v>
      </c>
      <c r="S228" s="12"/>
      <c r="T228" s="12"/>
    </row>
    <row r="229" spans="1:20" x14ac:dyDescent="0.25">
      <c r="B229" s="5">
        <v>228</v>
      </c>
      <c r="C229" s="5">
        <v>2021084885</v>
      </c>
      <c r="D229" s="5" t="s">
        <v>1756</v>
      </c>
      <c r="E229" s="5">
        <v>68</v>
      </c>
      <c r="J229" s="5" t="s">
        <v>39</v>
      </c>
      <c r="N229" s="5" t="s">
        <v>39</v>
      </c>
      <c r="O229" s="5">
        <v>4.5199999999999996</v>
      </c>
      <c r="P229" s="5">
        <v>14.9</v>
      </c>
    </row>
    <row r="230" spans="1:20" x14ac:dyDescent="0.25">
      <c r="B230" s="5">
        <v>229</v>
      </c>
      <c r="C230" s="5">
        <v>2021085233</v>
      </c>
      <c r="D230" s="5" t="s">
        <v>1757</v>
      </c>
      <c r="E230" s="5">
        <v>74</v>
      </c>
      <c r="J230" s="5" t="s">
        <v>1379</v>
      </c>
      <c r="K230" s="5">
        <v>3</v>
      </c>
      <c r="M230" s="5" t="s">
        <v>1379</v>
      </c>
      <c r="N230" s="5" t="s">
        <v>39</v>
      </c>
      <c r="O230" s="5">
        <v>65.5</v>
      </c>
      <c r="P230" s="5">
        <v>18.2</v>
      </c>
      <c r="Q230" s="5" t="s">
        <v>801</v>
      </c>
      <c r="R230" s="6" t="s">
        <v>1758</v>
      </c>
    </row>
    <row r="231" spans="1:20" x14ac:dyDescent="0.25">
      <c r="B231" s="5">
        <v>230</v>
      </c>
      <c r="C231" s="5">
        <v>2021085289</v>
      </c>
      <c r="D231" s="5" t="s">
        <v>1759</v>
      </c>
      <c r="E231" s="5">
        <v>70</v>
      </c>
      <c r="J231" s="5" t="s">
        <v>1379</v>
      </c>
      <c r="K231" s="5">
        <v>5</v>
      </c>
      <c r="M231" s="5" t="s">
        <v>1379</v>
      </c>
      <c r="N231" s="5" t="s">
        <v>205</v>
      </c>
      <c r="O231" s="5">
        <v>54.8</v>
      </c>
      <c r="Q231" s="5" t="s">
        <v>1760</v>
      </c>
    </row>
    <row r="232" spans="1:20" x14ac:dyDescent="0.25">
      <c r="B232" s="5">
        <v>231</v>
      </c>
      <c r="C232" s="5">
        <v>2021085193</v>
      </c>
      <c r="D232" s="5" t="s">
        <v>1761</v>
      </c>
      <c r="E232" s="5">
        <v>79</v>
      </c>
      <c r="J232" s="5" t="s">
        <v>1750</v>
      </c>
      <c r="K232" s="5">
        <v>5</v>
      </c>
      <c r="N232" s="5" t="s">
        <v>61</v>
      </c>
      <c r="O232" s="5" t="s">
        <v>25</v>
      </c>
      <c r="Q232" s="5" t="s">
        <v>1762</v>
      </c>
      <c r="R232" s="6" t="s">
        <v>1763</v>
      </c>
    </row>
    <row r="233" spans="1:20" x14ac:dyDescent="0.25">
      <c r="B233" s="5">
        <v>232</v>
      </c>
      <c r="C233" s="5">
        <v>2021087179</v>
      </c>
      <c r="D233" s="5" t="s">
        <v>1764</v>
      </c>
      <c r="E233" s="5">
        <v>64</v>
      </c>
      <c r="J233" s="5" t="s">
        <v>1765</v>
      </c>
      <c r="N233" s="5" t="s">
        <v>39</v>
      </c>
      <c r="O233" s="5">
        <v>6100</v>
      </c>
      <c r="Q233" s="5" t="s">
        <v>801</v>
      </c>
    </row>
    <row r="234" spans="1:20" x14ac:dyDescent="0.25">
      <c r="B234" s="5">
        <v>233</v>
      </c>
      <c r="C234" s="5">
        <v>2021087815</v>
      </c>
      <c r="D234" s="5" t="s">
        <v>1766</v>
      </c>
      <c r="E234" s="5">
        <v>64</v>
      </c>
      <c r="J234" s="5" t="s">
        <v>1379</v>
      </c>
      <c r="K234" s="5">
        <v>3</v>
      </c>
      <c r="M234" s="5" t="s">
        <v>1379</v>
      </c>
      <c r="N234" s="5" t="s">
        <v>39</v>
      </c>
      <c r="O234" s="5">
        <v>16.98</v>
      </c>
      <c r="P234" s="5">
        <v>9.9499999999999993</v>
      </c>
    </row>
    <row r="235" spans="1:20" x14ac:dyDescent="0.25">
      <c r="B235" s="5">
        <v>234</v>
      </c>
      <c r="C235" s="5">
        <v>2021085287</v>
      </c>
      <c r="D235" s="5" t="s">
        <v>1767</v>
      </c>
      <c r="E235" s="5">
        <v>65</v>
      </c>
      <c r="J235" s="5" t="s">
        <v>1379</v>
      </c>
      <c r="K235" s="5">
        <v>4</v>
      </c>
      <c r="M235" s="5" t="s">
        <v>1379</v>
      </c>
      <c r="N235" s="5" t="s">
        <v>39</v>
      </c>
      <c r="O235" s="5">
        <v>22.5</v>
      </c>
    </row>
    <row r="236" spans="1:20" x14ac:dyDescent="0.25">
      <c r="B236" s="5">
        <v>235</v>
      </c>
      <c r="C236" s="5">
        <v>2021086438</v>
      </c>
      <c r="D236" s="5" t="s">
        <v>1768</v>
      </c>
      <c r="E236" s="5">
        <v>74</v>
      </c>
      <c r="J236" s="5" t="s">
        <v>1765</v>
      </c>
      <c r="K236" s="5">
        <v>5</v>
      </c>
      <c r="N236" s="5" t="s">
        <v>205</v>
      </c>
      <c r="O236" s="5">
        <v>15</v>
      </c>
      <c r="P236" s="5">
        <v>9.6999999999999993</v>
      </c>
      <c r="Q236" s="5" t="s">
        <v>1769</v>
      </c>
      <c r="R236" s="6" t="s">
        <v>1755</v>
      </c>
    </row>
    <row r="237" spans="1:20" s="4" customFormat="1" x14ac:dyDescent="0.25">
      <c r="A237" s="10" t="s">
        <v>1139</v>
      </c>
      <c r="B237" s="5">
        <v>236</v>
      </c>
      <c r="C237" s="10">
        <v>2021090288</v>
      </c>
      <c r="D237" s="10" t="s">
        <v>1770</v>
      </c>
      <c r="E237" s="10">
        <v>74</v>
      </c>
      <c r="F237" s="10"/>
      <c r="G237" s="10"/>
      <c r="H237" s="10"/>
      <c r="I237" s="10"/>
      <c r="J237" s="10" t="s">
        <v>1771</v>
      </c>
      <c r="K237" s="10">
        <v>5</v>
      </c>
      <c r="L237" s="10" t="s">
        <v>1772</v>
      </c>
      <c r="M237" s="10"/>
      <c r="N237" s="10" t="s">
        <v>506</v>
      </c>
      <c r="O237" s="10"/>
      <c r="P237" s="10"/>
      <c r="Q237" s="10" t="s">
        <v>853</v>
      </c>
      <c r="R237" s="12"/>
      <c r="S237" s="12"/>
      <c r="T237" s="12"/>
    </row>
    <row r="238" spans="1:20" x14ac:dyDescent="0.25">
      <c r="B238" s="5">
        <v>237</v>
      </c>
      <c r="C238" s="5">
        <v>2021089939</v>
      </c>
      <c r="D238" s="5" t="s">
        <v>1773</v>
      </c>
      <c r="E238" s="5">
        <v>66</v>
      </c>
      <c r="J238" s="5" t="s">
        <v>39</v>
      </c>
      <c r="N238" s="5" t="s">
        <v>39</v>
      </c>
      <c r="O238" s="5">
        <v>19.600000000000001</v>
      </c>
      <c r="P238" s="5">
        <v>14.5</v>
      </c>
      <c r="Q238" s="5" t="s">
        <v>801</v>
      </c>
    </row>
    <row r="239" spans="1:20" x14ac:dyDescent="0.25">
      <c r="B239" s="5">
        <v>238</v>
      </c>
      <c r="C239" s="5">
        <v>2021090008</v>
      </c>
      <c r="D239" s="5" t="s">
        <v>1774</v>
      </c>
      <c r="E239" s="5">
        <v>84</v>
      </c>
      <c r="J239" s="5" t="s">
        <v>271</v>
      </c>
      <c r="K239" s="5">
        <v>4</v>
      </c>
      <c r="N239" s="5" t="s">
        <v>39</v>
      </c>
      <c r="O239" s="5">
        <v>3.95</v>
      </c>
      <c r="P239" s="5">
        <v>13.6</v>
      </c>
    </row>
    <row r="240" spans="1:20" x14ac:dyDescent="0.25">
      <c r="B240" s="5">
        <v>239</v>
      </c>
      <c r="C240" s="5">
        <v>2021089734</v>
      </c>
      <c r="D240" s="5" t="s">
        <v>1775</v>
      </c>
      <c r="E240" s="5">
        <v>73</v>
      </c>
      <c r="J240" s="5" t="s">
        <v>1765</v>
      </c>
      <c r="N240" s="5" t="s">
        <v>205</v>
      </c>
      <c r="O240" s="5">
        <v>10.1</v>
      </c>
      <c r="P240" s="5">
        <v>14.2</v>
      </c>
      <c r="Q240" s="5" t="s">
        <v>1769</v>
      </c>
      <c r="R240" s="6" t="s">
        <v>1776</v>
      </c>
    </row>
    <row r="241" spans="2:18" x14ac:dyDescent="0.25">
      <c r="B241" s="5">
        <v>240</v>
      </c>
      <c r="C241" s="5">
        <v>2021088945</v>
      </c>
      <c r="D241" s="5" t="s">
        <v>1777</v>
      </c>
      <c r="E241" s="5">
        <v>75</v>
      </c>
      <c r="J241" s="5" t="s">
        <v>217</v>
      </c>
      <c r="N241" s="5" t="s">
        <v>39</v>
      </c>
      <c r="O241" s="5">
        <v>3.91</v>
      </c>
      <c r="P241" s="5">
        <v>11.4</v>
      </c>
    </row>
    <row r="242" spans="2:18" x14ac:dyDescent="0.25">
      <c r="B242" s="5">
        <v>241</v>
      </c>
      <c r="C242" s="5">
        <v>2021086772</v>
      </c>
      <c r="D242" s="5" t="s">
        <v>1778</v>
      </c>
      <c r="E242" s="5">
        <v>69</v>
      </c>
      <c r="J242" s="5" t="s">
        <v>39</v>
      </c>
      <c r="N242" s="5" t="s">
        <v>39</v>
      </c>
      <c r="O242" s="5">
        <v>13.6</v>
      </c>
      <c r="P242" s="5">
        <v>19.7</v>
      </c>
      <c r="Q242" s="5" t="s">
        <v>801</v>
      </c>
    </row>
    <row r="243" spans="2:18" x14ac:dyDescent="0.25">
      <c r="B243" s="5">
        <v>242</v>
      </c>
      <c r="C243" s="5">
        <v>2021089054</v>
      </c>
      <c r="D243" s="5" t="s">
        <v>1779</v>
      </c>
      <c r="E243" s="5">
        <v>55</v>
      </c>
      <c r="J243" s="5" t="s">
        <v>1398</v>
      </c>
      <c r="K243" s="5">
        <v>3</v>
      </c>
      <c r="N243" s="5" t="s">
        <v>39</v>
      </c>
      <c r="O243" s="5">
        <v>57.9</v>
      </c>
      <c r="P243" s="5">
        <v>11.1</v>
      </c>
    </row>
    <row r="244" spans="2:18" x14ac:dyDescent="0.25">
      <c r="B244" s="5">
        <v>243</v>
      </c>
      <c r="C244" s="5">
        <v>2021089587</v>
      </c>
      <c r="D244" s="5" t="s">
        <v>1780</v>
      </c>
      <c r="E244" s="5">
        <v>71</v>
      </c>
      <c r="J244" s="5" t="s">
        <v>39</v>
      </c>
      <c r="N244" s="5" t="s">
        <v>39</v>
      </c>
      <c r="O244" s="5">
        <v>11.9</v>
      </c>
      <c r="P244" s="5">
        <v>15.6</v>
      </c>
      <c r="Q244" s="5" t="s">
        <v>801</v>
      </c>
    </row>
    <row r="245" spans="2:18" x14ac:dyDescent="0.25">
      <c r="B245" s="5">
        <v>244</v>
      </c>
      <c r="C245" s="5">
        <v>2021090129</v>
      </c>
      <c r="D245" s="5" t="s">
        <v>1781</v>
      </c>
      <c r="E245" s="5">
        <v>55</v>
      </c>
      <c r="J245" s="5" t="s">
        <v>39</v>
      </c>
      <c r="N245" s="5" t="s">
        <v>39</v>
      </c>
      <c r="O245" s="5">
        <v>31.1</v>
      </c>
      <c r="P245" s="5">
        <v>7.1</v>
      </c>
    </row>
    <row r="246" spans="2:18" x14ac:dyDescent="0.25">
      <c r="B246" s="5">
        <v>245</v>
      </c>
      <c r="C246" s="5">
        <v>2021088997</v>
      </c>
      <c r="D246" s="5" t="s">
        <v>1782</v>
      </c>
      <c r="E246" s="5">
        <v>85</v>
      </c>
      <c r="J246" s="5" t="s">
        <v>39</v>
      </c>
      <c r="N246" s="5" t="s">
        <v>39</v>
      </c>
      <c r="O246" s="5">
        <v>17.100000000000001</v>
      </c>
      <c r="P246" s="5">
        <v>28.6</v>
      </c>
      <c r="Q246" s="5" t="s">
        <v>801</v>
      </c>
    </row>
    <row r="247" spans="2:18" x14ac:dyDescent="0.25">
      <c r="B247" s="5">
        <v>246</v>
      </c>
      <c r="C247" s="5">
        <v>2021089408</v>
      </c>
      <c r="D247" s="5" t="s">
        <v>1783</v>
      </c>
      <c r="E247" s="5">
        <v>85</v>
      </c>
      <c r="J247" s="5" t="s">
        <v>1379</v>
      </c>
      <c r="N247" s="5" t="s">
        <v>61</v>
      </c>
      <c r="O247" s="5">
        <v>12.1</v>
      </c>
      <c r="P247" s="5">
        <v>24.6</v>
      </c>
      <c r="Q247" s="5" t="s">
        <v>32</v>
      </c>
      <c r="R247" s="6" t="s">
        <v>1776</v>
      </c>
    </row>
    <row r="248" spans="2:18" x14ac:dyDescent="0.25">
      <c r="B248" s="5">
        <v>247</v>
      </c>
      <c r="C248" s="5">
        <v>2021090436</v>
      </c>
      <c r="D248" s="5" t="s">
        <v>1784</v>
      </c>
      <c r="E248" s="5">
        <v>65</v>
      </c>
      <c r="J248" s="5" t="s">
        <v>1750</v>
      </c>
      <c r="N248" s="5" t="s">
        <v>254</v>
      </c>
      <c r="O248" s="5" t="s">
        <v>25</v>
      </c>
      <c r="R248" s="6" t="s">
        <v>1785</v>
      </c>
    </row>
    <row r="249" spans="2:18" x14ac:dyDescent="0.25">
      <c r="B249" s="5">
        <v>248</v>
      </c>
      <c r="C249" s="5">
        <v>2021090026</v>
      </c>
      <c r="D249" s="5" t="s">
        <v>1786</v>
      </c>
      <c r="E249" s="5">
        <v>64</v>
      </c>
      <c r="J249" s="5" t="s">
        <v>39</v>
      </c>
      <c r="N249" s="5" t="s">
        <v>39</v>
      </c>
      <c r="O249" s="5">
        <v>18.399999999999999</v>
      </c>
    </row>
    <row r="250" spans="2:18" x14ac:dyDescent="0.25">
      <c r="B250" s="5">
        <v>249</v>
      </c>
      <c r="C250" s="5">
        <v>2021091741</v>
      </c>
      <c r="D250" s="5" t="s">
        <v>1787</v>
      </c>
      <c r="E250" s="5">
        <v>79</v>
      </c>
      <c r="J250" s="5" t="s">
        <v>1398</v>
      </c>
      <c r="N250" s="5" t="s">
        <v>39</v>
      </c>
      <c r="O250" s="5">
        <v>5.15</v>
      </c>
      <c r="P250" s="5">
        <v>24.6</v>
      </c>
      <c r="Q250" s="5" t="s">
        <v>801</v>
      </c>
    </row>
    <row r="251" spans="2:18" x14ac:dyDescent="0.25">
      <c r="B251" s="5">
        <v>250</v>
      </c>
      <c r="C251" s="5">
        <v>2021091103</v>
      </c>
      <c r="D251" s="5" t="s">
        <v>1788</v>
      </c>
      <c r="E251" s="5">
        <v>85</v>
      </c>
      <c r="J251" s="5" t="s">
        <v>1379</v>
      </c>
      <c r="N251" s="5" t="s">
        <v>177</v>
      </c>
      <c r="O251" s="5">
        <v>49.6</v>
      </c>
      <c r="P251" s="5">
        <v>13.2</v>
      </c>
      <c r="R251" s="6" t="s">
        <v>1776</v>
      </c>
    </row>
    <row r="252" spans="2:18" x14ac:dyDescent="0.25">
      <c r="B252" s="5">
        <v>251</v>
      </c>
      <c r="C252" s="5">
        <v>2021091906</v>
      </c>
      <c r="D252" s="5" t="s">
        <v>1789</v>
      </c>
      <c r="E252" s="5">
        <v>86</v>
      </c>
      <c r="J252" s="5" t="s">
        <v>1750</v>
      </c>
      <c r="N252" s="5" t="s">
        <v>506</v>
      </c>
      <c r="O252" s="5" t="s">
        <v>25</v>
      </c>
      <c r="P252" s="5">
        <v>13.2</v>
      </c>
    </row>
    <row r="253" spans="2:18" x14ac:dyDescent="0.25">
      <c r="B253" s="5">
        <v>252</v>
      </c>
      <c r="C253" s="5">
        <v>2021092233</v>
      </c>
      <c r="D253" s="5" t="s">
        <v>1790</v>
      </c>
      <c r="E253" s="5">
        <v>85</v>
      </c>
      <c r="J253" s="5" t="s">
        <v>1379</v>
      </c>
      <c r="K253" s="5">
        <v>3</v>
      </c>
      <c r="N253" s="5" t="s">
        <v>187</v>
      </c>
      <c r="O253" s="5">
        <v>5.55</v>
      </c>
      <c r="P253" s="5">
        <v>15.9</v>
      </c>
      <c r="R253" s="6" t="s">
        <v>1791</v>
      </c>
    </row>
    <row r="254" spans="2:18" x14ac:dyDescent="0.25">
      <c r="B254" s="5">
        <v>253</v>
      </c>
      <c r="C254" s="5">
        <v>2021092543</v>
      </c>
      <c r="D254" s="5" t="s">
        <v>1792</v>
      </c>
      <c r="E254" s="5">
        <v>62</v>
      </c>
      <c r="J254" s="5" t="s">
        <v>1382</v>
      </c>
      <c r="K254" s="5">
        <v>3</v>
      </c>
      <c r="N254" s="5" t="s">
        <v>39</v>
      </c>
      <c r="O254" s="5">
        <v>45.9</v>
      </c>
      <c r="P254" s="5">
        <v>13.6</v>
      </c>
      <c r="Q254" s="5" t="s">
        <v>801</v>
      </c>
    </row>
    <row r="255" spans="2:18" x14ac:dyDescent="0.25">
      <c r="B255" s="5">
        <v>254</v>
      </c>
      <c r="C255" s="5">
        <v>2021092770</v>
      </c>
      <c r="D255" s="5" t="s">
        <v>1793</v>
      </c>
      <c r="E255" s="5">
        <v>79</v>
      </c>
      <c r="J255" s="5" t="s">
        <v>1382</v>
      </c>
      <c r="K255" s="5">
        <v>4</v>
      </c>
      <c r="N255" s="5" t="s">
        <v>205</v>
      </c>
      <c r="O255" s="5">
        <v>75.7</v>
      </c>
      <c r="R255" s="6" t="s">
        <v>1794</v>
      </c>
    </row>
    <row r="256" spans="2:18" x14ac:dyDescent="0.25">
      <c r="B256" s="5">
        <v>255</v>
      </c>
      <c r="C256" s="5">
        <v>2021092585</v>
      </c>
      <c r="D256" s="5" t="s">
        <v>1795</v>
      </c>
      <c r="E256" s="5">
        <v>81</v>
      </c>
      <c r="J256" s="5" t="s">
        <v>1386</v>
      </c>
      <c r="K256" s="5">
        <v>4</v>
      </c>
      <c r="N256" s="5" t="s">
        <v>39</v>
      </c>
      <c r="O256" s="5">
        <v>23</v>
      </c>
      <c r="P256" s="5">
        <v>16.5</v>
      </c>
      <c r="Q256" s="5" t="s">
        <v>801</v>
      </c>
    </row>
    <row r="257" spans="2:18" x14ac:dyDescent="0.25">
      <c r="B257" s="5">
        <v>256</v>
      </c>
      <c r="C257" s="5">
        <v>2021093024</v>
      </c>
      <c r="D257" s="5" t="s">
        <v>1796</v>
      </c>
      <c r="E257" s="5">
        <v>78</v>
      </c>
      <c r="J257" s="5" t="s">
        <v>1379</v>
      </c>
      <c r="K257" s="5">
        <v>5</v>
      </c>
      <c r="N257" s="5" t="s">
        <v>254</v>
      </c>
      <c r="O257" s="5" t="s">
        <v>25</v>
      </c>
      <c r="R257" s="6" t="s">
        <v>1797</v>
      </c>
    </row>
    <row r="258" spans="2:18" x14ac:dyDescent="0.25">
      <c r="B258" s="5">
        <v>257</v>
      </c>
      <c r="C258" s="5">
        <v>2021093728</v>
      </c>
      <c r="D258" s="5" t="s">
        <v>1798</v>
      </c>
      <c r="E258" s="5">
        <v>81</v>
      </c>
      <c r="J258" s="5" t="s">
        <v>1398</v>
      </c>
      <c r="K258" s="5">
        <v>4</v>
      </c>
      <c r="N258" s="5" t="s">
        <v>177</v>
      </c>
      <c r="O258" s="5">
        <v>17.399999999999999</v>
      </c>
    </row>
    <row r="259" spans="2:18" x14ac:dyDescent="0.25">
      <c r="B259" s="5">
        <v>258</v>
      </c>
      <c r="C259" s="5">
        <v>2021093088</v>
      </c>
      <c r="D259" s="5" t="s">
        <v>1799</v>
      </c>
      <c r="E259" s="5">
        <v>81</v>
      </c>
      <c r="J259" s="5" t="s">
        <v>1765</v>
      </c>
      <c r="K259" s="5">
        <v>3</v>
      </c>
      <c r="N259" s="5" t="s">
        <v>39</v>
      </c>
      <c r="O259" s="5">
        <v>6.14</v>
      </c>
      <c r="P259" s="5">
        <v>5.79</v>
      </c>
      <c r="Q259" s="5" t="s">
        <v>801</v>
      </c>
    </row>
    <row r="260" spans="2:18" x14ac:dyDescent="0.25">
      <c r="B260" s="5">
        <v>259</v>
      </c>
      <c r="C260" s="5">
        <v>2021095096</v>
      </c>
      <c r="D260" s="5" t="s">
        <v>1800</v>
      </c>
      <c r="E260" s="5">
        <v>58</v>
      </c>
      <c r="J260" s="5" t="s">
        <v>271</v>
      </c>
      <c r="K260" s="5">
        <v>4</v>
      </c>
      <c r="N260" s="5" t="s">
        <v>39</v>
      </c>
      <c r="O260" s="5">
        <v>4.04</v>
      </c>
      <c r="P260" s="5">
        <v>8.4499999999999993</v>
      </c>
    </row>
    <row r="261" spans="2:18" x14ac:dyDescent="0.25">
      <c r="B261" s="5">
        <v>260</v>
      </c>
      <c r="C261" s="5">
        <v>2021095091</v>
      </c>
      <c r="D261" s="5" t="s">
        <v>1801</v>
      </c>
      <c r="E261" s="5">
        <v>56</v>
      </c>
      <c r="J261" s="5" t="s">
        <v>39</v>
      </c>
      <c r="N261" s="5" t="s">
        <v>39</v>
      </c>
      <c r="O261" s="5">
        <v>24</v>
      </c>
      <c r="P261" s="5">
        <v>24.3</v>
      </c>
    </row>
    <row r="262" spans="2:18" x14ac:dyDescent="0.25">
      <c r="B262" s="5">
        <v>261</v>
      </c>
      <c r="C262" s="5">
        <v>2021094985</v>
      </c>
      <c r="D262" s="5" t="s">
        <v>1802</v>
      </c>
      <c r="E262" s="5">
        <v>84</v>
      </c>
      <c r="J262" s="5" t="s">
        <v>39</v>
      </c>
      <c r="N262" s="5" t="s">
        <v>39</v>
      </c>
      <c r="O262" s="5">
        <v>10.7</v>
      </c>
    </row>
    <row r="263" spans="2:18" x14ac:dyDescent="0.25">
      <c r="B263" s="5">
        <v>262</v>
      </c>
      <c r="C263" s="5">
        <v>2021094925</v>
      </c>
      <c r="D263" s="5" t="s">
        <v>1803</v>
      </c>
      <c r="E263" s="5">
        <v>64</v>
      </c>
      <c r="J263" s="5" t="s">
        <v>39</v>
      </c>
      <c r="N263" s="5" t="s">
        <v>39</v>
      </c>
      <c r="O263" s="5">
        <v>17</v>
      </c>
    </row>
    <row r="264" spans="2:18" x14ac:dyDescent="0.25">
      <c r="B264" s="5">
        <v>263</v>
      </c>
      <c r="C264" s="5">
        <v>2021097089</v>
      </c>
      <c r="D264" s="5" t="s">
        <v>1804</v>
      </c>
      <c r="E264" s="5">
        <v>65</v>
      </c>
      <c r="J264" s="5" t="s">
        <v>1379</v>
      </c>
      <c r="K264" s="5">
        <v>3</v>
      </c>
      <c r="N264" s="5" t="s">
        <v>39</v>
      </c>
      <c r="O264" s="5">
        <v>10.9</v>
      </c>
      <c r="P264" s="5">
        <v>21.7</v>
      </c>
      <c r="Q264" s="5" t="s">
        <v>801</v>
      </c>
    </row>
    <row r="265" spans="2:18" x14ac:dyDescent="0.25">
      <c r="B265" s="5">
        <v>264</v>
      </c>
      <c r="C265" s="5">
        <v>2021095543</v>
      </c>
      <c r="D265" s="5" t="s">
        <v>1805</v>
      </c>
      <c r="E265" s="5">
        <v>65</v>
      </c>
      <c r="J265" s="5" t="s">
        <v>39</v>
      </c>
      <c r="N265" s="5" t="s">
        <v>39</v>
      </c>
      <c r="O265" s="5">
        <v>24.3</v>
      </c>
      <c r="P265" s="5">
        <v>11.2</v>
      </c>
      <c r="Q265" s="5" t="s">
        <v>801</v>
      </c>
    </row>
    <row r="266" spans="2:18" x14ac:dyDescent="0.25">
      <c r="B266" s="5">
        <v>265</v>
      </c>
      <c r="C266" s="5">
        <v>2020109589</v>
      </c>
      <c r="D266" s="5" t="s">
        <v>1806</v>
      </c>
      <c r="E266" s="5">
        <v>70</v>
      </c>
      <c r="J266" s="5" t="s">
        <v>1765</v>
      </c>
      <c r="K266" s="5">
        <v>3</v>
      </c>
      <c r="N266" s="5" t="s">
        <v>39</v>
      </c>
      <c r="O266" s="5">
        <v>20.2</v>
      </c>
    </row>
    <row r="267" spans="2:18" x14ac:dyDescent="0.25">
      <c r="B267" s="5">
        <v>266</v>
      </c>
      <c r="C267" s="5">
        <v>2021095707</v>
      </c>
      <c r="D267" s="5" t="s">
        <v>1807</v>
      </c>
      <c r="E267" s="5">
        <v>79</v>
      </c>
      <c r="J267" s="5" t="s">
        <v>1379</v>
      </c>
      <c r="K267" s="5">
        <v>4</v>
      </c>
      <c r="N267" s="5" t="s">
        <v>61</v>
      </c>
      <c r="O267" s="5">
        <v>14</v>
      </c>
      <c r="P267" s="5">
        <v>28.5</v>
      </c>
      <c r="Q267" s="5" t="s">
        <v>1808</v>
      </c>
      <c r="R267" s="6" t="s">
        <v>1785</v>
      </c>
    </row>
    <row r="268" spans="2:18" x14ac:dyDescent="0.25">
      <c r="B268" s="5">
        <v>267</v>
      </c>
      <c r="C268" s="5">
        <v>2021091297</v>
      </c>
      <c r="D268" s="5" t="s">
        <v>1809</v>
      </c>
      <c r="E268" s="5">
        <v>74</v>
      </c>
      <c r="J268" s="5" t="s">
        <v>1398</v>
      </c>
      <c r="K268" s="5">
        <v>4</v>
      </c>
      <c r="N268" s="5" t="s">
        <v>39</v>
      </c>
      <c r="O268" s="5">
        <v>43.2</v>
      </c>
    </row>
    <row r="269" spans="2:18" x14ac:dyDescent="0.25">
      <c r="B269" s="5">
        <v>268</v>
      </c>
      <c r="C269" s="5">
        <v>2021096815</v>
      </c>
      <c r="D269" s="5" t="s">
        <v>1810</v>
      </c>
      <c r="E269" s="5">
        <v>57</v>
      </c>
      <c r="J269" s="5" t="s">
        <v>1379</v>
      </c>
      <c r="K269" s="5">
        <v>5</v>
      </c>
      <c r="N269" s="5" t="s">
        <v>39</v>
      </c>
      <c r="O269" s="5">
        <v>4.09</v>
      </c>
      <c r="P269" s="5">
        <v>13.8</v>
      </c>
    </row>
    <row r="270" spans="2:18" x14ac:dyDescent="0.25">
      <c r="B270" s="5">
        <v>269</v>
      </c>
      <c r="C270" s="5">
        <v>2021098123</v>
      </c>
      <c r="D270" s="5" t="s">
        <v>1811</v>
      </c>
      <c r="E270" s="5">
        <v>62</v>
      </c>
      <c r="J270" s="5" t="s">
        <v>78</v>
      </c>
      <c r="K270" s="5">
        <v>3</v>
      </c>
      <c r="N270" s="5" t="s">
        <v>39</v>
      </c>
      <c r="O270" s="5">
        <v>6.01</v>
      </c>
      <c r="P270" s="5">
        <v>15.7</v>
      </c>
    </row>
    <row r="271" spans="2:18" x14ac:dyDescent="0.25">
      <c r="B271" s="5">
        <v>270</v>
      </c>
      <c r="C271" s="5">
        <v>2021097615</v>
      </c>
      <c r="D271" s="5" t="s">
        <v>1812</v>
      </c>
      <c r="E271" s="5">
        <v>65</v>
      </c>
      <c r="J271" s="5" t="s">
        <v>39</v>
      </c>
      <c r="N271" s="5" t="s">
        <v>39</v>
      </c>
      <c r="O271" s="5">
        <v>12.1</v>
      </c>
      <c r="P271" s="5">
        <v>13.2</v>
      </c>
      <c r="Q271" s="5" t="s">
        <v>801</v>
      </c>
    </row>
    <row r="272" spans="2:18" x14ac:dyDescent="0.25">
      <c r="B272" s="5">
        <v>271</v>
      </c>
      <c r="C272" s="5">
        <v>2021097673</v>
      </c>
      <c r="D272" s="5" t="s">
        <v>1813</v>
      </c>
      <c r="E272" s="5">
        <v>55</v>
      </c>
      <c r="J272" s="5" t="s">
        <v>1379</v>
      </c>
      <c r="K272" s="5">
        <v>3</v>
      </c>
      <c r="N272" s="5" t="s">
        <v>39</v>
      </c>
      <c r="O272" s="5">
        <v>2.78</v>
      </c>
      <c r="P272" s="5">
        <v>9.4600000000000009</v>
      </c>
      <c r="Q272" s="5" t="s">
        <v>801</v>
      </c>
    </row>
    <row r="273" spans="1:18" x14ac:dyDescent="0.25">
      <c r="B273" s="5">
        <v>272</v>
      </c>
      <c r="C273" s="5">
        <v>2021097788</v>
      </c>
      <c r="D273" s="5" t="s">
        <v>1814</v>
      </c>
      <c r="E273" s="5">
        <v>80</v>
      </c>
      <c r="J273" s="5" t="s">
        <v>1398</v>
      </c>
      <c r="K273" s="5">
        <v>4</v>
      </c>
      <c r="N273" s="5" t="s">
        <v>39</v>
      </c>
      <c r="O273" s="5">
        <v>45</v>
      </c>
      <c r="P273" s="5">
        <v>12.8</v>
      </c>
    </row>
    <row r="274" spans="1:18" x14ac:dyDescent="0.25">
      <c r="B274" s="5">
        <v>273</v>
      </c>
      <c r="C274" s="5">
        <v>2021098089</v>
      </c>
      <c r="D274" s="5" t="s">
        <v>1815</v>
      </c>
      <c r="E274" s="5">
        <v>93</v>
      </c>
      <c r="J274" s="5" t="s">
        <v>1379</v>
      </c>
      <c r="N274" s="5" t="s">
        <v>205</v>
      </c>
      <c r="O274" s="5">
        <v>59.8</v>
      </c>
    </row>
    <row r="275" spans="1:18" x14ac:dyDescent="0.25">
      <c r="B275" s="5">
        <v>274</v>
      </c>
      <c r="C275" s="5">
        <v>2021099717</v>
      </c>
      <c r="D275" s="5" t="s">
        <v>1816</v>
      </c>
      <c r="E275" s="5">
        <v>78</v>
      </c>
      <c r="J275" s="5" t="s">
        <v>1765</v>
      </c>
      <c r="K275" s="5">
        <v>4</v>
      </c>
      <c r="N275" s="5" t="s">
        <v>39</v>
      </c>
      <c r="O275" s="5">
        <v>5.85</v>
      </c>
      <c r="P275" s="5">
        <v>29.7</v>
      </c>
    </row>
    <row r="276" spans="1:18" x14ac:dyDescent="0.25">
      <c r="A276" s="5" t="s">
        <v>1817</v>
      </c>
      <c r="B276" s="5">
        <v>275</v>
      </c>
      <c r="C276" s="5">
        <v>2021100385</v>
      </c>
      <c r="D276" s="5" t="s">
        <v>1818</v>
      </c>
      <c r="E276" s="5">
        <v>66</v>
      </c>
      <c r="J276" s="5" t="s">
        <v>1750</v>
      </c>
      <c r="N276" s="5" t="s">
        <v>39</v>
      </c>
      <c r="O276" s="5">
        <v>43.9</v>
      </c>
      <c r="P276" s="5">
        <v>17.3</v>
      </c>
      <c r="Q276" s="5" t="s">
        <v>801</v>
      </c>
    </row>
    <row r="277" spans="1:18" x14ac:dyDescent="0.25">
      <c r="B277" s="5">
        <v>276</v>
      </c>
      <c r="C277" s="5">
        <v>2021099776</v>
      </c>
      <c r="D277" s="5" t="s">
        <v>1819</v>
      </c>
      <c r="E277" s="5">
        <v>58</v>
      </c>
      <c r="J277" s="5" t="s">
        <v>1379</v>
      </c>
      <c r="K277" s="5">
        <v>3</v>
      </c>
      <c r="N277" s="5" t="s">
        <v>39</v>
      </c>
      <c r="O277" s="5">
        <v>17.5</v>
      </c>
      <c r="P277" s="5">
        <v>21.1</v>
      </c>
    </row>
    <row r="278" spans="1:18" x14ac:dyDescent="0.25">
      <c r="B278" s="5">
        <v>277</v>
      </c>
      <c r="C278" s="5">
        <v>2021100990</v>
      </c>
      <c r="D278" s="5" t="s">
        <v>1820</v>
      </c>
      <c r="E278" s="5">
        <v>59</v>
      </c>
      <c r="J278" s="5" t="s">
        <v>1398</v>
      </c>
      <c r="K278" s="5">
        <v>5</v>
      </c>
      <c r="N278" s="5" t="s">
        <v>499</v>
      </c>
      <c r="O278" s="5">
        <v>98.7</v>
      </c>
      <c r="P278" s="5">
        <v>25.5</v>
      </c>
      <c r="Q278" s="5" t="s">
        <v>1821</v>
      </c>
      <c r="R278" s="6" t="s">
        <v>1797</v>
      </c>
    </row>
    <row r="279" spans="1:18" x14ac:dyDescent="0.25">
      <c r="B279" s="5">
        <v>278</v>
      </c>
      <c r="C279" s="5">
        <v>2021100572</v>
      </c>
      <c r="D279" s="5" t="s">
        <v>1822</v>
      </c>
      <c r="E279" s="5">
        <v>75</v>
      </c>
      <c r="J279" s="5" t="s">
        <v>39</v>
      </c>
      <c r="N279" s="5" t="s">
        <v>39</v>
      </c>
      <c r="O279" s="5">
        <v>10.3</v>
      </c>
      <c r="P279" s="5">
        <v>13.7</v>
      </c>
      <c r="Q279" s="5" t="s">
        <v>801</v>
      </c>
    </row>
    <row r="280" spans="1:18" x14ac:dyDescent="0.25">
      <c r="B280" s="5">
        <v>279</v>
      </c>
      <c r="C280" s="5">
        <v>2021100430</v>
      </c>
      <c r="D280" s="5" t="s">
        <v>1823</v>
      </c>
      <c r="E280" s="5">
        <v>71</v>
      </c>
      <c r="J280" s="5" t="s">
        <v>1750</v>
      </c>
      <c r="N280" s="5" t="s">
        <v>177</v>
      </c>
      <c r="O280" s="5" t="s">
        <v>25</v>
      </c>
      <c r="Q280" s="5" t="s">
        <v>1821</v>
      </c>
      <c r="R280" s="6" t="s">
        <v>1797</v>
      </c>
    </row>
    <row r="281" spans="1:18" x14ac:dyDescent="0.25">
      <c r="B281" s="5">
        <v>280</v>
      </c>
      <c r="C281" s="5">
        <v>2021102634</v>
      </c>
      <c r="D281" s="5" t="s">
        <v>1824</v>
      </c>
      <c r="E281" s="5">
        <v>73</v>
      </c>
      <c r="J281" s="5" t="s">
        <v>1398</v>
      </c>
      <c r="K281" s="5">
        <v>3</v>
      </c>
      <c r="N281" s="5" t="s">
        <v>39</v>
      </c>
      <c r="O281" s="5">
        <v>5.69</v>
      </c>
      <c r="P281" s="5">
        <v>12.9</v>
      </c>
    </row>
    <row r="282" spans="1:18" x14ac:dyDescent="0.25">
      <c r="B282" s="5">
        <v>281</v>
      </c>
      <c r="C282" s="5">
        <v>2021102265</v>
      </c>
      <c r="D282" s="5" t="s">
        <v>1825</v>
      </c>
      <c r="E282" s="5">
        <v>77</v>
      </c>
      <c r="J282" s="5" t="s">
        <v>1750</v>
      </c>
      <c r="N282" s="5" t="s">
        <v>61</v>
      </c>
      <c r="O282" s="5" t="s">
        <v>25</v>
      </c>
      <c r="P282" s="5">
        <v>18.5</v>
      </c>
      <c r="Q282" s="5" t="s">
        <v>1821</v>
      </c>
      <c r="R282" s="6" t="s">
        <v>1797</v>
      </c>
    </row>
    <row r="283" spans="1:18" x14ac:dyDescent="0.25">
      <c r="B283" s="5">
        <v>282</v>
      </c>
      <c r="C283" s="5">
        <v>2021102432</v>
      </c>
      <c r="D283" s="5" t="s">
        <v>1826</v>
      </c>
      <c r="E283" s="5">
        <v>72</v>
      </c>
      <c r="J283" s="5" t="s">
        <v>1765</v>
      </c>
      <c r="K283" s="5">
        <v>3</v>
      </c>
      <c r="N283" s="5" t="s">
        <v>39</v>
      </c>
      <c r="O283" s="5">
        <v>6.5</v>
      </c>
      <c r="Q283" s="5" t="s">
        <v>801</v>
      </c>
    </row>
    <row r="284" spans="1:18" x14ac:dyDescent="0.25">
      <c r="B284" s="5">
        <v>283</v>
      </c>
      <c r="C284" s="5">
        <v>2021103251</v>
      </c>
      <c r="D284" s="5" t="s">
        <v>1827</v>
      </c>
      <c r="E284" s="5">
        <v>71</v>
      </c>
      <c r="J284" s="5" t="s">
        <v>39</v>
      </c>
      <c r="N284" s="5" t="s">
        <v>187</v>
      </c>
      <c r="O284" s="5">
        <v>10</v>
      </c>
      <c r="Q284" s="5" t="s">
        <v>1828</v>
      </c>
      <c r="R284" s="6" t="s">
        <v>1755</v>
      </c>
    </row>
    <row r="285" spans="1:18" x14ac:dyDescent="0.25">
      <c r="B285" s="5">
        <v>284</v>
      </c>
      <c r="C285" s="5">
        <v>2021102747</v>
      </c>
      <c r="D285" s="5" t="s">
        <v>1829</v>
      </c>
      <c r="E285" s="5">
        <v>69</v>
      </c>
      <c r="J285" s="5" t="s">
        <v>217</v>
      </c>
      <c r="K285" s="5">
        <v>5</v>
      </c>
      <c r="N285" s="5" t="s">
        <v>61</v>
      </c>
      <c r="O285" s="5" t="s">
        <v>25</v>
      </c>
      <c r="P285" s="5">
        <v>12</v>
      </c>
      <c r="Q285" s="5" t="s">
        <v>1821</v>
      </c>
      <c r="R285" s="6" t="s">
        <v>1830</v>
      </c>
    </row>
    <row r="286" spans="1:18" x14ac:dyDescent="0.25">
      <c r="B286" s="5">
        <v>285</v>
      </c>
      <c r="C286" s="5">
        <v>2021102532</v>
      </c>
      <c r="D286" s="5" t="s">
        <v>1831</v>
      </c>
      <c r="E286" s="5">
        <v>74</v>
      </c>
      <c r="N286" s="5" t="s">
        <v>506</v>
      </c>
      <c r="O286" s="5" t="s">
        <v>25</v>
      </c>
      <c r="Q286" s="5" t="s">
        <v>1821</v>
      </c>
      <c r="R286" s="6" t="s">
        <v>1832</v>
      </c>
    </row>
    <row r="287" spans="1:18" x14ac:dyDescent="0.25">
      <c r="B287" s="5">
        <v>286</v>
      </c>
      <c r="C287" s="5">
        <v>2021101256</v>
      </c>
      <c r="D287" s="5" t="s">
        <v>1833</v>
      </c>
      <c r="E287" s="5">
        <v>72</v>
      </c>
      <c r="J287" s="5" t="s">
        <v>1398</v>
      </c>
      <c r="K287" s="5">
        <v>4</v>
      </c>
      <c r="N287" s="5" t="s">
        <v>39</v>
      </c>
      <c r="O287" s="5">
        <v>29.3</v>
      </c>
    </row>
    <row r="288" spans="1:18" x14ac:dyDescent="0.25">
      <c r="B288" s="5">
        <v>287</v>
      </c>
      <c r="C288" s="5">
        <v>2021103079</v>
      </c>
      <c r="D288" s="5" t="s">
        <v>1834</v>
      </c>
      <c r="E288" s="5">
        <v>81</v>
      </c>
      <c r="J288" s="5" t="s">
        <v>1765</v>
      </c>
      <c r="K288" s="5">
        <v>3</v>
      </c>
      <c r="N288" s="5" t="s">
        <v>39</v>
      </c>
      <c r="O288" s="5">
        <v>9.08</v>
      </c>
      <c r="P288" s="5">
        <v>13</v>
      </c>
    </row>
    <row r="289" spans="2:18" x14ac:dyDescent="0.25">
      <c r="B289" s="5">
        <v>288</v>
      </c>
      <c r="C289" s="5">
        <v>2021103754</v>
      </c>
      <c r="D289" s="5" t="s">
        <v>1835</v>
      </c>
      <c r="E289" s="5">
        <v>84</v>
      </c>
      <c r="J289" s="5" t="s">
        <v>1765</v>
      </c>
      <c r="K289" s="5">
        <v>4</v>
      </c>
      <c r="N289" s="5" t="s">
        <v>177</v>
      </c>
      <c r="O289" s="5">
        <v>4.3600000000000003</v>
      </c>
      <c r="P289" s="5">
        <v>15.7</v>
      </c>
      <c r="Q289" s="5" t="s">
        <v>1769</v>
      </c>
      <c r="R289" s="6" t="s">
        <v>1836</v>
      </c>
    </row>
    <row r="290" spans="2:18" x14ac:dyDescent="0.25">
      <c r="B290" s="5">
        <v>289</v>
      </c>
      <c r="C290" s="5">
        <v>2021103677</v>
      </c>
      <c r="D290" s="5" t="s">
        <v>1837</v>
      </c>
      <c r="E290" s="5">
        <v>78</v>
      </c>
      <c r="J290" s="5" t="s">
        <v>39</v>
      </c>
      <c r="N290" s="5" t="s">
        <v>39</v>
      </c>
      <c r="O290" s="5">
        <v>5.82</v>
      </c>
    </row>
    <row r="291" spans="2:18" x14ac:dyDescent="0.25">
      <c r="B291" s="5">
        <v>290</v>
      </c>
      <c r="C291" s="5">
        <v>2021103521</v>
      </c>
      <c r="D291" s="5" t="s">
        <v>1838</v>
      </c>
      <c r="E291" s="5">
        <v>74</v>
      </c>
      <c r="J291" s="5" t="s">
        <v>1750</v>
      </c>
      <c r="N291" s="5" t="s">
        <v>177</v>
      </c>
      <c r="O291" s="5" t="s">
        <v>25</v>
      </c>
      <c r="P291" s="5">
        <v>15.4</v>
      </c>
      <c r="Q291" s="5" t="s">
        <v>1821</v>
      </c>
    </row>
    <row r="292" spans="2:18" x14ac:dyDescent="0.25">
      <c r="B292" s="5">
        <v>291</v>
      </c>
      <c r="C292" s="5">
        <v>2021103283</v>
      </c>
      <c r="D292" s="5" t="s">
        <v>1839</v>
      </c>
      <c r="E292" s="5">
        <v>78</v>
      </c>
      <c r="J292" s="5" t="s">
        <v>1750</v>
      </c>
      <c r="K292" s="5">
        <v>5</v>
      </c>
      <c r="N292" s="5" t="s">
        <v>114</v>
      </c>
      <c r="O292" s="5">
        <v>16.100000000000001</v>
      </c>
      <c r="P292" s="5">
        <v>22.3</v>
      </c>
      <c r="Q292" s="5" t="s">
        <v>1821</v>
      </c>
      <c r="R292" s="6" t="s">
        <v>1785</v>
      </c>
    </row>
    <row r="293" spans="2:18" x14ac:dyDescent="0.25">
      <c r="B293" s="5">
        <v>292</v>
      </c>
      <c r="C293" s="5">
        <v>2021103911</v>
      </c>
      <c r="D293" s="5" t="s">
        <v>1840</v>
      </c>
      <c r="E293" s="5">
        <v>83</v>
      </c>
      <c r="J293" s="5" t="s">
        <v>39</v>
      </c>
      <c r="N293" s="5" t="s">
        <v>39</v>
      </c>
      <c r="O293" s="5">
        <v>23.13</v>
      </c>
    </row>
    <row r="294" spans="2:18" x14ac:dyDescent="0.25">
      <c r="B294" s="5">
        <v>293</v>
      </c>
      <c r="C294" s="5">
        <v>2021103377</v>
      </c>
      <c r="D294" s="5" t="s">
        <v>1841</v>
      </c>
      <c r="E294" s="5">
        <v>69</v>
      </c>
      <c r="J294" s="5" t="s">
        <v>39</v>
      </c>
      <c r="N294" s="5" t="s">
        <v>39</v>
      </c>
      <c r="O294" s="5">
        <v>6.09</v>
      </c>
    </row>
    <row r="295" spans="2:18" x14ac:dyDescent="0.25">
      <c r="B295" s="5">
        <v>294</v>
      </c>
      <c r="C295" s="5">
        <v>2021104325</v>
      </c>
      <c r="D295" s="5" t="s">
        <v>1842</v>
      </c>
      <c r="E295" s="5">
        <v>72</v>
      </c>
      <c r="J295" s="5" t="s">
        <v>39</v>
      </c>
      <c r="N295" s="5" t="s">
        <v>39</v>
      </c>
      <c r="O295" s="5">
        <v>18.7</v>
      </c>
      <c r="P295" s="5">
        <v>12.5</v>
      </c>
    </row>
    <row r="296" spans="2:18" x14ac:dyDescent="0.25">
      <c r="B296" s="5">
        <v>295</v>
      </c>
      <c r="C296" s="5">
        <v>2021105775</v>
      </c>
      <c r="D296" s="5" t="s">
        <v>1843</v>
      </c>
      <c r="E296" s="5">
        <v>59</v>
      </c>
      <c r="J296" s="5" t="s">
        <v>271</v>
      </c>
      <c r="K296" s="5">
        <v>4</v>
      </c>
      <c r="N296" s="5" t="s">
        <v>39</v>
      </c>
      <c r="O296" s="5">
        <v>5.07</v>
      </c>
      <c r="P296" s="5">
        <v>22.9</v>
      </c>
    </row>
    <row r="297" spans="2:18" x14ac:dyDescent="0.25">
      <c r="B297" s="5">
        <v>296</v>
      </c>
      <c r="C297" s="5">
        <v>2021105619</v>
      </c>
      <c r="D297" s="5" t="s">
        <v>1844</v>
      </c>
      <c r="E297" s="5">
        <v>70</v>
      </c>
      <c r="J297" s="5" t="s">
        <v>39</v>
      </c>
      <c r="N297" s="5" t="s">
        <v>39</v>
      </c>
      <c r="O297" s="5">
        <v>9.9</v>
      </c>
      <c r="P297" s="5">
        <v>18.7</v>
      </c>
    </row>
    <row r="298" spans="2:18" x14ac:dyDescent="0.25">
      <c r="B298" s="5">
        <v>297</v>
      </c>
      <c r="C298" s="5">
        <v>2021106768</v>
      </c>
      <c r="D298" s="5" t="s">
        <v>1845</v>
      </c>
      <c r="E298" s="5">
        <v>51</v>
      </c>
      <c r="J298" s="5" t="s">
        <v>39</v>
      </c>
      <c r="N298" s="5" t="s">
        <v>39</v>
      </c>
      <c r="O298" s="5">
        <v>6.02</v>
      </c>
      <c r="P298" s="5">
        <v>11.9</v>
      </c>
    </row>
    <row r="299" spans="2:18" x14ac:dyDescent="0.25">
      <c r="B299" s="5">
        <v>298</v>
      </c>
      <c r="C299" s="5">
        <v>2021106901</v>
      </c>
      <c r="D299" s="5" t="s">
        <v>1846</v>
      </c>
      <c r="E299" s="5">
        <v>59</v>
      </c>
      <c r="J299" s="5" t="s">
        <v>39</v>
      </c>
      <c r="N299" s="5" t="s">
        <v>39</v>
      </c>
      <c r="O299" s="5">
        <v>15.1</v>
      </c>
    </row>
    <row r="300" spans="2:18" x14ac:dyDescent="0.25">
      <c r="B300" s="5">
        <v>299</v>
      </c>
      <c r="C300" s="5">
        <v>2021106071</v>
      </c>
      <c r="D300" s="5" t="s">
        <v>1847</v>
      </c>
      <c r="E300" s="5">
        <v>75</v>
      </c>
      <c r="J300" s="5" t="s">
        <v>1398</v>
      </c>
      <c r="N300" s="5" t="s">
        <v>39</v>
      </c>
      <c r="O300" s="5">
        <v>14.1</v>
      </c>
    </row>
    <row r="301" spans="2:18" x14ac:dyDescent="0.25">
      <c r="B301" s="5">
        <v>300</v>
      </c>
      <c r="C301" s="5">
        <v>2021106919</v>
      </c>
      <c r="D301" s="5" t="s">
        <v>1848</v>
      </c>
      <c r="E301" s="5">
        <v>79</v>
      </c>
      <c r="J301" s="5" t="s">
        <v>1750</v>
      </c>
      <c r="N301" s="5" t="s">
        <v>39</v>
      </c>
      <c r="O301" s="5">
        <v>7.52</v>
      </c>
    </row>
    <row r="302" spans="2:18" x14ac:dyDescent="0.25">
      <c r="B302" s="5">
        <v>301</v>
      </c>
      <c r="C302" s="5">
        <v>2021186914</v>
      </c>
      <c r="D302" s="5" t="s">
        <v>1849</v>
      </c>
      <c r="E302" s="5">
        <v>62</v>
      </c>
      <c r="N302" s="5" t="s">
        <v>39</v>
      </c>
      <c r="O302" s="5">
        <v>33.6</v>
      </c>
      <c r="P302" s="5">
        <v>20.5</v>
      </c>
    </row>
    <row r="303" spans="2:18" x14ac:dyDescent="0.25">
      <c r="B303" s="5">
        <v>302</v>
      </c>
      <c r="C303" s="5">
        <v>2021106193</v>
      </c>
      <c r="D303" s="5" t="s">
        <v>1850</v>
      </c>
      <c r="E303" s="5">
        <v>64</v>
      </c>
      <c r="J303" s="5" t="s">
        <v>1851</v>
      </c>
      <c r="N303" s="5" t="s">
        <v>39</v>
      </c>
      <c r="O303" s="5">
        <v>11</v>
      </c>
    </row>
    <row r="304" spans="2:18" x14ac:dyDescent="0.25">
      <c r="B304" s="5">
        <v>303</v>
      </c>
      <c r="C304" s="5">
        <v>2021106900</v>
      </c>
      <c r="D304" s="5" t="s">
        <v>1852</v>
      </c>
      <c r="E304" s="5">
        <v>66</v>
      </c>
      <c r="N304" s="5" t="s">
        <v>177</v>
      </c>
      <c r="O304" s="5" t="s">
        <v>25</v>
      </c>
      <c r="P304" s="5">
        <v>18.7</v>
      </c>
      <c r="Q304" s="5" t="s">
        <v>1821</v>
      </c>
      <c r="R304" s="6" t="s">
        <v>1853</v>
      </c>
    </row>
    <row r="305" spans="2:18" x14ac:dyDescent="0.25">
      <c r="B305" s="5">
        <v>304</v>
      </c>
      <c r="C305" s="5">
        <v>2021107031</v>
      </c>
      <c r="D305" s="5" t="s">
        <v>1854</v>
      </c>
      <c r="E305" s="5">
        <v>79</v>
      </c>
      <c r="J305" s="5" t="s">
        <v>256</v>
      </c>
      <c r="N305" s="5" t="s">
        <v>61</v>
      </c>
      <c r="O305" s="5">
        <v>10.1</v>
      </c>
      <c r="P305" s="5">
        <v>29.1</v>
      </c>
      <c r="Q305" s="5" t="s">
        <v>1855</v>
      </c>
      <c r="R305" s="6" t="s">
        <v>1785</v>
      </c>
    </row>
    <row r="306" spans="2:18" x14ac:dyDescent="0.25">
      <c r="B306" s="5">
        <v>305</v>
      </c>
      <c r="C306" s="5">
        <v>2021107175</v>
      </c>
      <c r="D306" s="5" t="s">
        <v>1856</v>
      </c>
      <c r="E306" s="5">
        <v>77</v>
      </c>
      <c r="J306" s="5" t="s">
        <v>39</v>
      </c>
      <c r="N306" s="5" t="s">
        <v>39</v>
      </c>
      <c r="O306" s="5">
        <v>12.4</v>
      </c>
      <c r="P306" s="5">
        <v>24.7</v>
      </c>
    </row>
    <row r="307" spans="2:18" x14ac:dyDescent="0.25">
      <c r="B307" s="5">
        <v>306</v>
      </c>
      <c r="C307" s="5">
        <v>2021108969</v>
      </c>
      <c r="D307" s="5" t="s">
        <v>1857</v>
      </c>
      <c r="E307" s="5">
        <v>58</v>
      </c>
      <c r="J307" s="5" t="s">
        <v>39</v>
      </c>
      <c r="N307" s="5" t="s">
        <v>39</v>
      </c>
      <c r="O307" s="5">
        <v>25</v>
      </c>
      <c r="P307" s="5">
        <v>40.1</v>
      </c>
    </row>
    <row r="308" spans="2:18" x14ac:dyDescent="0.25">
      <c r="B308" s="5">
        <v>307</v>
      </c>
      <c r="C308" s="5">
        <v>2021108437</v>
      </c>
      <c r="D308" s="5" t="s">
        <v>1858</v>
      </c>
      <c r="E308" s="5">
        <v>47</v>
      </c>
      <c r="J308" s="5" t="s">
        <v>1750</v>
      </c>
      <c r="N308" s="5" t="s">
        <v>506</v>
      </c>
      <c r="O308" s="5" t="s">
        <v>25</v>
      </c>
      <c r="P308" s="5">
        <v>12.1</v>
      </c>
    </row>
    <row r="309" spans="2:18" x14ac:dyDescent="0.25">
      <c r="B309" s="5">
        <v>308</v>
      </c>
      <c r="C309" s="5">
        <v>2021108691</v>
      </c>
      <c r="D309" s="5" t="s">
        <v>1859</v>
      </c>
      <c r="E309" s="5">
        <v>57</v>
      </c>
      <c r="J309" s="5" t="s">
        <v>271</v>
      </c>
      <c r="K309" s="5">
        <v>3</v>
      </c>
      <c r="N309" s="5" t="s">
        <v>39</v>
      </c>
      <c r="O309" s="5">
        <v>7.14</v>
      </c>
      <c r="P309" s="5">
        <v>19.399999999999999</v>
      </c>
    </row>
    <row r="310" spans="2:18" x14ac:dyDescent="0.25">
      <c r="B310" s="5">
        <v>309</v>
      </c>
      <c r="C310" s="5">
        <v>2021108477</v>
      </c>
      <c r="D310" s="5" t="s">
        <v>1860</v>
      </c>
      <c r="E310" s="5">
        <v>70</v>
      </c>
      <c r="J310" s="5" t="s">
        <v>39</v>
      </c>
      <c r="N310" s="5" t="s">
        <v>39</v>
      </c>
      <c r="O310" s="5">
        <v>7.63</v>
      </c>
      <c r="P310" s="5">
        <v>16.3</v>
      </c>
      <c r="Q310" s="5" t="s">
        <v>801</v>
      </c>
    </row>
    <row r="311" spans="2:18" x14ac:dyDescent="0.25">
      <c r="B311" s="5">
        <v>310</v>
      </c>
      <c r="C311" s="5">
        <v>2021109276</v>
      </c>
      <c r="D311" s="5" t="s">
        <v>1861</v>
      </c>
      <c r="E311" s="5">
        <v>71</v>
      </c>
      <c r="J311" s="5" t="s">
        <v>39</v>
      </c>
      <c r="N311" s="5" t="s">
        <v>39</v>
      </c>
      <c r="O311" s="5">
        <v>9.4600000000000009</v>
      </c>
      <c r="P311" s="5">
        <v>15.5</v>
      </c>
      <c r="Q311" s="5" t="s">
        <v>801</v>
      </c>
    </row>
    <row r="312" spans="2:18" x14ac:dyDescent="0.25">
      <c r="B312" s="5">
        <v>311</v>
      </c>
      <c r="C312" s="5">
        <v>2021108970</v>
      </c>
      <c r="D312" s="5" t="s">
        <v>1862</v>
      </c>
      <c r="E312" s="5">
        <v>71</v>
      </c>
      <c r="J312" s="5" t="s">
        <v>1379</v>
      </c>
      <c r="K312" s="5">
        <v>3</v>
      </c>
      <c r="N312" s="5" t="s">
        <v>39</v>
      </c>
      <c r="O312" s="5">
        <v>19</v>
      </c>
      <c r="P312" s="5">
        <v>36.9</v>
      </c>
      <c r="Q312" s="5" t="s">
        <v>801</v>
      </c>
    </row>
    <row r="313" spans="2:18" x14ac:dyDescent="0.25">
      <c r="B313" s="5">
        <v>312</v>
      </c>
      <c r="C313" s="5">
        <v>2021109709</v>
      </c>
      <c r="D313" s="5" t="s">
        <v>1863</v>
      </c>
      <c r="E313" s="5">
        <v>74</v>
      </c>
      <c r="J313" s="5" t="s">
        <v>39</v>
      </c>
      <c r="N313" s="5" t="s">
        <v>39</v>
      </c>
      <c r="O313" s="5">
        <v>10.1</v>
      </c>
      <c r="P313" s="5">
        <v>16.899999999999999</v>
      </c>
      <c r="Q313" s="5" t="s">
        <v>801</v>
      </c>
    </row>
    <row r="314" spans="2:18" x14ac:dyDescent="0.25">
      <c r="B314" s="5">
        <v>313</v>
      </c>
      <c r="C314" s="5">
        <v>2021108517</v>
      </c>
      <c r="D314" s="5" t="s">
        <v>1864</v>
      </c>
      <c r="E314" s="5">
        <v>59</v>
      </c>
      <c r="J314" s="5" t="s">
        <v>1379</v>
      </c>
      <c r="K314" s="5">
        <v>3</v>
      </c>
      <c r="N314" s="5" t="s">
        <v>39</v>
      </c>
      <c r="O314" s="5">
        <v>0.93</v>
      </c>
      <c r="P314" s="5">
        <v>19.100000000000001</v>
      </c>
    </row>
    <row r="315" spans="2:18" x14ac:dyDescent="0.25">
      <c r="B315" s="5">
        <v>314</v>
      </c>
      <c r="C315" s="5">
        <v>2021109861</v>
      </c>
      <c r="D315" s="5" t="s">
        <v>1865</v>
      </c>
      <c r="E315" s="5">
        <v>69</v>
      </c>
      <c r="J315" s="5" t="s">
        <v>1379</v>
      </c>
      <c r="K315" s="5">
        <v>3</v>
      </c>
      <c r="N315" s="5" t="s">
        <v>39</v>
      </c>
      <c r="O315" s="5">
        <v>3.84</v>
      </c>
      <c r="P315" s="5">
        <v>28.8</v>
      </c>
    </row>
    <row r="316" spans="2:18" x14ac:dyDescent="0.25">
      <c r="B316" s="5">
        <v>315</v>
      </c>
      <c r="C316" s="5">
        <v>2021108501</v>
      </c>
      <c r="D316" s="5" t="s">
        <v>1866</v>
      </c>
      <c r="E316" s="5">
        <v>73</v>
      </c>
      <c r="J316" s="5" t="s">
        <v>1750</v>
      </c>
      <c r="N316" s="5" t="s">
        <v>506</v>
      </c>
      <c r="O316" s="5" t="s">
        <v>25</v>
      </c>
    </row>
    <row r="317" spans="2:18" x14ac:dyDescent="0.25">
      <c r="B317" s="5">
        <v>316</v>
      </c>
      <c r="C317" s="5">
        <v>2021109813</v>
      </c>
      <c r="D317" s="5" t="s">
        <v>1867</v>
      </c>
      <c r="E317" s="5">
        <v>64</v>
      </c>
      <c r="J317" s="5" t="s">
        <v>1398</v>
      </c>
      <c r="N317" s="5" t="s">
        <v>61</v>
      </c>
      <c r="O317" s="5">
        <v>15.8</v>
      </c>
      <c r="P317" s="5">
        <v>31.2</v>
      </c>
      <c r="Q317" s="5" t="s">
        <v>1828</v>
      </c>
      <c r="R317" s="6" t="s">
        <v>1785</v>
      </c>
    </row>
    <row r="318" spans="2:18" x14ac:dyDescent="0.25">
      <c r="B318" s="5">
        <v>317</v>
      </c>
      <c r="C318" s="5">
        <v>2021108963</v>
      </c>
      <c r="D318" s="5" t="s">
        <v>1868</v>
      </c>
      <c r="E318" s="5">
        <v>61</v>
      </c>
      <c r="J318" s="5" t="s">
        <v>1398</v>
      </c>
      <c r="K318" s="5">
        <v>3</v>
      </c>
      <c r="N318" s="5" t="s">
        <v>39</v>
      </c>
      <c r="O318" s="5">
        <v>8.44</v>
      </c>
      <c r="P318" s="5">
        <v>15</v>
      </c>
      <c r="Q318" s="5" t="s">
        <v>801</v>
      </c>
    </row>
    <row r="319" spans="2:18" x14ac:dyDescent="0.25">
      <c r="B319" s="5">
        <v>318</v>
      </c>
      <c r="C319" s="5">
        <v>2021109093</v>
      </c>
      <c r="D319" s="5" t="s">
        <v>1869</v>
      </c>
      <c r="E319" s="5">
        <v>73</v>
      </c>
      <c r="J319" s="5" t="s">
        <v>1379</v>
      </c>
      <c r="K319" s="5">
        <v>4</v>
      </c>
      <c r="N319" s="5" t="s">
        <v>61</v>
      </c>
      <c r="O319" s="5">
        <v>87.1</v>
      </c>
    </row>
    <row r="320" spans="2:18" x14ac:dyDescent="0.25">
      <c r="B320" s="5">
        <v>319</v>
      </c>
      <c r="C320" s="5">
        <v>2021110476</v>
      </c>
      <c r="D320" s="5" t="s">
        <v>1870</v>
      </c>
      <c r="E320" s="5">
        <v>69</v>
      </c>
      <c r="J320" s="5" t="s">
        <v>39</v>
      </c>
      <c r="N320" s="5" t="s">
        <v>39</v>
      </c>
      <c r="O320" s="5">
        <v>9.98</v>
      </c>
      <c r="P320" s="5">
        <v>26.4</v>
      </c>
      <c r="Q320" s="5" t="s">
        <v>801</v>
      </c>
    </row>
    <row r="321" spans="1:20" x14ac:dyDescent="0.25">
      <c r="B321" s="5">
        <v>320</v>
      </c>
      <c r="C321" s="5">
        <v>2021111386</v>
      </c>
      <c r="D321" s="5" t="s">
        <v>1871</v>
      </c>
      <c r="E321" s="5">
        <v>72</v>
      </c>
      <c r="J321" s="5" t="s">
        <v>1750</v>
      </c>
      <c r="N321" s="5" t="s">
        <v>177</v>
      </c>
      <c r="O321" s="5" t="s">
        <v>25</v>
      </c>
      <c r="Q321" s="5" t="s">
        <v>1872</v>
      </c>
      <c r="R321" s="6" t="s">
        <v>1873</v>
      </c>
    </row>
    <row r="322" spans="1:20" x14ac:dyDescent="0.25">
      <c r="B322" s="5">
        <v>321</v>
      </c>
      <c r="C322" s="5">
        <v>2021110358</v>
      </c>
      <c r="D322" s="5" t="s">
        <v>1874</v>
      </c>
      <c r="E322" s="5">
        <v>73</v>
      </c>
      <c r="J322" s="5" t="s">
        <v>39</v>
      </c>
      <c r="N322" s="5" t="s">
        <v>39</v>
      </c>
      <c r="O322" s="5">
        <v>23.4</v>
      </c>
      <c r="P322" s="5">
        <v>14</v>
      </c>
    </row>
    <row r="323" spans="1:20" x14ac:dyDescent="0.25">
      <c r="B323" s="5">
        <v>322</v>
      </c>
      <c r="C323" s="5">
        <v>2021110822</v>
      </c>
      <c r="D323" s="5" t="s">
        <v>1875</v>
      </c>
      <c r="E323" s="5">
        <v>73</v>
      </c>
      <c r="J323" s="5" t="s">
        <v>39</v>
      </c>
      <c r="N323" s="5" t="s">
        <v>39</v>
      </c>
      <c r="O323" s="5">
        <v>6.03</v>
      </c>
      <c r="P323" s="5">
        <v>22.1</v>
      </c>
    </row>
    <row r="324" spans="1:20" x14ac:dyDescent="0.25">
      <c r="B324" s="5">
        <v>323</v>
      </c>
      <c r="C324" s="5">
        <v>2021110900</v>
      </c>
      <c r="D324" s="5" t="s">
        <v>1876</v>
      </c>
      <c r="E324" s="5">
        <v>77</v>
      </c>
      <c r="J324" s="5" t="s">
        <v>1750</v>
      </c>
      <c r="N324" s="5" t="s">
        <v>177</v>
      </c>
      <c r="O324" s="5" t="s">
        <v>25</v>
      </c>
      <c r="P324" s="5">
        <v>10.3</v>
      </c>
    </row>
    <row r="325" spans="1:20" x14ac:dyDescent="0.25">
      <c r="B325" s="5">
        <v>324</v>
      </c>
      <c r="C325" s="5">
        <v>2021110436</v>
      </c>
      <c r="D325" s="5" t="s">
        <v>1877</v>
      </c>
      <c r="E325" s="5">
        <v>73</v>
      </c>
      <c r="J325" s="5" t="s">
        <v>271</v>
      </c>
      <c r="K325" s="5">
        <v>4</v>
      </c>
      <c r="N325" s="5" t="s">
        <v>39</v>
      </c>
      <c r="O325" s="5">
        <v>15.9</v>
      </c>
      <c r="P325" s="5">
        <v>20.2</v>
      </c>
    </row>
    <row r="326" spans="1:20" x14ac:dyDescent="0.25">
      <c r="B326" s="5">
        <v>325</v>
      </c>
      <c r="C326" s="5">
        <v>202111687</v>
      </c>
      <c r="D326" s="5" t="s">
        <v>1878</v>
      </c>
      <c r="E326" s="5">
        <v>52</v>
      </c>
      <c r="J326" s="5" t="s">
        <v>1398</v>
      </c>
      <c r="N326" s="5" t="s">
        <v>39</v>
      </c>
    </row>
    <row r="327" spans="1:20" x14ac:dyDescent="0.25">
      <c r="B327" s="5">
        <v>326</v>
      </c>
      <c r="C327" s="5">
        <v>202111520</v>
      </c>
      <c r="D327" s="5" t="s">
        <v>1879</v>
      </c>
      <c r="E327" s="5">
        <v>73</v>
      </c>
      <c r="J327" s="5" t="s">
        <v>1379</v>
      </c>
      <c r="K327" s="5">
        <v>5</v>
      </c>
      <c r="N327" s="5" t="s">
        <v>499</v>
      </c>
      <c r="O327" s="5" t="s">
        <v>25</v>
      </c>
      <c r="P327" s="5">
        <v>20.100000000000001</v>
      </c>
      <c r="Q327" s="5" t="s">
        <v>1821</v>
      </c>
      <c r="R327" s="6" t="s">
        <v>1880</v>
      </c>
    </row>
    <row r="328" spans="1:20" x14ac:dyDescent="0.25">
      <c r="B328" s="5">
        <v>327</v>
      </c>
      <c r="C328" s="5">
        <v>202111530</v>
      </c>
      <c r="D328" s="5" t="s">
        <v>1881</v>
      </c>
      <c r="E328" s="5">
        <v>63</v>
      </c>
      <c r="J328" s="5" t="s">
        <v>1398</v>
      </c>
      <c r="K328" s="5">
        <v>4</v>
      </c>
      <c r="N328" s="5" t="s">
        <v>39</v>
      </c>
      <c r="O328" s="5">
        <v>58.3</v>
      </c>
      <c r="P328" s="5">
        <v>8.7200000000000006</v>
      </c>
    </row>
    <row r="329" spans="1:20" x14ac:dyDescent="0.25">
      <c r="B329" s="5">
        <v>328</v>
      </c>
      <c r="C329" s="5">
        <v>202112152</v>
      </c>
      <c r="D329" s="5" t="s">
        <v>1882</v>
      </c>
      <c r="E329" s="5">
        <v>60</v>
      </c>
      <c r="J329" s="5" t="s">
        <v>1379</v>
      </c>
      <c r="K329" s="5">
        <v>4</v>
      </c>
      <c r="N329" s="5" t="s">
        <v>61</v>
      </c>
      <c r="O329" s="5">
        <v>14.8</v>
      </c>
      <c r="P329" s="5">
        <v>14.9</v>
      </c>
    </row>
    <row r="330" spans="1:20" x14ac:dyDescent="0.25">
      <c r="B330" s="5">
        <v>329</v>
      </c>
      <c r="C330" s="5">
        <v>2021112095</v>
      </c>
      <c r="D330" s="5" t="s">
        <v>1883</v>
      </c>
      <c r="E330" s="5">
        <v>64</v>
      </c>
      <c r="J330" s="5" t="s">
        <v>39</v>
      </c>
      <c r="N330" s="5" t="s">
        <v>39</v>
      </c>
      <c r="O330" s="5">
        <v>17.5</v>
      </c>
      <c r="P330" s="5">
        <v>19.399999999999999</v>
      </c>
      <c r="Q330" s="5" t="s">
        <v>801</v>
      </c>
    </row>
    <row r="331" spans="1:20" x14ac:dyDescent="0.25">
      <c r="B331" s="5">
        <v>330</v>
      </c>
      <c r="C331" s="5">
        <v>2021112122</v>
      </c>
      <c r="D331" s="5" t="s">
        <v>1884</v>
      </c>
      <c r="E331" s="5">
        <v>71</v>
      </c>
      <c r="J331" s="5" t="s">
        <v>39</v>
      </c>
      <c r="N331" s="5" t="s">
        <v>39</v>
      </c>
      <c r="O331" s="5">
        <v>26.8</v>
      </c>
      <c r="P331" s="5">
        <v>6.91</v>
      </c>
    </row>
    <row r="332" spans="1:20" s="4" customFormat="1" x14ac:dyDescent="0.25">
      <c r="A332" s="10" t="s">
        <v>668</v>
      </c>
      <c r="B332" s="5">
        <v>331</v>
      </c>
      <c r="C332" s="10">
        <v>2021112586</v>
      </c>
      <c r="D332" s="10" t="s">
        <v>1885</v>
      </c>
      <c r="E332" s="10">
        <v>74</v>
      </c>
      <c r="F332" s="10"/>
      <c r="G332" s="10"/>
      <c r="H332" s="10"/>
      <c r="I332" s="10"/>
      <c r="J332" s="10" t="s">
        <v>1398</v>
      </c>
      <c r="K332" s="10"/>
      <c r="L332" s="10"/>
      <c r="M332" s="10"/>
      <c r="N332" s="10" t="s">
        <v>114</v>
      </c>
      <c r="O332" s="10" t="s">
        <v>25</v>
      </c>
      <c r="P332" s="10">
        <v>15.5</v>
      </c>
      <c r="Q332" s="10" t="s">
        <v>614</v>
      </c>
      <c r="R332" s="12"/>
      <c r="S332" s="12"/>
      <c r="T332" s="12"/>
    </row>
    <row r="333" spans="1:20" x14ac:dyDescent="0.25">
      <c r="B333" s="5">
        <v>332</v>
      </c>
      <c r="C333" s="5">
        <v>2021112572</v>
      </c>
      <c r="D333" s="5" t="s">
        <v>1886</v>
      </c>
      <c r="E333" s="5">
        <v>78</v>
      </c>
      <c r="J333" s="5" t="s">
        <v>1765</v>
      </c>
      <c r="K333" s="5">
        <v>4</v>
      </c>
      <c r="N333" s="5" t="s">
        <v>177</v>
      </c>
      <c r="O333" s="5">
        <v>13.4</v>
      </c>
      <c r="P333" s="5">
        <v>12.6</v>
      </c>
      <c r="Q333" s="5" t="s">
        <v>1821</v>
      </c>
    </row>
    <row r="334" spans="1:20" x14ac:dyDescent="0.25">
      <c r="B334" s="5">
        <v>333</v>
      </c>
      <c r="C334" s="5">
        <v>2021113535</v>
      </c>
      <c r="D334" s="5" t="s">
        <v>1887</v>
      </c>
      <c r="E334" s="5">
        <v>67</v>
      </c>
      <c r="J334" s="5" t="s">
        <v>1379</v>
      </c>
      <c r="K334" s="5">
        <v>4</v>
      </c>
      <c r="N334" s="5" t="s">
        <v>39</v>
      </c>
      <c r="O334" s="5">
        <v>5.57</v>
      </c>
      <c r="P334" s="5">
        <v>9.8000000000000007</v>
      </c>
    </row>
    <row r="335" spans="1:20" x14ac:dyDescent="0.25">
      <c r="B335" s="5">
        <v>334</v>
      </c>
      <c r="C335" s="5">
        <v>2021113566</v>
      </c>
      <c r="D335" s="5" t="s">
        <v>1888</v>
      </c>
      <c r="E335" s="5">
        <v>83</v>
      </c>
      <c r="J335" s="5" t="s">
        <v>1750</v>
      </c>
      <c r="K335" s="5" t="s">
        <v>614</v>
      </c>
      <c r="N335" s="5" t="s">
        <v>39</v>
      </c>
      <c r="O335" s="5">
        <v>16.3</v>
      </c>
      <c r="P335" s="5">
        <v>15.6</v>
      </c>
      <c r="Q335" s="5" t="s">
        <v>801</v>
      </c>
    </row>
    <row r="336" spans="1:20" x14ac:dyDescent="0.25">
      <c r="B336" s="5">
        <v>335</v>
      </c>
      <c r="C336" s="5">
        <v>2021113330</v>
      </c>
      <c r="D336" s="5" t="s">
        <v>1889</v>
      </c>
      <c r="E336" s="5">
        <v>69</v>
      </c>
      <c r="J336" s="5" t="s">
        <v>1750</v>
      </c>
      <c r="N336" s="5" t="s">
        <v>61</v>
      </c>
      <c r="O336" s="5">
        <v>67.400000000000006</v>
      </c>
      <c r="Q336" s="5" t="s">
        <v>1821</v>
      </c>
      <c r="R336" s="6" t="s">
        <v>1797</v>
      </c>
    </row>
    <row r="337" spans="2:18" x14ac:dyDescent="0.25">
      <c r="B337" s="5">
        <v>336</v>
      </c>
      <c r="C337" s="5">
        <v>2021113562</v>
      </c>
      <c r="D337" s="5" t="s">
        <v>1890</v>
      </c>
      <c r="E337" s="5">
        <v>69</v>
      </c>
      <c r="J337" s="5" t="s">
        <v>1379</v>
      </c>
      <c r="N337" s="5" t="s">
        <v>187</v>
      </c>
      <c r="O337" s="5">
        <v>15.5</v>
      </c>
      <c r="Q337" s="5" t="s">
        <v>1891</v>
      </c>
      <c r="R337" s="6" t="s">
        <v>1785</v>
      </c>
    </row>
    <row r="338" spans="2:18" x14ac:dyDescent="0.25">
      <c r="B338" s="5">
        <v>337</v>
      </c>
      <c r="C338" s="5">
        <v>2021114002</v>
      </c>
      <c r="D338" s="5" t="s">
        <v>1892</v>
      </c>
      <c r="E338" s="5">
        <v>72</v>
      </c>
      <c r="J338" s="5" t="s">
        <v>1398</v>
      </c>
      <c r="K338" s="5">
        <v>3</v>
      </c>
      <c r="N338" s="5" t="s">
        <v>39</v>
      </c>
      <c r="O338" s="5">
        <v>5.25</v>
      </c>
      <c r="P338" s="5">
        <v>16.600000000000001</v>
      </c>
      <c r="Q338" s="5" t="s">
        <v>801</v>
      </c>
    </row>
    <row r="339" spans="2:18" x14ac:dyDescent="0.25">
      <c r="B339" s="5">
        <v>338</v>
      </c>
      <c r="C339" s="5">
        <v>2021112174</v>
      </c>
      <c r="D339" s="5" t="s">
        <v>1893</v>
      </c>
      <c r="E339" s="5">
        <v>85</v>
      </c>
      <c r="J339" s="5" t="s">
        <v>1398</v>
      </c>
      <c r="K339" s="5">
        <v>4</v>
      </c>
      <c r="N339" s="5" t="s">
        <v>499</v>
      </c>
      <c r="O339" s="5">
        <v>12.4</v>
      </c>
      <c r="P339" s="5">
        <v>16.899999999999999</v>
      </c>
      <c r="Q339" s="5" t="s">
        <v>1821</v>
      </c>
      <c r="R339" s="6" t="s">
        <v>1836</v>
      </c>
    </row>
    <row r="340" spans="2:18" x14ac:dyDescent="0.25">
      <c r="B340" s="5">
        <v>339</v>
      </c>
      <c r="C340" s="5">
        <v>2021114088</v>
      </c>
      <c r="D340" s="5" t="s">
        <v>1894</v>
      </c>
      <c r="E340" s="5">
        <v>67</v>
      </c>
      <c r="J340" s="5" t="s">
        <v>1765</v>
      </c>
      <c r="K340" s="5">
        <v>3</v>
      </c>
      <c r="N340" s="5" t="s">
        <v>39</v>
      </c>
      <c r="O340" s="5">
        <v>43.2</v>
      </c>
      <c r="P340" s="5">
        <v>32.6</v>
      </c>
      <c r="Q340" s="5" t="s">
        <v>801</v>
      </c>
    </row>
    <row r="341" spans="2:18" x14ac:dyDescent="0.25">
      <c r="B341" s="5">
        <v>340</v>
      </c>
      <c r="C341" s="5">
        <v>2021113650</v>
      </c>
      <c r="D341" s="5" t="s">
        <v>1895</v>
      </c>
      <c r="E341" s="5">
        <v>75</v>
      </c>
      <c r="J341" s="5" t="s">
        <v>1765</v>
      </c>
      <c r="K341" s="5">
        <v>5</v>
      </c>
      <c r="N341" s="5" t="s">
        <v>506</v>
      </c>
      <c r="O341" s="5">
        <v>71.5</v>
      </c>
      <c r="P341" s="5">
        <v>17</v>
      </c>
      <c r="Q341" s="5" t="s">
        <v>1896</v>
      </c>
      <c r="R341" s="6" t="s">
        <v>1830</v>
      </c>
    </row>
    <row r="342" spans="2:18" x14ac:dyDescent="0.25">
      <c r="B342" s="5">
        <v>341</v>
      </c>
      <c r="C342" s="5">
        <v>2021114864</v>
      </c>
      <c r="D342" s="5" t="s">
        <v>1897</v>
      </c>
      <c r="E342" s="5">
        <v>65</v>
      </c>
      <c r="J342" s="5" t="s">
        <v>39</v>
      </c>
      <c r="N342" s="5" t="s">
        <v>39</v>
      </c>
      <c r="O342" s="5">
        <v>5.55</v>
      </c>
      <c r="P342" s="5">
        <v>10.4</v>
      </c>
      <c r="Q342" s="5" t="s">
        <v>801</v>
      </c>
    </row>
    <row r="343" spans="2:18" x14ac:dyDescent="0.25">
      <c r="B343" s="5">
        <v>342</v>
      </c>
      <c r="C343" s="5">
        <v>2021115182</v>
      </c>
      <c r="D343" s="5" t="s">
        <v>1898</v>
      </c>
      <c r="E343" s="5">
        <v>70</v>
      </c>
      <c r="J343" s="5" t="s">
        <v>1398</v>
      </c>
      <c r="K343" s="5">
        <v>5</v>
      </c>
      <c r="N343" s="5" t="s">
        <v>205</v>
      </c>
      <c r="O343" s="5">
        <v>5.63</v>
      </c>
      <c r="P343" s="5">
        <v>14.6</v>
      </c>
      <c r="Q343" s="5" t="s">
        <v>1821</v>
      </c>
      <c r="R343" s="6" t="s">
        <v>1785</v>
      </c>
    </row>
    <row r="344" spans="2:18" x14ac:dyDescent="0.25">
      <c r="B344" s="5">
        <v>343</v>
      </c>
      <c r="C344" s="5">
        <v>2021114134</v>
      </c>
      <c r="D344" s="5" t="s">
        <v>1899</v>
      </c>
      <c r="E344" s="5">
        <v>72</v>
      </c>
      <c r="J344" s="5" t="s">
        <v>1398</v>
      </c>
      <c r="K344" s="5">
        <v>5</v>
      </c>
      <c r="N344" s="5" t="s">
        <v>61</v>
      </c>
      <c r="O344" s="5">
        <v>31</v>
      </c>
      <c r="P344" s="5">
        <v>8.7899999999999991</v>
      </c>
      <c r="Q344" s="5" t="s">
        <v>1900</v>
      </c>
      <c r="R344" s="6" t="s">
        <v>1830</v>
      </c>
    </row>
    <row r="345" spans="2:18" x14ac:dyDescent="0.25">
      <c r="B345" s="5">
        <v>344</v>
      </c>
      <c r="C345" s="5">
        <v>2021112772</v>
      </c>
      <c r="D345" s="5" t="s">
        <v>1901</v>
      </c>
      <c r="E345" s="5">
        <v>73</v>
      </c>
      <c r="J345" s="5" t="s">
        <v>1765</v>
      </c>
      <c r="K345" s="5">
        <v>3</v>
      </c>
      <c r="N345" s="5" t="s">
        <v>39</v>
      </c>
      <c r="O345" s="5">
        <v>2.72</v>
      </c>
      <c r="P345" s="5">
        <v>19.100000000000001</v>
      </c>
    </row>
    <row r="346" spans="2:18" x14ac:dyDescent="0.25">
      <c r="B346" s="5">
        <v>345</v>
      </c>
      <c r="C346" s="5">
        <v>2021115212</v>
      </c>
      <c r="D346" s="5" t="s">
        <v>1902</v>
      </c>
      <c r="E346" s="5">
        <v>71</v>
      </c>
      <c r="J346" s="5" t="s">
        <v>1379</v>
      </c>
      <c r="N346" s="5" t="s">
        <v>39</v>
      </c>
      <c r="O346" s="5">
        <v>42.5</v>
      </c>
      <c r="P346" s="5">
        <v>9.36</v>
      </c>
      <c r="Q346" s="5" t="s">
        <v>801</v>
      </c>
    </row>
    <row r="347" spans="2:18" x14ac:dyDescent="0.25">
      <c r="B347" s="5">
        <v>346</v>
      </c>
      <c r="C347" s="5">
        <v>2021115225</v>
      </c>
      <c r="D347" s="5" t="s">
        <v>1903</v>
      </c>
      <c r="E347" s="5">
        <v>65</v>
      </c>
      <c r="J347" s="5" t="s">
        <v>1765</v>
      </c>
      <c r="N347" s="5" t="s">
        <v>39</v>
      </c>
      <c r="O347" s="5">
        <v>13.7</v>
      </c>
      <c r="P347" s="5">
        <v>18.100000000000001</v>
      </c>
      <c r="Q347" s="5" t="s">
        <v>801</v>
      </c>
    </row>
    <row r="348" spans="2:18" x14ac:dyDescent="0.25">
      <c r="B348" s="5">
        <v>347</v>
      </c>
      <c r="C348" s="5">
        <v>2021116510</v>
      </c>
      <c r="D348" s="5" t="s">
        <v>1904</v>
      </c>
      <c r="E348" s="5">
        <v>69</v>
      </c>
      <c r="J348" s="5" t="s">
        <v>78</v>
      </c>
      <c r="N348" s="5" t="s">
        <v>61</v>
      </c>
      <c r="O348" s="5">
        <v>15.37</v>
      </c>
      <c r="P348" s="5">
        <v>19</v>
      </c>
      <c r="Q348" s="5" t="s">
        <v>1828</v>
      </c>
    </row>
    <row r="349" spans="2:18" x14ac:dyDescent="0.25">
      <c r="B349" s="5">
        <v>348</v>
      </c>
      <c r="C349" s="5">
        <v>2021116181</v>
      </c>
      <c r="D349" s="5" t="s">
        <v>494</v>
      </c>
      <c r="E349" s="5">
        <v>78</v>
      </c>
      <c r="J349" s="5" t="s">
        <v>39</v>
      </c>
      <c r="N349" s="5" t="s">
        <v>39</v>
      </c>
      <c r="O349" s="5">
        <v>5.18</v>
      </c>
      <c r="P349" s="5">
        <v>16.3</v>
      </c>
    </row>
    <row r="350" spans="2:18" x14ac:dyDescent="0.25">
      <c r="B350" s="5">
        <v>349</v>
      </c>
      <c r="C350" s="5">
        <v>2021116159</v>
      </c>
      <c r="D350" s="5" t="s">
        <v>1905</v>
      </c>
      <c r="E350" s="5">
        <v>69</v>
      </c>
      <c r="J350" s="5" t="s">
        <v>39</v>
      </c>
      <c r="N350" s="5" t="s">
        <v>39</v>
      </c>
      <c r="O350" s="5">
        <v>12.2</v>
      </c>
      <c r="P350" s="5">
        <v>24.8</v>
      </c>
    </row>
    <row r="351" spans="2:18" x14ac:dyDescent="0.25">
      <c r="B351" s="5">
        <v>350</v>
      </c>
      <c r="C351" s="5">
        <v>2021116953</v>
      </c>
      <c r="D351" s="5" t="s">
        <v>1906</v>
      </c>
      <c r="E351" s="5">
        <v>67</v>
      </c>
      <c r="J351" s="5" t="s">
        <v>1750</v>
      </c>
      <c r="K351" s="5" t="s">
        <v>614</v>
      </c>
      <c r="N351" s="5" t="s">
        <v>177</v>
      </c>
      <c r="O351" s="5">
        <v>67.3</v>
      </c>
      <c r="P351" s="5">
        <v>29</v>
      </c>
      <c r="Q351" s="5" t="s">
        <v>1907</v>
      </c>
    </row>
    <row r="352" spans="2:18" x14ac:dyDescent="0.25">
      <c r="B352" s="5">
        <v>351</v>
      </c>
      <c r="C352" s="5">
        <v>2021117331</v>
      </c>
      <c r="D352" s="5" t="s">
        <v>1908</v>
      </c>
      <c r="E352" s="5">
        <v>68</v>
      </c>
      <c r="J352" s="5" t="s">
        <v>1750</v>
      </c>
      <c r="N352" s="5" t="s">
        <v>177</v>
      </c>
      <c r="O352" s="5" t="s">
        <v>25</v>
      </c>
      <c r="P352" s="5">
        <v>10.7</v>
      </c>
      <c r="Q352" s="5" t="s">
        <v>1821</v>
      </c>
    </row>
    <row r="353" spans="2:18" x14ac:dyDescent="0.25">
      <c r="B353" s="5">
        <v>352</v>
      </c>
      <c r="C353" s="5">
        <v>2021116790</v>
      </c>
      <c r="D353" s="5" t="s">
        <v>1909</v>
      </c>
      <c r="E353" s="5">
        <v>80</v>
      </c>
      <c r="J353" s="5" t="s">
        <v>78</v>
      </c>
      <c r="K353" s="5">
        <v>4</v>
      </c>
      <c r="N353" s="5" t="s">
        <v>205</v>
      </c>
      <c r="O353" s="5">
        <v>27.6</v>
      </c>
      <c r="P353" s="5">
        <v>13.4</v>
      </c>
      <c r="Q353" s="5" t="s">
        <v>614</v>
      </c>
    </row>
    <row r="354" spans="2:18" x14ac:dyDescent="0.25">
      <c r="B354" s="5">
        <v>353</v>
      </c>
      <c r="C354" s="5">
        <v>2021117501</v>
      </c>
      <c r="D354" s="5" t="s">
        <v>1910</v>
      </c>
      <c r="E354" s="5">
        <v>59</v>
      </c>
      <c r="J354" s="5" t="s">
        <v>39</v>
      </c>
      <c r="N354" s="5" t="s">
        <v>39</v>
      </c>
      <c r="O354" s="5">
        <v>12.4</v>
      </c>
      <c r="P354" s="5">
        <v>16.8</v>
      </c>
    </row>
    <row r="355" spans="2:18" x14ac:dyDescent="0.25">
      <c r="B355" s="5">
        <v>354</v>
      </c>
      <c r="C355" s="5">
        <v>2021117182</v>
      </c>
      <c r="D355" s="5" t="s">
        <v>1911</v>
      </c>
      <c r="E355" s="5">
        <v>70</v>
      </c>
      <c r="J355" s="5" t="s">
        <v>271</v>
      </c>
      <c r="K355" s="5">
        <v>4</v>
      </c>
      <c r="N355" s="5" t="s">
        <v>39</v>
      </c>
      <c r="O355" s="5">
        <v>35.799999999999997</v>
      </c>
      <c r="Q355" s="5" t="s">
        <v>1912</v>
      </c>
    </row>
    <row r="356" spans="2:18" x14ac:dyDescent="0.25">
      <c r="B356" s="5">
        <v>355</v>
      </c>
      <c r="C356" s="5">
        <v>2021117610</v>
      </c>
      <c r="D356" s="5" t="s">
        <v>1913</v>
      </c>
      <c r="E356" s="5">
        <v>79</v>
      </c>
      <c r="J356" s="5" t="s">
        <v>1765</v>
      </c>
      <c r="K356" s="5">
        <v>3</v>
      </c>
      <c r="N356" s="5" t="s">
        <v>205</v>
      </c>
      <c r="O356" s="5">
        <v>34.299999999999997</v>
      </c>
      <c r="P356" s="5">
        <v>19.2</v>
      </c>
      <c r="Q356" s="5" t="s">
        <v>1821</v>
      </c>
      <c r="R356" s="6" t="s">
        <v>1797</v>
      </c>
    </row>
    <row r="357" spans="2:18" x14ac:dyDescent="0.25">
      <c r="B357" s="5">
        <v>356</v>
      </c>
      <c r="C357" s="5">
        <v>2021118106</v>
      </c>
      <c r="D357" s="5" t="s">
        <v>1914</v>
      </c>
      <c r="E357" s="5">
        <v>61</v>
      </c>
      <c r="J357" s="5" t="s">
        <v>271</v>
      </c>
      <c r="K357" s="5">
        <v>4</v>
      </c>
      <c r="N357" s="5" t="s">
        <v>39</v>
      </c>
      <c r="O357" s="5">
        <v>2.0699999999999998</v>
      </c>
      <c r="P357" s="5">
        <v>19</v>
      </c>
    </row>
    <row r="358" spans="2:18" x14ac:dyDescent="0.25">
      <c r="B358" s="5">
        <v>357</v>
      </c>
      <c r="C358" s="5">
        <v>2021118106</v>
      </c>
      <c r="D358" s="5" t="s">
        <v>1915</v>
      </c>
      <c r="E358" s="5">
        <v>74</v>
      </c>
      <c r="J358" s="5" t="s">
        <v>1750</v>
      </c>
      <c r="N358" s="5" t="s">
        <v>61</v>
      </c>
      <c r="O358" s="5" t="s">
        <v>25</v>
      </c>
      <c r="P358" s="5">
        <v>11.2</v>
      </c>
      <c r="Q358" s="5" t="s">
        <v>1821</v>
      </c>
      <c r="R358" s="6" t="s">
        <v>1873</v>
      </c>
    </row>
    <row r="359" spans="2:18" x14ac:dyDescent="0.25">
      <c r="B359" s="5">
        <v>358</v>
      </c>
      <c r="C359" s="5">
        <v>2021118436</v>
      </c>
      <c r="D359" s="5" t="s">
        <v>1916</v>
      </c>
      <c r="E359" s="5">
        <v>62</v>
      </c>
      <c r="J359" s="5" t="s">
        <v>1398</v>
      </c>
      <c r="K359" s="5">
        <v>5</v>
      </c>
      <c r="N359" s="5" t="s">
        <v>506</v>
      </c>
      <c r="O359" s="5">
        <v>19</v>
      </c>
      <c r="P359" s="5">
        <v>16.100000000000001</v>
      </c>
      <c r="Q359" s="5" t="s">
        <v>1917</v>
      </c>
      <c r="R359" s="6" t="s">
        <v>1797</v>
      </c>
    </row>
    <row r="360" spans="2:18" x14ac:dyDescent="0.25">
      <c r="B360" s="5">
        <v>359</v>
      </c>
      <c r="C360" s="5">
        <v>2021118546</v>
      </c>
      <c r="D360" s="5" t="s">
        <v>1918</v>
      </c>
      <c r="E360" s="5">
        <v>58</v>
      </c>
      <c r="J360" s="5" t="s">
        <v>1398</v>
      </c>
      <c r="K360" s="5">
        <v>5</v>
      </c>
      <c r="N360" s="5" t="s">
        <v>61</v>
      </c>
      <c r="O360" s="5">
        <v>9.1300000000000008</v>
      </c>
      <c r="P360" s="5">
        <v>20.3</v>
      </c>
      <c r="Q360" s="5" t="s">
        <v>614</v>
      </c>
      <c r="R360" s="6" t="s">
        <v>1797</v>
      </c>
    </row>
    <row r="361" spans="2:18" x14ac:dyDescent="0.25">
      <c r="B361" s="5">
        <v>360</v>
      </c>
      <c r="C361" s="5">
        <v>2021118272</v>
      </c>
      <c r="D361" s="5" t="s">
        <v>1919</v>
      </c>
      <c r="E361" s="5">
        <v>77</v>
      </c>
      <c r="J361" s="5" t="s">
        <v>271</v>
      </c>
      <c r="K361" s="5">
        <v>4</v>
      </c>
      <c r="N361" s="5" t="s">
        <v>39</v>
      </c>
      <c r="O361" s="5">
        <v>13.5</v>
      </c>
      <c r="P361" s="5">
        <v>24.1</v>
      </c>
    </row>
    <row r="362" spans="2:18" x14ac:dyDescent="0.25">
      <c r="B362" s="5">
        <v>361</v>
      </c>
      <c r="C362" s="5">
        <v>2021115876</v>
      </c>
      <c r="D362" s="5" t="s">
        <v>1920</v>
      </c>
      <c r="E362" s="5">
        <v>57</v>
      </c>
      <c r="J362" s="5" t="s">
        <v>1765</v>
      </c>
      <c r="K362" s="5">
        <v>5</v>
      </c>
      <c r="N362" s="5" t="s">
        <v>1921</v>
      </c>
      <c r="O362" s="5">
        <v>0.65</v>
      </c>
      <c r="P362" s="5">
        <v>19.600000000000001</v>
      </c>
      <c r="Q362" s="5" t="s">
        <v>614</v>
      </c>
      <c r="R362" s="6" t="s">
        <v>1853</v>
      </c>
    </row>
    <row r="363" spans="2:18" x14ac:dyDescent="0.25">
      <c r="B363" s="5">
        <v>362</v>
      </c>
      <c r="C363" s="5">
        <v>2021119080</v>
      </c>
      <c r="D363" s="5" t="s">
        <v>1922</v>
      </c>
      <c r="E363" s="5">
        <v>81</v>
      </c>
      <c r="J363" s="5" t="s">
        <v>1765</v>
      </c>
      <c r="N363" s="5" t="s">
        <v>39</v>
      </c>
      <c r="O363" s="5">
        <v>70.900000000000006</v>
      </c>
      <c r="P363" s="5">
        <v>8.0299999999999994</v>
      </c>
      <c r="Q363" s="5" t="s">
        <v>801</v>
      </c>
    </row>
    <row r="364" spans="2:18" x14ac:dyDescent="0.25">
      <c r="B364" s="5">
        <v>363</v>
      </c>
      <c r="C364" s="5">
        <v>2021117462</v>
      </c>
      <c r="D364" s="5" t="s">
        <v>1923</v>
      </c>
      <c r="E364" s="5">
        <v>83</v>
      </c>
      <c r="J364" s="5" t="s">
        <v>1379</v>
      </c>
      <c r="K364" s="5">
        <v>5</v>
      </c>
      <c r="N364" s="5" t="s">
        <v>205</v>
      </c>
      <c r="O364" s="5">
        <v>9.9499999999999993</v>
      </c>
      <c r="Q364" s="5" t="s">
        <v>1821</v>
      </c>
    </row>
    <row r="365" spans="2:18" x14ac:dyDescent="0.25">
      <c r="B365" s="5">
        <v>364</v>
      </c>
      <c r="C365" s="5">
        <v>2021119547</v>
      </c>
      <c r="D365" s="5" t="s">
        <v>1924</v>
      </c>
      <c r="E365" s="5">
        <v>65</v>
      </c>
      <c r="J365" s="5" t="s">
        <v>1925</v>
      </c>
      <c r="N365" s="5" t="s">
        <v>39</v>
      </c>
      <c r="O365" s="5">
        <v>20.7</v>
      </c>
      <c r="P365" s="5">
        <v>12.1</v>
      </c>
      <c r="R365" s="6" t="s">
        <v>1926</v>
      </c>
    </row>
    <row r="366" spans="2:18" x14ac:dyDescent="0.25">
      <c r="B366" s="5">
        <v>365</v>
      </c>
      <c r="C366" s="5">
        <v>2021120001</v>
      </c>
      <c r="D366" s="5" t="s">
        <v>1927</v>
      </c>
      <c r="E366" s="5">
        <v>50</v>
      </c>
      <c r="J366" s="5" t="s">
        <v>1379</v>
      </c>
      <c r="N366" s="5" t="s">
        <v>39</v>
      </c>
      <c r="O366" s="5">
        <v>4.7300000000000004</v>
      </c>
      <c r="P366" s="5">
        <v>18.5</v>
      </c>
    </row>
    <row r="367" spans="2:18" x14ac:dyDescent="0.25">
      <c r="B367" s="5">
        <v>366</v>
      </c>
      <c r="C367" s="5">
        <v>2021120261</v>
      </c>
      <c r="D367" s="5" t="s">
        <v>1928</v>
      </c>
      <c r="E367" s="5">
        <v>68</v>
      </c>
      <c r="J367" s="5" t="s">
        <v>1765</v>
      </c>
      <c r="N367" s="5" t="s">
        <v>39</v>
      </c>
      <c r="O367" s="5">
        <v>20.5</v>
      </c>
      <c r="P367" s="5">
        <v>19.100000000000001</v>
      </c>
    </row>
    <row r="368" spans="2:18" x14ac:dyDescent="0.25">
      <c r="B368" s="5">
        <v>367</v>
      </c>
      <c r="C368" s="5">
        <v>2021120685</v>
      </c>
      <c r="D368" s="5" t="s">
        <v>1637</v>
      </c>
      <c r="E368" s="5">
        <v>59</v>
      </c>
      <c r="J368" s="5" t="s">
        <v>39</v>
      </c>
      <c r="N368" s="5" t="s">
        <v>39</v>
      </c>
      <c r="O368" s="5">
        <v>8.56</v>
      </c>
      <c r="P368" s="5">
        <v>25.9</v>
      </c>
    </row>
    <row r="369" spans="2:18" x14ac:dyDescent="0.25">
      <c r="B369" s="5">
        <v>368</v>
      </c>
      <c r="C369" s="5">
        <v>2021119877</v>
      </c>
      <c r="D369" s="5" t="s">
        <v>1929</v>
      </c>
      <c r="E369" s="5">
        <v>65</v>
      </c>
      <c r="J369" s="5" t="s">
        <v>1750</v>
      </c>
      <c r="N369" s="5" t="s">
        <v>61</v>
      </c>
      <c r="O369" s="5" t="s">
        <v>25</v>
      </c>
      <c r="P369" s="5">
        <v>19.100000000000001</v>
      </c>
    </row>
    <row r="370" spans="2:18" x14ac:dyDescent="0.25">
      <c r="B370" s="5">
        <v>369</v>
      </c>
      <c r="C370" s="5">
        <v>2021120426</v>
      </c>
      <c r="D370" s="5" t="s">
        <v>1157</v>
      </c>
      <c r="E370" s="5">
        <v>63</v>
      </c>
      <c r="J370" s="5" t="s">
        <v>271</v>
      </c>
      <c r="N370" s="5" t="s">
        <v>39</v>
      </c>
      <c r="O370" s="5">
        <v>9.01</v>
      </c>
      <c r="P370" s="5">
        <v>20.8</v>
      </c>
    </row>
    <row r="371" spans="2:18" x14ac:dyDescent="0.25">
      <c r="B371" s="5">
        <v>370</v>
      </c>
      <c r="C371" s="5">
        <v>2021120381</v>
      </c>
      <c r="D371" s="5" t="s">
        <v>1930</v>
      </c>
      <c r="E371" s="5">
        <v>68</v>
      </c>
      <c r="J371" s="5" t="s">
        <v>1750</v>
      </c>
      <c r="N371" s="5" t="s">
        <v>177</v>
      </c>
      <c r="O371" s="5">
        <v>162.80000000000001</v>
      </c>
      <c r="P371" s="5">
        <v>18</v>
      </c>
      <c r="Q371" s="5" t="s">
        <v>1931</v>
      </c>
      <c r="R371" s="6" t="s">
        <v>1853</v>
      </c>
    </row>
    <row r="372" spans="2:18" x14ac:dyDescent="0.25">
      <c r="B372" s="5">
        <v>371</v>
      </c>
      <c r="C372" s="5">
        <v>2021120843</v>
      </c>
      <c r="D372" s="5" t="s">
        <v>1932</v>
      </c>
      <c r="E372" s="5">
        <v>82</v>
      </c>
      <c r="J372" s="5" t="s">
        <v>1750</v>
      </c>
      <c r="N372" s="5" t="s">
        <v>61</v>
      </c>
      <c r="O372" s="5">
        <v>38.1</v>
      </c>
      <c r="P372" s="5">
        <v>22.3</v>
      </c>
      <c r="Q372" s="5" t="s">
        <v>1821</v>
      </c>
      <c r="R372" s="6" t="s">
        <v>1830</v>
      </c>
    </row>
    <row r="373" spans="2:18" x14ac:dyDescent="0.25">
      <c r="B373" s="5">
        <v>372</v>
      </c>
      <c r="C373" s="5">
        <v>2021122192</v>
      </c>
      <c r="D373" s="5" t="s">
        <v>1933</v>
      </c>
      <c r="E373" s="5">
        <v>79</v>
      </c>
      <c r="J373" s="5" t="s">
        <v>39</v>
      </c>
      <c r="N373" s="5" t="s">
        <v>39</v>
      </c>
      <c r="O373" s="5">
        <v>13.1</v>
      </c>
      <c r="P373" s="5">
        <v>16.8</v>
      </c>
      <c r="Q373" s="5" t="s">
        <v>801</v>
      </c>
      <c r="R373" s="6" t="s">
        <v>1926</v>
      </c>
    </row>
    <row r="374" spans="2:18" x14ac:dyDescent="0.25">
      <c r="B374" s="5">
        <v>373</v>
      </c>
      <c r="C374" s="5">
        <v>2021121716</v>
      </c>
      <c r="D374" s="5" t="s">
        <v>1934</v>
      </c>
      <c r="E374" s="5">
        <v>74</v>
      </c>
      <c r="J374" s="5" t="s">
        <v>1750</v>
      </c>
      <c r="N374" s="5" t="s">
        <v>39</v>
      </c>
      <c r="O374" s="5">
        <v>12.5</v>
      </c>
      <c r="P374" s="5">
        <v>18.600000000000001</v>
      </c>
    </row>
    <row r="375" spans="2:18" x14ac:dyDescent="0.25">
      <c r="B375" s="5">
        <v>374</v>
      </c>
      <c r="C375" s="5">
        <v>2021122226</v>
      </c>
      <c r="D375" s="5" t="s">
        <v>1935</v>
      </c>
      <c r="E375" s="5">
        <v>68</v>
      </c>
      <c r="J375" s="5" t="s">
        <v>1765</v>
      </c>
      <c r="K375" s="5">
        <v>3</v>
      </c>
      <c r="N375" s="5" t="s">
        <v>39</v>
      </c>
      <c r="O375" s="5">
        <v>5.93</v>
      </c>
      <c r="P375" s="5">
        <v>33.799999999999997</v>
      </c>
      <c r="Q375" s="5" t="s">
        <v>801</v>
      </c>
    </row>
    <row r="376" spans="2:18" x14ac:dyDescent="0.25">
      <c r="B376" s="5">
        <v>375</v>
      </c>
      <c r="C376" s="5">
        <v>2021122685</v>
      </c>
      <c r="D376" s="5" t="s">
        <v>1936</v>
      </c>
      <c r="E376" s="5">
        <v>72</v>
      </c>
      <c r="J376" s="5" t="s">
        <v>1750</v>
      </c>
      <c r="N376" s="5" t="s">
        <v>506</v>
      </c>
      <c r="O376" s="5" t="s">
        <v>25</v>
      </c>
      <c r="P376" s="5">
        <v>23.5</v>
      </c>
      <c r="Q376" s="5" t="s">
        <v>1821</v>
      </c>
      <c r="R376" s="6" t="s">
        <v>1937</v>
      </c>
    </row>
    <row r="377" spans="2:18" x14ac:dyDescent="0.25">
      <c r="B377" s="5">
        <v>376</v>
      </c>
      <c r="C377" s="5">
        <v>2021122268</v>
      </c>
      <c r="D377" s="5" t="s">
        <v>1938</v>
      </c>
      <c r="E377" s="5">
        <v>58</v>
      </c>
      <c r="J377" s="5" t="s">
        <v>271</v>
      </c>
      <c r="K377" s="5">
        <v>3</v>
      </c>
      <c r="N377" s="5" t="s">
        <v>39</v>
      </c>
      <c r="O377" s="5">
        <v>13.46</v>
      </c>
      <c r="P377" s="5">
        <v>28.8</v>
      </c>
      <c r="Q377" s="5" t="s">
        <v>801</v>
      </c>
    </row>
    <row r="378" spans="2:18" x14ac:dyDescent="0.25">
      <c r="B378" s="5">
        <v>377</v>
      </c>
      <c r="C378" s="5">
        <v>2021125189</v>
      </c>
      <c r="D378" s="5" t="s">
        <v>1939</v>
      </c>
      <c r="E378" s="5">
        <v>80</v>
      </c>
      <c r="J378" s="5" t="s">
        <v>1765</v>
      </c>
      <c r="N378" s="5" t="s">
        <v>187</v>
      </c>
      <c r="O378" s="5">
        <v>8.7799999999999994</v>
      </c>
      <c r="P378" s="5">
        <v>18.899999999999999</v>
      </c>
    </row>
    <row r="379" spans="2:18" x14ac:dyDescent="0.25">
      <c r="B379" s="5">
        <v>378</v>
      </c>
      <c r="C379" s="5">
        <v>2021124560</v>
      </c>
      <c r="D379" s="5" t="s">
        <v>1940</v>
      </c>
      <c r="E379" s="5">
        <v>73</v>
      </c>
      <c r="J379" s="5" t="s">
        <v>400</v>
      </c>
      <c r="K379" s="5">
        <v>4</v>
      </c>
      <c r="N379" s="5" t="s">
        <v>61</v>
      </c>
      <c r="O379" s="5">
        <v>61</v>
      </c>
      <c r="P379" s="5">
        <v>28</v>
      </c>
      <c r="Q379" s="5" t="s">
        <v>1821</v>
      </c>
      <c r="R379" s="6" t="s">
        <v>1830</v>
      </c>
    </row>
    <row r="380" spans="2:18" x14ac:dyDescent="0.25">
      <c r="B380" s="5">
        <v>379</v>
      </c>
      <c r="C380" s="5">
        <v>2021124826</v>
      </c>
      <c r="D380" s="5" t="s">
        <v>1941</v>
      </c>
      <c r="E380" s="5">
        <v>56</v>
      </c>
      <c r="J380" s="5" t="s">
        <v>271</v>
      </c>
      <c r="K380" s="5">
        <v>3</v>
      </c>
      <c r="N380" s="5" t="s">
        <v>39</v>
      </c>
      <c r="O380" s="5">
        <v>7.46</v>
      </c>
      <c r="P380" s="5">
        <v>23.5</v>
      </c>
    </row>
    <row r="381" spans="2:18" x14ac:dyDescent="0.25">
      <c r="B381" s="5">
        <v>380</v>
      </c>
      <c r="C381" s="5">
        <v>2021124756</v>
      </c>
      <c r="D381" s="5" t="s">
        <v>1942</v>
      </c>
      <c r="E381" s="5">
        <v>84</v>
      </c>
      <c r="J381" s="5" t="s">
        <v>1765</v>
      </c>
      <c r="K381" s="5">
        <v>3</v>
      </c>
      <c r="N381" s="5" t="s">
        <v>39</v>
      </c>
      <c r="O381" s="5">
        <v>1.75</v>
      </c>
      <c r="P381" s="5">
        <v>38.200000000000003</v>
      </c>
    </row>
    <row r="382" spans="2:18" x14ac:dyDescent="0.25">
      <c r="B382" s="5">
        <v>381</v>
      </c>
      <c r="C382" s="5">
        <v>2021125480</v>
      </c>
      <c r="D382" s="5" t="s">
        <v>1943</v>
      </c>
      <c r="E382" s="5">
        <v>83</v>
      </c>
      <c r="J382" s="5" t="s">
        <v>1379</v>
      </c>
      <c r="N382" s="5" t="s">
        <v>114</v>
      </c>
      <c r="O382" s="5">
        <v>61.2</v>
      </c>
      <c r="Q382" s="5" t="s">
        <v>1821</v>
      </c>
      <c r="R382" s="6" t="s">
        <v>1944</v>
      </c>
    </row>
    <row r="383" spans="2:18" x14ac:dyDescent="0.25">
      <c r="B383" s="5">
        <v>382</v>
      </c>
      <c r="C383" s="5">
        <v>2021126030</v>
      </c>
      <c r="D383" s="5" t="s">
        <v>1945</v>
      </c>
      <c r="E383" s="5">
        <v>67</v>
      </c>
      <c r="J383" s="5" t="s">
        <v>39</v>
      </c>
      <c r="N383" s="5" t="s">
        <v>39</v>
      </c>
      <c r="O383" s="5">
        <v>21.2</v>
      </c>
      <c r="P383" s="5">
        <v>22</v>
      </c>
    </row>
    <row r="384" spans="2:18" x14ac:dyDescent="0.25">
      <c r="B384" s="5">
        <v>383</v>
      </c>
      <c r="C384" s="5">
        <v>2021125841</v>
      </c>
      <c r="D384" s="5" t="s">
        <v>1946</v>
      </c>
      <c r="E384" s="5">
        <v>74</v>
      </c>
      <c r="J384" s="5" t="s">
        <v>1398</v>
      </c>
      <c r="K384" s="5">
        <v>5</v>
      </c>
      <c r="N384" s="5" t="s">
        <v>61</v>
      </c>
      <c r="O384" s="5">
        <v>14.6</v>
      </c>
      <c r="P384" s="5">
        <v>14.1</v>
      </c>
      <c r="Q384" s="5" t="s">
        <v>1947</v>
      </c>
      <c r="R384" s="6" t="s">
        <v>1948</v>
      </c>
    </row>
    <row r="385" spans="2:18" x14ac:dyDescent="0.25">
      <c r="B385" s="5">
        <v>384</v>
      </c>
      <c r="C385" s="5">
        <v>2021125260</v>
      </c>
      <c r="D385" s="5" t="s">
        <v>1949</v>
      </c>
      <c r="E385" s="5">
        <v>62</v>
      </c>
      <c r="J385" s="5" t="s">
        <v>1379</v>
      </c>
      <c r="K385" s="5">
        <v>5</v>
      </c>
      <c r="N385" s="5" t="s">
        <v>61</v>
      </c>
      <c r="O385" s="5">
        <v>12.9</v>
      </c>
      <c r="P385" s="5">
        <v>10.1</v>
      </c>
      <c r="Q385" s="5" t="s">
        <v>1947</v>
      </c>
      <c r="R385" s="6" t="s">
        <v>1948</v>
      </c>
    </row>
    <row r="386" spans="2:18" x14ac:dyDescent="0.25">
      <c r="B386" s="5">
        <v>385</v>
      </c>
      <c r="C386" s="5">
        <v>2021125591</v>
      </c>
      <c r="D386" s="5" t="s">
        <v>831</v>
      </c>
      <c r="E386" s="5">
        <v>73</v>
      </c>
      <c r="J386" s="5" t="s">
        <v>271</v>
      </c>
      <c r="N386" s="5" t="s">
        <v>39</v>
      </c>
      <c r="O386" s="5">
        <v>12.8</v>
      </c>
      <c r="P386" s="5">
        <v>28.6</v>
      </c>
      <c r="Q386" s="5" t="s">
        <v>801</v>
      </c>
    </row>
    <row r="387" spans="2:18" x14ac:dyDescent="0.25">
      <c r="B387" s="5">
        <v>386</v>
      </c>
      <c r="C387" s="5">
        <v>2021126312</v>
      </c>
      <c r="D387" s="5" t="s">
        <v>1950</v>
      </c>
      <c r="E387" s="5">
        <v>52</v>
      </c>
      <c r="J387" s="5" t="s">
        <v>1379</v>
      </c>
      <c r="K387" s="5">
        <v>5</v>
      </c>
      <c r="N387" s="5" t="s">
        <v>177</v>
      </c>
      <c r="O387" s="5">
        <v>47.3</v>
      </c>
      <c r="P387" s="5">
        <v>32</v>
      </c>
      <c r="Q387" s="5" t="s">
        <v>1951</v>
      </c>
      <c r="R387" s="6" t="s">
        <v>1830</v>
      </c>
    </row>
    <row r="388" spans="2:18" x14ac:dyDescent="0.25">
      <c r="B388" s="5">
        <v>387</v>
      </c>
      <c r="C388" s="5">
        <v>2021126224</v>
      </c>
      <c r="D388" s="5" t="s">
        <v>1952</v>
      </c>
      <c r="E388" s="5">
        <v>64</v>
      </c>
      <c r="J388" s="5" t="s">
        <v>39</v>
      </c>
      <c r="N388" s="5" t="s">
        <v>39</v>
      </c>
      <c r="O388" s="5">
        <v>10.6</v>
      </c>
      <c r="P388" s="5">
        <v>13.2</v>
      </c>
      <c r="Q388" s="5" t="s">
        <v>801</v>
      </c>
    </row>
    <row r="389" spans="2:18" x14ac:dyDescent="0.25">
      <c r="B389" s="5">
        <v>388</v>
      </c>
      <c r="C389" s="5">
        <v>2021123435</v>
      </c>
      <c r="D389" s="5" t="s">
        <v>1953</v>
      </c>
      <c r="E389" s="5">
        <v>62</v>
      </c>
      <c r="J389" s="5" t="s">
        <v>1750</v>
      </c>
      <c r="K389" s="5">
        <v>5</v>
      </c>
      <c r="N389" s="5" t="s">
        <v>114</v>
      </c>
      <c r="O389" s="5">
        <v>62.5</v>
      </c>
      <c r="P389" s="5">
        <v>26.6</v>
      </c>
      <c r="Q389" s="5" t="s">
        <v>614</v>
      </c>
    </row>
    <row r="390" spans="2:18" x14ac:dyDescent="0.25">
      <c r="B390" s="5">
        <v>389</v>
      </c>
      <c r="C390" s="5">
        <v>2021126944</v>
      </c>
      <c r="D390" s="5" t="s">
        <v>1954</v>
      </c>
      <c r="E390" s="5">
        <v>74</v>
      </c>
      <c r="J390" s="5" t="s">
        <v>271</v>
      </c>
      <c r="K390" s="5">
        <v>3</v>
      </c>
      <c r="N390" s="5" t="s">
        <v>39</v>
      </c>
      <c r="O390" s="5">
        <v>27.25</v>
      </c>
      <c r="P390" s="5">
        <v>23.2</v>
      </c>
      <c r="Q390" s="5" t="s">
        <v>1468</v>
      </c>
    </row>
    <row r="391" spans="2:18" x14ac:dyDescent="0.25">
      <c r="B391" s="5">
        <v>390</v>
      </c>
      <c r="C391" s="5">
        <v>2021126775</v>
      </c>
      <c r="D391" s="5" t="s">
        <v>1955</v>
      </c>
      <c r="E391" s="5">
        <v>71</v>
      </c>
      <c r="J391" s="5" t="s">
        <v>39</v>
      </c>
      <c r="N391" s="5" t="s">
        <v>39</v>
      </c>
      <c r="O391" s="5">
        <v>24.1</v>
      </c>
      <c r="P391" s="5">
        <v>11.2</v>
      </c>
      <c r="Q391" s="5" t="s">
        <v>801</v>
      </c>
    </row>
    <row r="392" spans="2:18" x14ac:dyDescent="0.25">
      <c r="B392" s="5">
        <v>391</v>
      </c>
      <c r="C392" s="5">
        <v>2021126272</v>
      </c>
      <c r="D392" s="5" t="s">
        <v>1956</v>
      </c>
      <c r="E392" s="5">
        <v>84</v>
      </c>
      <c r="J392" s="5" t="s">
        <v>1398</v>
      </c>
      <c r="K392" s="5">
        <v>4</v>
      </c>
      <c r="N392" s="5" t="s">
        <v>61</v>
      </c>
      <c r="O392" s="5">
        <v>45.6</v>
      </c>
      <c r="P392" s="5">
        <v>21.5</v>
      </c>
      <c r="Q392" s="5" t="s">
        <v>1821</v>
      </c>
    </row>
    <row r="393" spans="2:18" x14ac:dyDescent="0.25">
      <c r="B393" s="5">
        <v>392</v>
      </c>
      <c r="C393" s="5">
        <v>2021126774</v>
      </c>
      <c r="D393" s="5" t="s">
        <v>1957</v>
      </c>
      <c r="E393" s="5">
        <v>67</v>
      </c>
      <c r="J393" s="5" t="s">
        <v>39</v>
      </c>
      <c r="N393" s="5" t="s">
        <v>39</v>
      </c>
      <c r="O393" s="5">
        <v>8.99</v>
      </c>
      <c r="P393" s="5">
        <v>12.1</v>
      </c>
      <c r="Q393" s="5" t="s">
        <v>801</v>
      </c>
    </row>
    <row r="394" spans="2:18" x14ac:dyDescent="0.25">
      <c r="B394" s="5">
        <v>393</v>
      </c>
      <c r="C394" s="5">
        <v>2021127040</v>
      </c>
      <c r="D394" s="5" t="s">
        <v>1958</v>
      </c>
      <c r="E394" s="5">
        <v>81</v>
      </c>
      <c r="J394" s="5" t="s">
        <v>271</v>
      </c>
      <c r="K394" s="5">
        <v>4</v>
      </c>
      <c r="N394" s="5" t="s">
        <v>39</v>
      </c>
      <c r="O394" s="5">
        <v>40.799999999999997</v>
      </c>
      <c r="P394" s="5">
        <v>15.3</v>
      </c>
      <c r="Q394" s="5" t="s">
        <v>801</v>
      </c>
    </row>
    <row r="395" spans="2:18" x14ac:dyDescent="0.25">
      <c r="B395" s="5">
        <v>394</v>
      </c>
      <c r="C395" s="5">
        <v>2021125590</v>
      </c>
      <c r="D395" s="5" t="s">
        <v>1959</v>
      </c>
      <c r="E395" s="5">
        <v>61</v>
      </c>
      <c r="J395" s="5" t="s">
        <v>39</v>
      </c>
      <c r="N395" s="5" t="s">
        <v>39</v>
      </c>
      <c r="O395" s="5">
        <v>16.3</v>
      </c>
    </row>
    <row r="396" spans="2:18" x14ac:dyDescent="0.25">
      <c r="B396" s="5">
        <v>395</v>
      </c>
      <c r="C396" s="5">
        <v>2021127471</v>
      </c>
      <c r="D396" s="5" t="s">
        <v>1960</v>
      </c>
      <c r="E396" s="5">
        <v>64</v>
      </c>
      <c r="J396" s="5" t="s">
        <v>271</v>
      </c>
      <c r="N396" s="5" t="s">
        <v>39</v>
      </c>
      <c r="O396" s="5">
        <v>5.2</v>
      </c>
      <c r="P396" s="5">
        <v>44.1</v>
      </c>
    </row>
    <row r="397" spans="2:18" x14ac:dyDescent="0.25">
      <c r="B397" s="5">
        <v>396</v>
      </c>
      <c r="C397" s="5">
        <v>2021128067</v>
      </c>
      <c r="D397" s="5" t="s">
        <v>1961</v>
      </c>
      <c r="E397" s="5">
        <v>78</v>
      </c>
      <c r="J397" s="5" t="s">
        <v>39</v>
      </c>
      <c r="N397" s="5" t="s">
        <v>39</v>
      </c>
      <c r="O397" s="5">
        <v>10.9</v>
      </c>
      <c r="P397" s="5">
        <v>11.1</v>
      </c>
    </row>
    <row r="398" spans="2:18" x14ac:dyDescent="0.25">
      <c r="B398" s="5">
        <v>397</v>
      </c>
      <c r="C398" s="5">
        <v>2021128400</v>
      </c>
      <c r="D398" s="5" t="s">
        <v>1962</v>
      </c>
      <c r="E398" s="5">
        <v>75</v>
      </c>
      <c r="J398" s="5" t="s">
        <v>1750</v>
      </c>
      <c r="N398" s="5" t="s">
        <v>254</v>
      </c>
      <c r="O398" s="5" t="s">
        <v>25</v>
      </c>
      <c r="P398" s="5">
        <v>3.41</v>
      </c>
      <c r="Q398" s="5" t="s">
        <v>1963</v>
      </c>
    </row>
    <row r="399" spans="2:18" x14ac:dyDescent="0.25">
      <c r="B399" s="5">
        <v>398</v>
      </c>
      <c r="C399" s="5">
        <v>2021129088</v>
      </c>
      <c r="D399" s="5" t="s">
        <v>1964</v>
      </c>
      <c r="E399" s="5">
        <v>79</v>
      </c>
      <c r="J399" s="5" t="s">
        <v>1750</v>
      </c>
      <c r="N399" s="5" t="s">
        <v>61</v>
      </c>
      <c r="O399" s="5" t="s">
        <v>25</v>
      </c>
      <c r="P399" s="5">
        <v>20.8</v>
      </c>
      <c r="Q399" s="5" t="s">
        <v>1944</v>
      </c>
    </row>
    <row r="400" spans="2:18" x14ac:dyDescent="0.25">
      <c r="B400" s="5">
        <v>399</v>
      </c>
      <c r="C400" s="5">
        <v>2021129830</v>
      </c>
      <c r="D400" s="5" t="s">
        <v>1965</v>
      </c>
      <c r="E400" s="5">
        <v>80</v>
      </c>
      <c r="J400" s="5" t="s">
        <v>1398</v>
      </c>
      <c r="K400" s="5">
        <v>3</v>
      </c>
      <c r="N400" s="5" t="s">
        <v>61</v>
      </c>
      <c r="O400" s="5">
        <v>11</v>
      </c>
      <c r="P400" s="5">
        <v>12.4</v>
      </c>
    </row>
    <row r="401" spans="2:17" x14ac:dyDescent="0.25">
      <c r="B401" s="5">
        <v>400</v>
      </c>
      <c r="C401" s="5">
        <v>2021130179</v>
      </c>
      <c r="D401" s="5" t="s">
        <v>1966</v>
      </c>
      <c r="E401" s="5">
        <v>67</v>
      </c>
      <c r="J401" s="5" t="s">
        <v>1379</v>
      </c>
      <c r="N401" s="5" t="s">
        <v>506</v>
      </c>
      <c r="O401" s="5">
        <v>11.1</v>
      </c>
      <c r="P401" s="5">
        <v>13.4</v>
      </c>
    </row>
    <row r="402" spans="2:17" x14ac:dyDescent="0.25">
      <c r="B402" s="5">
        <v>401</v>
      </c>
      <c r="C402" s="5">
        <v>2021130431</v>
      </c>
      <c r="D402" s="5" t="s">
        <v>1967</v>
      </c>
      <c r="E402" s="5">
        <v>75</v>
      </c>
      <c r="J402" s="5" t="s">
        <v>1968</v>
      </c>
      <c r="N402" s="5" t="s">
        <v>39</v>
      </c>
      <c r="O402" s="5">
        <v>17</v>
      </c>
      <c r="P402" s="5">
        <v>21.1</v>
      </c>
      <c r="Q402" s="5" t="s">
        <v>1948</v>
      </c>
    </row>
    <row r="403" spans="2:17" x14ac:dyDescent="0.25">
      <c r="B403" s="5">
        <v>402</v>
      </c>
      <c r="C403" s="5">
        <v>2021129766</v>
      </c>
      <c r="D403" s="5" t="s">
        <v>1969</v>
      </c>
      <c r="E403" s="5">
        <v>79</v>
      </c>
      <c r="J403" s="5" t="s">
        <v>1379</v>
      </c>
      <c r="K403" s="5">
        <v>5</v>
      </c>
      <c r="N403" s="5" t="s">
        <v>254</v>
      </c>
      <c r="O403" s="5">
        <v>58.7</v>
      </c>
      <c r="P403" s="5">
        <v>9.4600000000000009</v>
      </c>
    </row>
    <row r="404" spans="2:17" x14ac:dyDescent="0.25">
      <c r="B404" s="5">
        <v>403</v>
      </c>
      <c r="C404" s="5">
        <v>2021130844</v>
      </c>
      <c r="D404" s="5" t="s">
        <v>1970</v>
      </c>
      <c r="E404" s="5">
        <v>63</v>
      </c>
      <c r="J404" s="5" t="s">
        <v>1750</v>
      </c>
      <c r="N404" s="5" t="s">
        <v>187</v>
      </c>
      <c r="O404" s="5">
        <v>7.97</v>
      </c>
      <c r="P404" s="5">
        <v>17</v>
      </c>
      <c r="Q404" s="5" t="s">
        <v>1947</v>
      </c>
    </row>
    <row r="405" spans="2:17" x14ac:dyDescent="0.25">
      <c r="B405" s="5">
        <v>404</v>
      </c>
      <c r="C405" s="5">
        <v>2021130852</v>
      </c>
      <c r="D405" s="5" t="s">
        <v>1971</v>
      </c>
      <c r="E405" s="5">
        <v>87</v>
      </c>
      <c r="J405" s="5" t="s">
        <v>1750</v>
      </c>
      <c r="N405" s="5" t="s">
        <v>177</v>
      </c>
      <c r="O405" s="5" t="s">
        <v>25</v>
      </c>
      <c r="P405" s="5">
        <v>4.8099999999999996</v>
      </c>
      <c r="Q405" s="5" t="s">
        <v>1972</v>
      </c>
    </row>
    <row r="406" spans="2:17" x14ac:dyDescent="0.25">
      <c r="B406" s="5">
        <v>405</v>
      </c>
      <c r="C406" s="5">
        <v>2021129135</v>
      </c>
      <c r="D406" s="5" t="s">
        <v>1973</v>
      </c>
      <c r="E406" s="5">
        <v>52</v>
      </c>
      <c r="J406" s="5" t="s">
        <v>1398</v>
      </c>
      <c r="K406" s="5">
        <v>4</v>
      </c>
      <c r="N406" s="5" t="s">
        <v>187</v>
      </c>
      <c r="O406" s="5">
        <v>1.29</v>
      </c>
      <c r="Q406" s="5" t="s">
        <v>1974</v>
      </c>
    </row>
    <row r="407" spans="2:17" x14ac:dyDescent="0.25">
      <c r="B407" s="5">
        <v>406</v>
      </c>
      <c r="C407" s="5">
        <v>2021131226</v>
      </c>
      <c r="D407" s="5" t="s">
        <v>1975</v>
      </c>
      <c r="E407" s="5">
        <v>47</v>
      </c>
      <c r="J407" s="5" t="s">
        <v>1379</v>
      </c>
      <c r="O407" s="5">
        <v>7.76</v>
      </c>
      <c r="P407" s="5">
        <v>10.9</v>
      </c>
    </row>
    <row r="408" spans="2:17" x14ac:dyDescent="0.25">
      <c r="B408" s="5">
        <v>407</v>
      </c>
      <c r="C408" s="5">
        <v>2021131891</v>
      </c>
      <c r="D408" s="5" t="s">
        <v>1976</v>
      </c>
      <c r="E408" s="5">
        <v>57</v>
      </c>
      <c r="J408" s="5" t="s">
        <v>1765</v>
      </c>
      <c r="O408" s="5">
        <v>6.67</v>
      </c>
      <c r="P408" s="5">
        <v>12.9</v>
      </c>
    </row>
    <row r="409" spans="2:17" x14ac:dyDescent="0.25">
      <c r="B409" s="5">
        <v>408</v>
      </c>
      <c r="C409" s="5">
        <v>2021131850</v>
      </c>
      <c r="D409" s="5" t="s">
        <v>1977</v>
      </c>
      <c r="E409" s="5">
        <v>72</v>
      </c>
      <c r="J409" s="5" t="s">
        <v>1765</v>
      </c>
      <c r="O409" s="5">
        <v>45.2</v>
      </c>
      <c r="P409" s="5">
        <v>15.8</v>
      </c>
    </row>
    <row r="410" spans="2:17" x14ac:dyDescent="0.25">
      <c r="B410" s="5">
        <v>409</v>
      </c>
      <c r="C410" s="5">
        <v>2021131356</v>
      </c>
      <c r="D410" s="5" t="s">
        <v>1978</v>
      </c>
      <c r="E410" s="5">
        <v>70</v>
      </c>
      <c r="J410" s="5" t="s">
        <v>1379</v>
      </c>
      <c r="O410" s="5">
        <v>24.3</v>
      </c>
      <c r="P410" s="5">
        <v>16.8</v>
      </c>
    </row>
    <row r="411" spans="2:17" x14ac:dyDescent="0.25">
      <c r="B411" s="5">
        <v>410</v>
      </c>
      <c r="C411" s="5">
        <v>2021131936</v>
      </c>
      <c r="D411" s="5" t="s">
        <v>1979</v>
      </c>
      <c r="E411" s="5">
        <v>74</v>
      </c>
      <c r="J411" s="5" t="s">
        <v>1750</v>
      </c>
      <c r="K411" s="5">
        <v>5</v>
      </c>
      <c r="N411" s="5" t="s">
        <v>177</v>
      </c>
      <c r="O411" s="5" t="s">
        <v>25</v>
      </c>
      <c r="P411" s="5">
        <v>19.2</v>
      </c>
    </row>
    <row r="412" spans="2:17" x14ac:dyDescent="0.25">
      <c r="B412" s="5">
        <v>411</v>
      </c>
      <c r="C412" s="5">
        <v>2021132667</v>
      </c>
      <c r="D412" s="5" t="s">
        <v>1980</v>
      </c>
      <c r="E412" s="5">
        <v>82</v>
      </c>
      <c r="J412" s="5" t="s">
        <v>271</v>
      </c>
      <c r="O412" s="5">
        <v>5.54</v>
      </c>
      <c r="P412" s="5">
        <v>14.5</v>
      </c>
    </row>
    <row r="413" spans="2:17" x14ac:dyDescent="0.25">
      <c r="B413" s="5">
        <v>412</v>
      </c>
      <c r="C413" s="5">
        <v>2021129241</v>
      </c>
      <c r="D413" s="5" t="s">
        <v>1981</v>
      </c>
      <c r="E413" s="5">
        <v>74</v>
      </c>
      <c r="J413" s="5" t="s">
        <v>1398</v>
      </c>
      <c r="O413" s="5">
        <v>19.7</v>
      </c>
    </row>
    <row r="414" spans="2:17" x14ac:dyDescent="0.25">
      <c r="B414" s="5">
        <v>413</v>
      </c>
      <c r="C414" s="5">
        <v>2021130614</v>
      </c>
      <c r="D414" s="5" t="s">
        <v>1982</v>
      </c>
      <c r="E414" s="5">
        <v>69</v>
      </c>
      <c r="J414" s="5" t="s">
        <v>1750</v>
      </c>
      <c r="K414" s="5">
        <v>5</v>
      </c>
      <c r="O414" s="5" t="s">
        <v>25</v>
      </c>
    </row>
    <row r="415" spans="2:17" x14ac:dyDescent="0.25">
      <c r="B415" s="5">
        <v>414</v>
      </c>
      <c r="C415" s="5">
        <v>2021131819</v>
      </c>
      <c r="D415" s="5" t="s">
        <v>1983</v>
      </c>
      <c r="E415" s="5">
        <v>73</v>
      </c>
      <c r="J415" s="5" t="s">
        <v>1398</v>
      </c>
      <c r="O415" s="5">
        <v>30</v>
      </c>
      <c r="P415" s="5">
        <v>7.5</v>
      </c>
    </row>
    <row r="416" spans="2:17" x14ac:dyDescent="0.25">
      <c r="B416" s="5">
        <v>415</v>
      </c>
      <c r="C416" s="5">
        <v>2021120774</v>
      </c>
      <c r="D416" s="5" t="s">
        <v>1984</v>
      </c>
      <c r="E416" s="5">
        <v>79</v>
      </c>
      <c r="J416" s="5" t="s">
        <v>1750</v>
      </c>
      <c r="K416" s="5">
        <v>5</v>
      </c>
      <c r="N416" s="5" t="s">
        <v>114</v>
      </c>
      <c r="O416" s="5">
        <v>43.3</v>
      </c>
      <c r="P416" s="5">
        <v>19.600000000000001</v>
      </c>
      <c r="Q416" s="5" t="s">
        <v>1830</v>
      </c>
    </row>
    <row r="417" spans="2:17" x14ac:dyDescent="0.25">
      <c r="B417" s="5">
        <v>416</v>
      </c>
      <c r="C417" s="5">
        <v>2021133138</v>
      </c>
      <c r="D417" s="5" t="s">
        <v>1985</v>
      </c>
      <c r="E417" s="5">
        <v>61</v>
      </c>
      <c r="J417" s="5" t="s">
        <v>253</v>
      </c>
      <c r="N417" s="5" t="s">
        <v>187</v>
      </c>
      <c r="O417" s="5">
        <v>8.24</v>
      </c>
      <c r="P417" s="5">
        <v>21</v>
      </c>
      <c r="Q417" s="5" t="s">
        <v>1947</v>
      </c>
    </row>
    <row r="418" spans="2:17" x14ac:dyDescent="0.25">
      <c r="B418" s="5">
        <v>417</v>
      </c>
      <c r="C418" s="5">
        <v>2021133094</v>
      </c>
      <c r="D418" s="5" t="s">
        <v>1986</v>
      </c>
      <c r="E418" s="5">
        <v>73</v>
      </c>
      <c r="J418" s="5" t="s">
        <v>253</v>
      </c>
      <c r="N418" s="5" t="s">
        <v>39</v>
      </c>
      <c r="O418" s="5">
        <v>11.5</v>
      </c>
      <c r="P418" s="5">
        <v>16</v>
      </c>
    </row>
    <row r="419" spans="2:17" x14ac:dyDescent="0.25">
      <c r="B419" s="5">
        <v>418</v>
      </c>
      <c r="C419" s="5">
        <v>2021134514</v>
      </c>
      <c r="D419" s="5" t="s">
        <v>1987</v>
      </c>
      <c r="E419" s="5">
        <v>84</v>
      </c>
      <c r="J419" s="5" t="s">
        <v>1750</v>
      </c>
      <c r="K419" s="5">
        <v>5</v>
      </c>
      <c r="N419" s="5" t="s">
        <v>177</v>
      </c>
      <c r="O419" s="5" t="s">
        <v>25</v>
      </c>
      <c r="P419" s="5">
        <v>16.3</v>
      </c>
      <c r="Q419" s="5" t="s">
        <v>1821</v>
      </c>
    </row>
    <row r="420" spans="2:17" x14ac:dyDescent="0.25">
      <c r="B420" s="5">
        <v>419</v>
      </c>
      <c r="C420" s="5">
        <v>2021134332</v>
      </c>
      <c r="D420" s="5" t="s">
        <v>1988</v>
      </c>
      <c r="E420" s="5">
        <v>56</v>
      </c>
      <c r="J420" s="5" t="s">
        <v>271</v>
      </c>
      <c r="K420" s="5">
        <v>4</v>
      </c>
      <c r="N420" s="5" t="s">
        <v>39</v>
      </c>
      <c r="O420" s="5">
        <v>5.35</v>
      </c>
      <c r="P420" s="5">
        <v>25.1</v>
      </c>
    </row>
    <row r="421" spans="2:17" x14ac:dyDescent="0.25">
      <c r="B421" s="5">
        <v>420</v>
      </c>
      <c r="C421" s="5">
        <v>2021134577</v>
      </c>
      <c r="D421" s="5" t="s">
        <v>1989</v>
      </c>
      <c r="E421" s="5">
        <v>66</v>
      </c>
      <c r="J421" s="5" t="s">
        <v>256</v>
      </c>
      <c r="K421" s="5">
        <v>3</v>
      </c>
      <c r="N421" s="5" t="s">
        <v>39</v>
      </c>
      <c r="O421" s="5">
        <v>15.9</v>
      </c>
      <c r="P421" s="5">
        <v>19.399999999999999</v>
      </c>
    </row>
    <row r="422" spans="2:17" x14ac:dyDescent="0.25">
      <c r="B422" s="5">
        <v>421</v>
      </c>
      <c r="C422" s="5">
        <v>2021135320</v>
      </c>
      <c r="D422" s="5" t="s">
        <v>1990</v>
      </c>
      <c r="E422" s="5">
        <v>59</v>
      </c>
      <c r="J422" s="5" t="s">
        <v>271</v>
      </c>
      <c r="K422" s="5">
        <v>3</v>
      </c>
      <c r="N422" s="5" t="s">
        <v>39</v>
      </c>
      <c r="O422" s="5">
        <v>1.21</v>
      </c>
      <c r="P422" s="5">
        <v>22.9</v>
      </c>
    </row>
    <row r="423" spans="2:17" x14ac:dyDescent="0.25">
      <c r="B423" s="5">
        <v>422</v>
      </c>
      <c r="C423" s="5">
        <v>2021135699</v>
      </c>
      <c r="D423" s="5" t="s">
        <v>1991</v>
      </c>
      <c r="E423" s="5">
        <v>76</v>
      </c>
      <c r="J423" s="5" t="s">
        <v>256</v>
      </c>
      <c r="K423" s="5">
        <v>4</v>
      </c>
      <c r="N423" s="5" t="s">
        <v>39</v>
      </c>
      <c r="O423" s="5">
        <v>9</v>
      </c>
      <c r="P423" s="5">
        <v>20.9</v>
      </c>
    </row>
    <row r="424" spans="2:17" x14ac:dyDescent="0.25">
      <c r="B424" s="5">
        <v>423</v>
      </c>
      <c r="C424" s="5">
        <v>2021136042</v>
      </c>
      <c r="D424" s="5" t="s">
        <v>1992</v>
      </c>
      <c r="E424" s="5">
        <v>81</v>
      </c>
      <c r="J424" s="5" t="s">
        <v>1750</v>
      </c>
      <c r="K424" s="5">
        <v>5</v>
      </c>
      <c r="N424" s="5" t="s">
        <v>506</v>
      </c>
      <c r="O424" s="5" t="s">
        <v>25</v>
      </c>
      <c r="P424" s="5">
        <v>18.600000000000001</v>
      </c>
      <c r="Q424" s="5" t="s">
        <v>1993</v>
      </c>
    </row>
    <row r="425" spans="2:17" x14ac:dyDescent="0.25">
      <c r="B425" s="5">
        <v>424</v>
      </c>
      <c r="C425" s="5">
        <v>2021136033</v>
      </c>
      <c r="D425" s="5" t="s">
        <v>1994</v>
      </c>
      <c r="E425" s="5">
        <v>73</v>
      </c>
      <c r="J425" s="5" t="s">
        <v>253</v>
      </c>
      <c r="K425" s="5">
        <v>5</v>
      </c>
      <c r="N425" s="5" t="s">
        <v>39</v>
      </c>
      <c r="O425" s="5">
        <v>7.99</v>
      </c>
      <c r="P425" s="5">
        <v>14.6</v>
      </c>
    </row>
    <row r="426" spans="2:17" x14ac:dyDescent="0.25">
      <c r="B426" s="5">
        <v>425</v>
      </c>
      <c r="C426" s="5">
        <v>2021136181</v>
      </c>
      <c r="D426" s="5" t="s">
        <v>1995</v>
      </c>
      <c r="E426" s="5">
        <v>67</v>
      </c>
      <c r="J426" s="5" t="s">
        <v>256</v>
      </c>
      <c r="K426" s="5">
        <v>3</v>
      </c>
      <c r="N426" s="5" t="s">
        <v>39</v>
      </c>
      <c r="O426" s="5">
        <v>12</v>
      </c>
      <c r="P426" s="5">
        <v>22.1</v>
      </c>
    </row>
    <row r="427" spans="2:17" x14ac:dyDescent="0.25">
      <c r="B427" s="5">
        <v>426</v>
      </c>
      <c r="C427" s="5">
        <v>2021135696</v>
      </c>
      <c r="D427" s="5" t="s">
        <v>1996</v>
      </c>
      <c r="E427" s="5">
        <v>66</v>
      </c>
      <c r="J427" s="5" t="s">
        <v>1750</v>
      </c>
      <c r="K427" s="5">
        <v>5</v>
      </c>
      <c r="N427" s="5" t="s">
        <v>177</v>
      </c>
      <c r="O427" s="5" t="s">
        <v>25</v>
      </c>
      <c r="P427" s="5">
        <v>10.5</v>
      </c>
      <c r="Q427" s="5" t="s">
        <v>1993</v>
      </c>
    </row>
  </sheetData>
  <phoneticPr fontId="11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447"/>
  <sheetViews>
    <sheetView workbookViewId="0">
      <selection sqref="A1:XFD1"/>
    </sheetView>
  </sheetViews>
  <sheetFormatPr defaultColWidth="9" defaultRowHeight="14" x14ac:dyDescent="0.25"/>
  <cols>
    <col min="1" max="1" width="9" style="1"/>
    <col min="2" max="2" width="6.6328125" style="1" customWidth="1"/>
    <col min="3" max="3" width="12.36328125" style="1" customWidth="1"/>
    <col min="4" max="4" width="9" style="1"/>
    <col min="5" max="5" width="4.81640625" style="1" customWidth="1"/>
    <col min="6" max="6" width="3.54296875" style="1" customWidth="1"/>
    <col min="7" max="7" width="3.90625" style="1" customWidth="1"/>
    <col min="8" max="8" width="3.1796875" style="1" customWidth="1"/>
    <col min="9" max="9" width="3" style="1" customWidth="1"/>
    <col min="10" max="10" width="14.1796875" style="1" customWidth="1"/>
    <col min="11" max="11" width="2.90625" style="1" customWidth="1"/>
    <col min="12" max="12" width="8.6328125" style="1" customWidth="1"/>
    <col min="13" max="13" width="4.81640625" style="1" customWidth="1"/>
    <col min="14" max="14" width="19.453125" style="1" customWidth="1"/>
    <col min="15" max="16" width="6.81640625" style="1" customWidth="1"/>
    <col min="17" max="17" width="2.81640625" style="1" customWidth="1"/>
    <col min="18" max="18" width="10.81640625" style="1" customWidth="1"/>
    <col min="19" max="19" width="14.81640625" style="1" customWidth="1"/>
    <col min="20" max="20" width="16" style="1" customWidth="1"/>
    <col min="21" max="21" width="9.1796875" style="1" bestFit="1" customWidth="1"/>
    <col min="22" max="16384" width="9" style="1"/>
  </cols>
  <sheetData>
    <row r="1" spans="1:21" x14ac:dyDescent="0.25">
      <c r="A1" s="1" t="s">
        <v>1997</v>
      </c>
      <c r="B1" s="1" t="s">
        <v>1998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1999</v>
      </c>
      <c r="Q1" s="1" t="s">
        <v>14</v>
      </c>
      <c r="R1" s="1" t="s">
        <v>15</v>
      </c>
      <c r="S1" s="1" t="s">
        <v>16</v>
      </c>
      <c r="T1" s="1" t="s">
        <v>2000</v>
      </c>
      <c r="U1" s="1" t="s">
        <v>2001</v>
      </c>
    </row>
    <row r="2" spans="1:21" x14ac:dyDescent="0.25">
      <c r="A2" s="1" t="s">
        <v>2002</v>
      </c>
      <c r="B2" s="1">
        <v>1</v>
      </c>
      <c r="C2" s="1">
        <v>2022000253</v>
      </c>
      <c r="D2" s="1" t="s">
        <v>2003</v>
      </c>
      <c r="E2" s="1">
        <v>63</v>
      </c>
      <c r="J2" s="1" t="s">
        <v>39</v>
      </c>
      <c r="L2" s="1">
        <v>14</v>
      </c>
      <c r="N2" s="1" t="s">
        <v>39</v>
      </c>
      <c r="O2" s="1">
        <v>7.52</v>
      </c>
      <c r="P2" s="1">
        <v>22.3</v>
      </c>
      <c r="R2" s="1" t="s">
        <v>21</v>
      </c>
      <c r="S2" s="1" t="s">
        <v>2004</v>
      </c>
      <c r="T2" s="1">
        <v>18851267811</v>
      </c>
      <c r="U2" s="2">
        <v>44572</v>
      </c>
    </row>
    <row r="3" spans="1:21" x14ac:dyDescent="0.25">
      <c r="B3" s="1">
        <v>2</v>
      </c>
      <c r="C3" s="1">
        <v>2022000735</v>
      </c>
      <c r="D3" s="1" t="s">
        <v>2005</v>
      </c>
      <c r="E3" s="1">
        <v>74</v>
      </c>
      <c r="J3" s="1" t="s">
        <v>308</v>
      </c>
      <c r="L3" s="1">
        <v>14</v>
      </c>
      <c r="N3" s="1" t="s">
        <v>39</v>
      </c>
      <c r="O3" s="1">
        <v>44</v>
      </c>
      <c r="P3" s="1">
        <v>14.3</v>
      </c>
      <c r="R3" s="1" t="s">
        <v>21</v>
      </c>
      <c r="S3" s="1" t="s">
        <v>2006</v>
      </c>
      <c r="T3" s="1">
        <v>17714719987</v>
      </c>
      <c r="U3" s="2">
        <v>44569</v>
      </c>
    </row>
    <row r="4" spans="1:21" x14ac:dyDescent="0.25">
      <c r="B4" s="1">
        <v>3</v>
      </c>
      <c r="C4" s="1">
        <v>2022000646</v>
      </c>
      <c r="D4" s="1" t="s">
        <v>2007</v>
      </c>
      <c r="E4" s="1">
        <v>67</v>
      </c>
      <c r="J4" s="1" t="s">
        <v>39</v>
      </c>
      <c r="L4" s="1">
        <v>14</v>
      </c>
      <c r="N4" s="1" t="s">
        <v>39</v>
      </c>
      <c r="O4" s="1">
        <v>13.5</v>
      </c>
      <c r="P4" s="1">
        <v>19</v>
      </c>
      <c r="R4" s="1" t="s">
        <v>21</v>
      </c>
      <c r="S4" s="1" t="s">
        <v>2004</v>
      </c>
      <c r="T4" s="1">
        <v>13347961431</v>
      </c>
      <c r="U4" s="2">
        <v>44578</v>
      </c>
    </row>
    <row r="5" spans="1:21" x14ac:dyDescent="0.25">
      <c r="B5" s="1">
        <v>4</v>
      </c>
      <c r="C5" s="1">
        <v>2021135038</v>
      </c>
      <c r="D5" s="1" t="s">
        <v>2008</v>
      </c>
      <c r="E5" s="1">
        <v>78</v>
      </c>
      <c r="J5" s="1" t="s">
        <v>2009</v>
      </c>
      <c r="L5" s="1">
        <v>14</v>
      </c>
      <c r="N5" s="1" t="s">
        <v>39</v>
      </c>
      <c r="O5" s="1">
        <v>6</v>
      </c>
      <c r="R5" s="1" t="s">
        <v>21</v>
      </c>
      <c r="S5" s="1" t="s">
        <v>2004</v>
      </c>
      <c r="T5" s="1">
        <v>13626181796</v>
      </c>
      <c r="U5" s="2">
        <v>44572</v>
      </c>
    </row>
    <row r="6" spans="1:21" x14ac:dyDescent="0.25">
      <c r="B6" s="1">
        <v>5</v>
      </c>
      <c r="C6" s="1">
        <v>2022001265</v>
      </c>
      <c r="D6" s="1" t="s">
        <v>2010</v>
      </c>
      <c r="E6" s="1">
        <v>77</v>
      </c>
      <c r="J6" s="1" t="s">
        <v>392</v>
      </c>
      <c r="L6" s="1">
        <v>14</v>
      </c>
      <c r="N6" s="1" t="s">
        <v>657</v>
      </c>
      <c r="O6" s="1">
        <v>8.8699999999999992</v>
      </c>
      <c r="P6" s="1">
        <v>17.399999999999999</v>
      </c>
      <c r="R6" s="1" t="s">
        <v>21</v>
      </c>
      <c r="S6" s="1" t="s">
        <v>2004</v>
      </c>
      <c r="T6" s="1">
        <v>13295207900</v>
      </c>
      <c r="U6" s="2">
        <v>44581</v>
      </c>
    </row>
    <row r="7" spans="1:21" x14ac:dyDescent="0.25">
      <c r="B7" s="1">
        <v>6</v>
      </c>
      <c r="C7" s="1">
        <v>2022001824</v>
      </c>
      <c r="D7" s="1" t="s">
        <v>2011</v>
      </c>
      <c r="E7" s="1">
        <v>63</v>
      </c>
      <c r="J7" s="1" t="s">
        <v>2012</v>
      </c>
      <c r="L7" s="1">
        <v>14</v>
      </c>
      <c r="N7" s="1" t="s">
        <v>39</v>
      </c>
      <c r="O7" s="1">
        <v>46.6</v>
      </c>
      <c r="P7" s="1">
        <v>15</v>
      </c>
      <c r="R7" s="1" t="s">
        <v>21</v>
      </c>
      <c r="S7" s="1" t="s">
        <v>2006</v>
      </c>
      <c r="T7" s="1">
        <v>15715231223</v>
      </c>
      <c r="U7" s="2">
        <v>44575</v>
      </c>
    </row>
    <row r="8" spans="1:21" x14ac:dyDescent="0.25">
      <c r="B8" s="1">
        <v>7</v>
      </c>
      <c r="C8" s="1">
        <v>2022001928</v>
      </c>
      <c r="D8" s="1" t="s">
        <v>2013</v>
      </c>
      <c r="E8" s="1">
        <v>64</v>
      </c>
      <c r="J8" s="1" t="s">
        <v>39</v>
      </c>
      <c r="L8" s="1">
        <v>14</v>
      </c>
      <c r="N8" s="1" t="s">
        <v>39</v>
      </c>
      <c r="O8" s="1">
        <v>8.52</v>
      </c>
      <c r="P8" s="1">
        <v>13.4</v>
      </c>
      <c r="R8" s="1" t="s">
        <v>21</v>
      </c>
      <c r="S8" s="1" t="s">
        <v>2004</v>
      </c>
      <c r="T8" s="1">
        <v>17768381987</v>
      </c>
      <c r="U8" s="2">
        <v>44582</v>
      </c>
    </row>
    <row r="9" spans="1:21" x14ac:dyDescent="0.25">
      <c r="B9" s="1">
        <v>8</v>
      </c>
      <c r="C9" s="1">
        <v>2022001947</v>
      </c>
      <c r="D9" s="1" t="s">
        <v>2014</v>
      </c>
      <c r="E9" s="1">
        <v>67</v>
      </c>
      <c r="J9" s="1" t="s">
        <v>2015</v>
      </c>
      <c r="L9" s="1">
        <v>14</v>
      </c>
      <c r="N9" s="1" t="s">
        <v>39</v>
      </c>
      <c r="O9" s="1">
        <v>25.22</v>
      </c>
      <c r="P9" s="1">
        <v>18.100000000000001</v>
      </c>
      <c r="R9" s="1" t="s">
        <v>21</v>
      </c>
      <c r="S9" s="1" t="s">
        <v>2006</v>
      </c>
      <c r="T9" s="1">
        <v>15751388695</v>
      </c>
      <c r="U9" s="2">
        <v>44573</v>
      </c>
    </row>
    <row r="10" spans="1:21" x14ac:dyDescent="0.25">
      <c r="B10" s="1">
        <v>9</v>
      </c>
      <c r="C10" s="1">
        <v>2022002678</v>
      </c>
      <c r="D10" s="1" t="s">
        <v>2016</v>
      </c>
      <c r="E10" s="1">
        <v>69</v>
      </c>
      <c r="J10" s="1" t="s">
        <v>2015</v>
      </c>
      <c r="L10" s="1">
        <v>14</v>
      </c>
      <c r="N10" s="1" t="s">
        <v>39</v>
      </c>
      <c r="O10" s="1">
        <v>4.2699999999999996</v>
      </c>
      <c r="P10" s="1">
        <v>16.100000000000001</v>
      </c>
      <c r="R10" s="1" t="s">
        <v>21</v>
      </c>
      <c r="S10" s="1" t="s">
        <v>2004</v>
      </c>
      <c r="T10" s="1">
        <v>13852348991</v>
      </c>
      <c r="U10" s="2">
        <v>44579</v>
      </c>
    </row>
    <row r="11" spans="1:21" x14ac:dyDescent="0.25">
      <c r="B11" s="1">
        <v>10</v>
      </c>
      <c r="C11" s="1">
        <v>2022002293</v>
      </c>
      <c r="D11" s="1" t="s">
        <v>2017</v>
      </c>
      <c r="E11" s="1">
        <v>82</v>
      </c>
      <c r="J11" s="1" t="s">
        <v>39</v>
      </c>
      <c r="L11" s="1">
        <v>14</v>
      </c>
      <c r="N11" s="1" t="s">
        <v>39</v>
      </c>
      <c r="O11" s="1">
        <v>8.34</v>
      </c>
      <c r="P11" s="1">
        <v>14.9</v>
      </c>
      <c r="R11" s="1" t="s">
        <v>21</v>
      </c>
      <c r="S11" s="1" t="s">
        <v>2004</v>
      </c>
      <c r="T11" s="1">
        <v>15896335321</v>
      </c>
      <c r="U11" s="2">
        <v>44578</v>
      </c>
    </row>
    <row r="12" spans="1:21" x14ac:dyDescent="0.25">
      <c r="B12" s="1">
        <v>11</v>
      </c>
      <c r="C12" s="1">
        <v>2022002198</v>
      </c>
      <c r="D12" s="1" t="s">
        <v>2018</v>
      </c>
      <c r="E12" s="1">
        <v>66</v>
      </c>
      <c r="J12" s="1" t="s">
        <v>39</v>
      </c>
      <c r="L12" s="1">
        <v>14</v>
      </c>
      <c r="N12" s="1" t="s">
        <v>39</v>
      </c>
      <c r="O12" s="1">
        <v>6.66</v>
      </c>
      <c r="P12" s="1">
        <v>7.95</v>
      </c>
      <c r="R12" s="1" t="s">
        <v>21</v>
      </c>
      <c r="S12" s="1" t="s">
        <v>2004</v>
      </c>
      <c r="T12" s="1">
        <v>13048623557</v>
      </c>
      <c r="U12" s="2">
        <v>44579</v>
      </c>
    </row>
    <row r="13" spans="1:21" x14ac:dyDescent="0.25">
      <c r="B13" s="1">
        <v>12</v>
      </c>
      <c r="C13" s="1">
        <v>2022002689</v>
      </c>
      <c r="D13" s="1" t="s">
        <v>2019</v>
      </c>
      <c r="E13" s="1">
        <v>56</v>
      </c>
      <c r="J13" s="1" t="s">
        <v>2020</v>
      </c>
      <c r="L13" s="1">
        <v>14</v>
      </c>
      <c r="N13" s="1" t="s">
        <v>39</v>
      </c>
      <c r="O13" s="1">
        <v>12.25</v>
      </c>
      <c r="P13" s="1">
        <v>12.6</v>
      </c>
      <c r="R13" s="1" t="s">
        <v>21</v>
      </c>
      <c r="S13" s="1" t="s">
        <v>2006</v>
      </c>
      <c r="T13" s="1">
        <v>13815622858</v>
      </c>
      <c r="U13" s="2">
        <v>44573</v>
      </c>
    </row>
    <row r="14" spans="1:21" x14ac:dyDescent="0.25">
      <c r="B14" s="1">
        <v>13</v>
      </c>
      <c r="C14" s="1">
        <v>2022002935</v>
      </c>
      <c r="D14" s="1" t="s">
        <v>2021</v>
      </c>
      <c r="E14" s="1">
        <v>69</v>
      </c>
      <c r="J14" s="1" t="s">
        <v>2022</v>
      </c>
      <c r="L14" s="1">
        <v>14</v>
      </c>
      <c r="N14" s="1" t="s">
        <v>657</v>
      </c>
      <c r="O14" s="1">
        <v>9.14</v>
      </c>
      <c r="P14" s="1">
        <v>23.1</v>
      </c>
      <c r="R14" s="1" t="s">
        <v>21</v>
      </c>
      <c r="S14" s="1" t="s">
        <v>2006</v>
      </c>
      <c r="T14" s="1">
        <v>18762120738</v>
      </c>
      <c r="U14" s="2">
        <v>44573</v>
      </c>
    </row>
    <row r="15" spans="1:21" x14ac:dyDescent="0.25">
      <c r="B15" s="1">
        <v>14</v>
      </c>
      <c r="C15" s="1">
        <v>2022002973</v>
      </c>
      <c r="D15" s="1" t="s">
        <v>2023</v>
      </c>
      <c r="E15" s="1">
        <v>65</v>
      </c>
      <c r="J15" s="1" t="s">
        <v>614</v>
      </c>
      <c r="L15" s="1">
        <v>14</v>
      </c>
      <c r="N15" s="1" t="s">
        <v>39</v>
      </c>
      <c r="O15" s="1">
        <v>7.11</v>
      </c>
      <c r="P15" s="1">
        <v>23.4</v>
      </c>
      <c r="R15" s="1" t="s">
        <v>21</v>
      </c>
      <c r="S15" s="1" t="s">
        <v>2004</v>
      </c>
      <c r="T15" s="1">
        <v>18762120738</v>
      </c>
      <c r="U15" s="2">
        <v>44578</v>
      </c>
    </row>
    <row r="16" spans="1:21" x14ac:dyDescent="0.25">
      <c r="B16" s="1">
        <v>15</v>
      </c>
      <c r="C16" s="1">
        <v>2022003222</v>
      </c>
      <c r="D16" s="1" t="s">
        <v>2024</v>
      </c>
      <c r="E16" s="1">
        <v>65</v>
      </c>
      <c r="J16" s="1" t="s">
        <v>2025</v>
      </c>
      <c r="L16" s="1">
        <v>14</v>
      </c>
      <c r="N16" s="1" t="s">
        <v>39</v>
      </c>
      <c r="O16" s="1">
        <v>9.6999999999999993</v>
      </c>
      <c r="P16" s="1">
        <v>22.3</v>
      </c>
      <c r="R16" s="1" t="s">
        <v>21</v>
      </c>
      <c r="S16" s="1" t="s">
        <v>2004</v>
      </c>
      <c r="T16" s="1">
        <v>15189577007</v>
      </c>
      <c r="U16" s="2">
        <v>44579</v>
      </c>
    </row>
    <row r="17" spans="2:21" x14ac:dyDescent="0.25">
      <c r="B17" s="1">
        <v>16</v>
      </c>
      <c r="C17" s="1">
        <v>2022005143</v>
      </c>
      <c r="D17" s="1" t="s">
        <v>2026</v>
      </c>
      <c r="E17" s="1">
        <v>59</v>
      </c>
      <c r="J17" s="1" t="s">
        <v>2027</v>
      </c>
      <c r="L17" s="1">
        <v>14</v>
      </c>
      <c r="N17" s="1" t="s">
        <v>39</v>
      </c>
      <c r="O17" s="1">
        <v>11.4</v>
      </c>
      <c r="R17" s="1" t="s">
        <v>21</v>
      </c>
      <c r="S17" s="1" t="s">
        <v>2004</v>
      </c>
      <c r="T17" s="1">
        <v>13861566264</v>
      </c>
      <c r="U17" s="2">
        <v>44585</v>
      </c>
    </row>
    <row r="18" spans="2:21" x14ac:dyDescent="0.25">
      <c r="B18" s="1">
        <v>17</v>
      </c>
      <c r="C18" s="1">
        <v>2022005671</v>
      </c>
      <c r="D18" s="1" t="s">
        <v>2028</v>
      </c>
      <c r="E18" s="1">
        <v>49</v>
      </c>
      <c r="J18" s="1" t="s">
        <v>2027</v>
      </c>
      <c r="L18" s="1">
        <v>14</v>
      </c>
      <c r="N18" s="1" t="s">
        <v>39</v>
      </c>
      <c r="O18" s="1">
        <v>11.69</v>
      </c>
      <c r="R18" s="1" t="s">
        <v>21</v>
      </c>
      <c r="S18" s="1" t="s">
        <v>2006</v>
      </c>
      <c r="T18" s="1">
        <v>15695171666</v>
      </c>
      <c r="U18" s="2">
        <v>44579</v>
      </c>
    </row>
    <row r="19" spans="2:21" x14ac:dyDescent="0.25">
      <c r="B19" s="1">
        <v>18</v>
      </c>
      <c r="C19" s="1">
        <v>2022005739</v>
      </c>
      <c r="D19" s="1" t="s">
        <v>2029</v>
      </c>
      <c r="E19" s="1">
        <v>67</v>
      </c>
      <c r="J19" s="1" t="s">
        <v>2030</v>
      </c>
      <c r="L19" s="1">
        <v>14</v>
      </c>
      <c r="N19" s="1" t="s">
        <v>657</v>
      </c>
      <c r="O19" s="1" t="s">
        <v>2031</v>
      </c>
      <c r="P19" s="1">
        <v>11.8</v>
      </c>
      <c r="R19" s="1" t="s">
        <v>21</v>
      </c>
      <c r="S19" s="1" t="s">
        <v>2004</v>
      </c>
      <c r="T19" s="1">
        <v>15050994227</v>
      </c>
      <c r="U19" s="2">
        <v>44591</v>
      </c>
    </row>
    <row r="20" spans="2:21" x14ac:dyDescent="0.25">
      <c r="B20" s="1">
        <v>19</v>
      </c>
      <c r="C20" s="1">
        <v>2022004412</v>
      </c>
      <c r="D20" s="1" t="s">
        <v>2032</v>
      </c>
      <c r="E20" s="1">
        <v>63</v>
      </c>
      <c r="J20" s="1" t="s">
        <v>2027</v>
      </c>
      <c r="L20" s="1">
        <v>14</v>
      </c>
      <c r="N20" s="1" t="s">
        <v>39</v>
      </c>
      <c r="O20" s="1">
        <v>5.57</v>
      </c>
      <c r="P20" s="1">
        <v>19.899999999999999</v>
      </c>
      <c r="R20" s="1" t="s">
        <v>21</v>
      </c>
      <c r="S20" s="1" t="s">
        <v>2006</v>
      </c>
      <c r="T20" s="1">
        <v>13405501933</v>
      </c>
      <c r="U20" s="2">
        <v>44582</v>
      </c>
    </row>
    <row r="21" spans="2:21" x14ac:dyDescent="0.25">
      <c r="B21" s="1">
        <v>20</v>
      </c>
      <c r="C21" s="1">
        <v>2022004901</v>
      </c>
      <c r="D21" s="1" t="s">
        <v>893</v>
      </c>
      <c r="E21" s="1">
        <v>84</v>
      </c>
      <c r="J21" s="1" t="s">
        <v>2022</v>
      </c>
      <c r="L21" s="1">
        <v>14</v>
      </c>
      <c r="N21" s="1" t="s">
        <v>2033</v>
      </c>
      <c r="O21" s="1">
        <v>20.6</v>
      </c>
      <c r="R21" s="1" t="s">
        <v>21</v>
      </c>
      <c r="S21" s="1" t="s">
        <v>2006</v>
      </c>
      <c r="T21" s="1">
        <v>13912089103</v>
      </c>
      <c r="U21" s="2">
        <v>44584</v>
      </c>
    </row>
    <row r="22" spans="2:21" x14ac:dyDescent="0.25">
      <c r="B22" s="1">
        <v>21</v>
      </c>
      <c r="C22" s="1">
        <v>2022006514</v>
      </c>
      <c r="D22" s="1" t="s">
        <v>2034</v>
      </c>
      <c r="E22" s="1">
        <v>45</v>
      </c>
      <c r="J22" s="1" t="s">
        <v>159</v>
      </c>
      <c r="L22" s="1">
        <v>14</v>
      </c>
      <c r="N22" s="1" t="s">
        <v>39</v>
      </c>
      <c r="O22" s="1">
        <v>11.9</v>
      </c>
      <c r="P22" s="1">
        <v>16.7</v>
      </c>
      <c r="R22" s="1" t="s">
        <v>21</v>
      </c>
      <c r="S22" s="1" t="s">
        <v>2006</v>
      </c>
      <c r="T22" s="1">
        <v>13405510625</v>
      </c>
      <c r="U22" s="2">
        <v>44581</v>
      </c>
    </row>
    <row r="23" spans="2:21" x14ac:dyDescent="0.25">
      <c r="B23" s="1">
        <v>22</v>
      </c>
      <c r="C23" s="1">
        <v>2022006276</v>
      </c>
      <c r="D23" s="1" t="s">
        <v>2035</v>
      </c>
      <c r="E23" s="1">
        <v>86</v>
      </c>
      <c r="J23" s="1" t="s">
        <v>2036</v>
      </c>
      <c r="L23" s="1">
        <v>14</v>
      </c>
      <c r="N23" s="1" t="s">
        <v>657</v>
      </c>
      <c r="O23" s="1" t="s">
        <v>2031</v>
      </c>
      <c r="P23" s="1">
        <v>18.3</v>
      </c>
      <c r="R23" s="1" t="s">
        <v>21</v>
      </c>
      <c r="S23" s="1" t="s">
        <v>2004</v>
      </c>
      <c r="T23" s="1">
        <v>13327978030</v>
      </c>
      <c r="U23" s="2">
        <v>44590</v>
      </c>
    </row>
    <row r="24" spans="2:21" x14ac:dyDescent="0.25">
      <c r="B24" s="1">
        <v>23</v>
      </c>
      <c r="C24" s="1">
        <v>2022007124</v>
      </c>
      <c r="D24" s="1" t="s">
        <v>2037</v>
      </c>
      <c r="E24" s="1">
        <v>71</v>
      </c>
      <c r="J24" s="1" t="s">
        <v>2038</v>
      </c>
      <c r="L24" s="1">
        <v>14</v>
      </c>
      <c r="N24" s="1" t="s">
        <v>39</v>
      </c>
      <c r="O24" s="1">
        <v>4.76</v>
      </c>
      <c r="P24" s="1">
        <v>26</v>
      </c>
      <c r="R24" s="1" t="s">
        <v>21</v>
      </c>
      <c r="S24" s="1" t="s">
        <v>2004</v>
      </c>
      <c r="T24" s="1">
        <v>18252378467</v>
      </c>
      <c r="U24" s="2">
        <v>44589</v>
      </c>
    </row>
    <row r="25" spans="2:21" x14ac:dyDescent="0.25">
      <c r="B25" s="1">
        <v>24</v>
      </c>
      <c r="C25" s="1">
        <v>2022007109</v>
      </c>
      <c r="D25" s="1" t="s">
        <v>2039</v>
      </c>
      <c r="E25" s="1">
        <v>83</v>
      </c>
      <c r="J25" s="1" t="s">
        <v>2038</v>
      </c>
      <c r="L25" s="1">
        <v>14</v>
      </c>
      <c r="N25" s="1" t="s">
        <v>39</v>
      </c>
      <c r="O25" s="1">
        <v>8.91</v>
      </c>
      <c r="P25" s="1">
        <v>19.100000000000001</v>
      </c>
      <c r="R25" s="1" t="s">
        <v>21</v>
      </c>
      <c r="S25" s="1" t="s">
        <v>2004</v>
      </c>
      <c r="T25" s="1">
        <v>13861580036</v>
      </c>
      <c r="U25" s="2">
        <v>44589</v>
      </c>
    </row>
    <row r="26" spans="2:21" x14ac:dyDescent="0.25">
      <c r="B26" s="1">
        <v>25</v>
      </c>
      <c r="C26" s="1">
        <v>2022007347</v>
      </c>
      <c r="D26" s="1" t="s">
        <v>2040</v>
      </c>
      <c r="E26" s="1">
        <v>58</v>
      </c>
      <c r="J26" s="1" t="s">
        <v>2038</v>
      </c>
      <c r="L26" s="1">
        <v>14</v>
      </c>
      <c r="N26" s="1" t="s">
        <v>39</v>
      </c>
      <c r="O26" s="1">
        <v>6.32</v>
      </c>
      <c r="P26" s="1">
        <v>12.4</v>
      </c>
      <c r="R26" s="1" t="s">
        <v>21</v>
      </c>
      <c r="S26" s="1" t="s">
        <v>2006</v>
      </c>
      <c r="T26" s="1">
        <v>13861597553</v>
      </c>
      <c r="U26" s="2">
        <v>44583</v>
      </c>
    </row>
    <row r="27" spans="2:21" x14ac:dyDescent="0.25">
      <c r="B27" s="1">
        <v>26</v>
      </c>
      <c r="C27" s="1">
        <v>2022007253</v>
      </c>
      <c r="D27" s="1" t="s">
        <v>2041</v>
      </c>
      <c r="E27" s="1">
        <v>52</v>
      </c>
      <c r="J27" s="1" t="s">
        <v>2042</v>
      </c>
      <c r="L27" s="1">
        <v>14</v>
      </c>
      <c r="N27" s="1" t="s">
        <v>39</v>
      </c>
      <c r="O27" s="1">
        <v>12.7</v>
      </c>
      <c r="P27" s="1">
        <v>17.100000000000001</v>
      </c>
      <c r="R27" s="1" t="s">
        <v>21</v>
      </c>
      <c r="S27" s="1" t="s">
        <v>2006</v>
      </c>
      <c r="T27" s="1">
        <v>13770490366</v>
      </c>
      <c r="U27" s="2">
        <v>44583</v>
      </c>
    </row>
    <row r="28" spans="2:21" x14ac:dyDescent="0.25">
      <c r="B28" s="1">
        <v>27</v>
      </c>
      <c r="C28" s="1">
        <v>2022007282</v>
      </c>
      <c r="D28" s="1" t="s">
        <v>2043</v>
      </c>
      <c r="E28" s="1">
        <v>69</v>
      </c>
      <c r="J28" s="1" t="s">
        <v>2044</v>
      </c>
      <c r="L28" s="1">
        <v>14</v>
      </c>
      <c r="N28" s="1" t="s">
        <v>39</v>
      </c>
      <c r="O28" s="1">
        <v>3.64</v>
      </c>
      <c r="P28" s="1">
        <v>14.8</v>
      </c>
      <c r="R28" s="1" t="s">
        <v>21</v>
      </c>
      <c r="S28" s="1" t="s">
        <v>2004</v>
      </c>
      <c r="T28" s="1">
        <v>15252341562</v>
      </c>
      <c r="U28" s="2">
        <v>44590</v>
      </c>
    </row>
    <row r="29" spans="2:21" x14ac:dyDescent="0.25">
      <c r="B29" s="1">
        <v>28</v>
      </c>
      <c r="C29" s="1">
        <v>2022007851</v>
      </c>
      <c r="D29" s="1" t="s">
        <v>2045</v>
      </c>
      <c r="E29" s="1">
        <v>66</v>
      </c>
      <c r="J29" s="1" t="s">
        <v>2046</v>
      </c>
      <c r="L29" s="1">
        <v>14</v>
      </c>
      <c r="N29" s="1" t="s">
        <v>39</v>
      </c>
      <c r="O29" s="1">
        <v>5.8</v>
      </c>
      <c r="P29" s="1">
        <v>15.6</v>
      </c>
      <c r="R29" s="1" t="s">
        <v>21</v>
      </c>
      <c r="S29" s="1" t="s">
        <v>2004</v>
      </c>
      <c r="T29" s="1">
        <v>18015136710</v>
      </c>
      <c r="U29" s="2">
        <v>44590</v>
      </c>
    </row>
    <row r="30" spans="2:21" x14ac:dyDescent="0.25">
      <c r="B30" s="1">
        <v>29</v>
      </c>
      <c r="C30" s="1">
        <v>2022008759</v>
      </c>
      <c r="D30" s="1" t="s">
        <v>2047</v>
      </c>
      <c r="E30" s="1">
        <v>72</v>
      </c>
      <c r="J30" s="1" t="s">
        <v>2048</v>
      </c>
      <c r="L30" s="1">
        <v>14</v>
      </c>
      <c r="N30" s="1" t="s">
        <v>657</v>
      </c>
      <c r="O30" s="1" t="s">
        <v>2031</v>
      </c>
      <c r="P30" s="1">
        <v>12.2</v>
      </c>
      <c r="R30" s="1" t="s">
        <v>21</v>
      </c>
      <c r="S30" s="1" t="s">
        <v>2006</v>
      </c>
      <c r="T30" s="1">
        <v>19852750796</v>
      </c>
      <c r="U30" s="2">
        <v>44588</v>
      </c>
    </row>
    <row r="31" spans="2:21" x14ac:dyDescent="0.25">
      <c r="B31" s="1">
        <v>30</v>
      </c>
      <c r="C31" s="1">
        <v>2022008290</v>
      </c>
      <c r="D31" s="1" t="s">
        <v>2049</v>
      </c>
      <c r="E31" s="1">
        <v>76</v>
      </c>
      <c r="J31" s="1" t="s">
        <v>657</v>
      </c>
      <c r="L31" s="1">
        <v>14</v>
      </c>
      <c r="N31" s="1" t="s">
        <v>657</v>
      </c>
      <c r="O31" s="1" t="s">
        <v>2031</v>
      </c>
      <c r="R31" s="1" t="s">
        <v>21</v>
      </c>
      <c r="S31" s="1" t="s">
        <v>2006</v>
      </c>
      <c r="T31" s="1">
        <v>13040637490</v>
      </c>
      <c r="U31" s="2">
        <v>44588</v>
      </c>
    </row>
    <row r="32" spans="2:21" x14ac:dyDescent="0.25">
      <c r="B32" s="1">
        <v>31</v>
      </c>
      <c r="C32" s="1">
        <v>2022009342</v>
      </c>
      <c r="D32" s="1" t="s">
        <v>2050</v>
      </c>
      <c r="E32" s="1">
        <v>70</v>
      </c>
      <c r="J32" s="1" t="s">
        <v>2051</v>
      </c>
      <c r="L32" s="1">
        <v>14</v>
      </c>
      <c r="N32" s="1" t="s">
        <v>657</v>
      </c>
      <c r="O32" s="1">
        <v>15.2</v>
      </c>
      <c r="P32" s="1">
        <v>12.4</v>
      </c>
      <c r="R32" s="1" t="s">
        <v>21</v>
      </c>
      <c r="S32" s="1" t="s">
        <v>2004</v>
      </c>
      <c r="T32" s="1">
        <v>17761840613</v>
      </c>
      <c r="U32" s="2">
        <v>44589</v>
      </c>
    </row>
    <row r="33" spans="1:21" x14ac:dyDescent="0.25">
      <c r="B33" s="1">
        <v>32</v>
      </c>
      <c r="C33" s="1">
        <v>2022009283</v>
      </c>
      <c r="D33" s="1" t="s">
        <v>2052</v>
      </c>
      <c r="E33" s="1">
        <v>63</v>
      </c>
      <c r="J33" s="1" t="s">
        <v>2044</v>
      </c>
      <c r="L33" s="1">
        <v>14</v>
      </c>
      <c r="N33" s="1" t="s">
        <v>39</v>
      </c>
      <c r="O33" s="1">
        <v>5.96</v>
      </c>
      <c r="P33" s="1">
        <v>29.3</v>
      </c>
      <c r="R33" s="1" t="s">
        <v>21</v>
      </c>
      <c r="S33" s="1" t="s">
        <v>2006</v>
      </c>
      <c r="T33" s="1">
        <v>13160009007</v>
      </c>
      <c r="U33" s="2">
        <v>44588</v>
      </c>
    </row>
    <row r="34" spans="1:21" x14ac:dyDescent="0.25">
      <c r="B34" s="1">
        <v>33</v>
      </c>
      <c r="C34" s="1">
        <v>2022009756</v>
      </c>
      <c r="D34" s="1" t="s">
        <v>2053</v>
      </c>
      <c r="E34" s="1">
        <v>70</v>
      </c>
      <c r="J34" s="1" t="s">
        <v>2054</v>
      </c>
      <c r="L34" s="1">
        <v>14</v>
      </c>
      <c r="N34" s="1" t="s">
        <v>39</v>
      </c>
      <c r="O34" s="1">
        <v>8.94</v>
      </c>
      <c r="P34" s="1">
        <v>9.93</v>
      </c>
      <c r="R34" s="1" t="s">
        <v>21</v>
      </c>
      <c r="S34" s="1" t="s">
        <v>2004</v>
      </c>
      <c r="T34" s="1">
        <v>13852340870</v>
      </c>
      <c r="U34" s="2">
        <v>44591</v>
      </c>
    </row>
    <row r="35" spans="1:21" x14ac:dyDescent="0.25">
      <c r="B35" s="1">
        <v>34</v>
      </c>
      <c r="C35" s="1">
        <v>2022010050</v>
      </c>
      <c r="D35" s="1" t="s">
        <v>2055</v>
      </c>
      <c r="E35" s="1">
        <v>58</v>
      </c>
      <c r="J35" s="1" t="s">
        <v>657</v>
      </c>
      <c r="L35" s="1">
        <v>14</v>
      </c>
      <c r="N35" s="1" t="s">
        <v>657</v>
      </c>
      <c r="O35" s="1">
        <v>54.7</v>
      </c>
      <c r="P35" s="1">
        <v>13.6</v>
      </c>
      <c r="R35" s="1" t="s">
        <v>21</v>
      </c>
      <c r="S35" s="1" t="s">
        <v>2006</v>
      </c>
      <c r="T35" s="1">
        <v>13915135019</v>
      </c>
      <c r="U35" s="2">
        <v>44590</v>
      </c>
    </row>
    <row r="36" spans="1:21" x14ac:dyDescent="0.25">
      <c r="B36" s="1">
        <v>35</v>
      </c>
      <c r="C36" s="1">
        <v>2022008908</v>
      </c>
      <c r="D36" s="1" t="s">
        <v>1994</v>
      </c>
      <c r="E36" s="1">
        <v>48</v>
      </c>
      <c r="J36" s="1" t="s">
        <v>657</v>
      </c>
      <c r="L36" s="1">
        <v>14</v>
      </c>
      <c r="N36" s="1" t="s">
        <v>657</v>
      </c>
      <c r="O36" s="1" t="s">
        <v>2031</v>
      </c>
      <c r="P36" s="1">
        <v>9.11</v>
      </c>
      <c r="R36" s="1" t="s">
        <v>21</v>
      </c>
      <c r="S36" s="1" t="s">
        <v>2006</v>
      </c>
      <c r="T36" s="1">
        <v>13770450960</v>
      </c>
      <c r="U36" s="2">
        <v>44591</v>
      </c>
    </row>
    <row r="37" spans="1:21" x14ac:dyDescent="0.25">
      <c r="A37" s="1" t="s">
        <v>2056</v>
      </c>
      <c r="B37" s="1">
        <v>36</v>
      </c>
      <c r="C37" s="1">
        <v>2022012597</v>
      </c>
      <c r="D37" s="1" t="s">
        <v>2057</v>
      </c>
      <c r="E37" s="1">
        <v>66</v>
      </c>
      <c r="J37" s="1" t="s">
        <v>657</v>
      </c>
      <c r="L37" s="1">
        <v>14</v>
      </c>
      <c r="N37" s="1" t="s">
        <v>657</v>
      </c>
      <c r="O37" s="1" t="s">
        <v>2031</v>
      </c>
      <c r="P37" s="1">
        <v>19.3</v>
      </c>
      <c r="R37" s="1" t="s">
        <v>21</v>
      </c>
      <c r="S37" s="1" t="s">
        <v>2004</v>
      </c>
      <c r="T37" s="1">
        <v>15152339873</v>
      </c>
      <c r="U37" s="2">
        <v>44614</v>
      </c>
    </row>
    <row r="38" spans="1:21" x14ac:dyDescent="0.25">
      <c r="B38" s="1">
        <v>37</v>
      </c>
      <c r="C38" s="1">
        <v>2022012271</v>
      </c>
      <c r="D38" s="1" t="s">
        <v>2058</v>
      </c>
      <c r="E38" s="1">
        <v>53</v>
      </c>
      <c r="J38" s="1" t="s">
        <v>2059</v>
      </c>
      <c r="L38" s="1">
        <v>14</v>
      </c>
      <c r="N38" s="1" t="s">
        <v>657</v>
      </c>
      <c r="O38" s="1">
        <v>4.49</v>
      </c>
      <c r="P38" s="1">
        <v>16.5</v>
      </c>
      <c r="R38" s="1" t="s">
        <v>21</v>
      </c>
      <c r="S38" s="1" t="s">
        <v>2004</v>
      </c>
      <c r="T38" s="1">
        <v>15061246128</v>
      </c>
      <c r="U38" s="2">
        <v>44607</v>
      </c>
    </row>
    <row r="39" spans="1:21" x14ac:dyDescent="0.25">
      <c r="B39" s="1">
        <v>38</v>
      </c>
      <c r="C39" s="1">
        <v>2022012168</v>
      </c>
      <c r="D39" s="1" t="s">
        <v>2060</v>
      </c>
      <c r="E39" s="1">
        <v>65</v>
      </c>
      <c r="J39" s="1" t="s">
        <v>2025</v>
      </c>
      <c r="L39" s="1">
        <v>14</v>
      </c>
      <c r="N39" s="1" t="s">
        <v>39</v>
      </c>
      <c r="O39" s="1">
        <v>3.67</v>
      </c>
      <c r="P39" s="1">
        <v>13.9</v>
      </c>
      <c r="R39" s="1" t="s">
        <v>21</v>
      </c>
      <c r="S39" s="1" t="s">
        <v>2004</v>
      </c>
      <c r="T39" s="1">
        <v>18915115527</v>
      </c>
      <c r="U39" s="2">
        <v>44607</v>
      </c>
    </row>
    <row r="40" spans="1:21" x14ac:dyDescent="0.25">
      <c r="B40" s="1">
        <v>39</v>
      </c>
      <c r="C40" s="1">
        <v>2022012513</v>
      </c>
      <c r="D40" s="1" t="s">
        <v>2061</v>
      </c>
      <c r="E40" s="1">
        <v>65</v>
      </c>
      <c r="J40" s="1" t="s">
        <v>2062</v>
      </c>
      <c r="L40" s="1">
        <v>14</v>
      </c>
      <c r="N40" s="1" t="s">
        <v>39</v>
      </c>
      <c r="O40" s="1">
        <v>5.5</v>
      </c>
      <c r="P40" s="1">
        <v>23.6</v>
      </c>
      <c r="R40" s="1" t="s">
        <v>21</v>
      </c>
      <c r="S40" s="1" t="s">
        <v>2004</v>
      </c>
      <c r="T40" s="1">
        <v>15261211788</v>
      </c>
      <c r="U40" s="2">
        <v>44607</v>
      </c>
    </row>
    <row r="41" spans="1:21" x14ac:dyDescent="0.25">
      <c r="B41" s="1">
        <v>40</v>
      </c>
      <c r="C41" s="1">
        <v>2022012528</v>
      </c>
      <c r="D41" s="1" t="s">
        <v>2063</v>
      </c>
      <c r="E41" s="1">
        <v>65</v>
      </c>
      <c r="J41" s="1" t="s">
        <v>657</v>
      </c>
      <c r="L41" s="1">
        <v>14</v>
      </c>
      <c r="N41" s="1" t="s">
        <v>657</v>
      </c>
      <c r="O41" s="1">
        <v>42.02</v>
      </c>
      <c r="P41" s="1">
        <v>25.2</v>
      </c>
      <c r="R41" s="1" t="s">
        <v>21</v>
      </c>
      <c r="S41" s="1" t="s">
        <v>2004</v>
      </c>
      <c r="T41" s="1">
        <v>18782274955</v>
      </c>
      <c r="U41" s="2">
        <v>44613</v>
      </c>
    </row>
    <row r="42" spans="1:21" x14ac:dyDescent="0.25">
      <c r="B42" s="1">
        <v>41</v>
      </c>
      <c r="C42" s="1">
        <v>2022012624</v>
      </c>
      <c r="D42" s="1" t="s">
        <v>2064</v>
      </c>
      <c r="E42" s="1">
        <v>52</v>
      </c>
      <c r="J42" s="1" t="s">
        <v>657</v>
      </c>
      <c r="L42" s="1">
        <v>14</v>
      </c>
      <c r="N42" s="1" t="s">
        <v>39</v>
      </c>
      <c r="O42" s="1">
        <v>26.24</v>
      </c>
      <c r="P42" s="1">
        <v>24</v>
      </c>
      <c r="R42" s="1" t="s">
        <v>21</v>
      </c>
      <c r="S42" s="1" t="s">
        <v>2006</v>
      </c>
      <c r="T42" s="1">
        <v>13770470295</v>
      </c>
      <c r="U42" s="2">
        <v>44601</v>
      </c>
    </row>
    <row r="43" spans="1:21" x14ac:dyDescent="0.25">
      <c r="B43" s="1">
        <v>42</v>
      </c>
      <c r="C43" s="1">
        <v>2022013008</v>
      </c>
      <c r="D43" s="1" t="s">
        <v>2065</v>
      </c>
      <c r="E43" s="1">
        <v>63</v>
      </c>
      <c r="J43" s="1" t="s">
        <v>2066</v>
      </c>
      <c r="L43" s="1">
        <v>14</v>
      </c>
      <c r="N43" s="1" t="s">
        <v>39</v>
      </c>
      <c r="O43" s="1">
        <v>12.6</v>
      </c>
      <c r="P43" s="1">
        <v>16.8</v>
      </c>
      <c r="R43" s="1" t="s">
        <v>21</v>
      </c>
      <c r="S43" s="1" t="s">
        <v>2004</v>
      </c>
      <c r="T43" s="1">
        <v>15195386880</v>
      </c>
      <c r="U43" s="2">
        <v>44612</v>
      </c>
    </row>
    <row r="44" spans="1:21" x14ac:dyDescent="0.25">
      <c r="B44" s="1">
        <v>43</v>
      </c>
      <c r="C44" s="1">
        <v>2022013454</v>
      </c>
      <c r="D44" s="1" t="s">
        <v>2067</v>
      </c>
      <c r="E44" s="1">
        <v>61</v>
      </c>
      <c r="J44" s="1" t="s">
        <v>2068</v>
      </c>
      <c r="L44" s="1">
        <v>14</v>
      </c>
      <c r="N44" s="1" t="s">
        <v>39</v>
      </c>
      <c r="O44" s="1">
        <v>2.44</v>
      </c>
      <c r="P44" s="1">
        <v>9.69</v>
      </c>
      <c r="R44" s="1" t="s">
        <v>21</v>
      </c>
      <c r="S44" s="1" t="s">
        <v>2004</v>
      </c>
      <c r="T44" s="1">
        <v>15952407376</v>
      </c>
      <c r="U44" s="2">
        <v>44606</v>
      </c>
    </row>
    <row r="45" spans="1:21" x14ac:dyDescent="0.25">
      <c r="B45" s="1">
        <v>44</v>
      </c>
      <c r="C45" s="1">
        <v>2022014002</v>
      </c>
      <c r="D45" s="1" t="s">
        <v>2069</v>
      </c>
      <c r="E45" s="1">
        <v>55</v>
      </c>
      <c r="J45" s="1" t="s">
        <v>2068</v>
      </c>
      <c r="L45" s="1">
        <v>14</v>
      </c>
      <c r="N45" s="1" t="s">
        <v>39</v>
      </c>
      <c r="O45" s="1">
        <v>26.29</v>
      </c>
      <c r="P45" s="1">
        <v>13.3</v>
      </c>
      <c r="R45" s="1" t="s">
        <v>21</v>
      </c>
      <c r="S45" s="1" t="s">
        <v>2006</v>
      </c>
      <c r="T45" s="1">
        <v>17751072973</v>
      </c>
      <c r="U45" s="2">
        <v>44604</v>
      </c>
    </row>
    <row r="46" spans="1:21" x14ac:dyDescent="0.25">
      <c r="B46" s="1">
        <v>45</v>
      </c>
      <c r="C46" s="1">
        <v>2022014291</v>
      </c>
      <c r="D46" s="1" t="s">
        <v>2070</v>
      </c>
      <c r="E46" s="1">
        <v>72</v>
      </c>
      <c r="J46" s="1" t="s">
        <v>657</v>
      </c>
      <c r="L46" s="1">
        <v>14</v>
      </c>
      <c r="N46" s="1" t="s">
        <v>657</v>
      </c>
      <c r="O46" s="1" t="s">
        <v>2031</v>
      </c>
      <c r="P46" s="1">
        <v>21.7</v>
      </c>
      <c r="R46" s="1" t="s">
        <v>21</v>
      </c>
      <c r="S46" s="1" t="s">
        <v>2006</v>
      </c>
      <c r="T46" s="1">
        <v>13505242947</v>
      </c>
      <c r="U46" s="2">
        <v>44611</v>
      </c>
    </row>
    <row r="47" spans="1:21" x14ac:dyDescent="0.25">
      <c r="B47" s="1">
        <v>46</v>
      </c>
      <c r="C47" s="1">
        <v>2022012526</v>
      </c>
      <c r="D47" s="1" t="s">
        <v>2071</v>
      </c>
      <c r="E47" s="1">
        <v>81</v>
      </c>
      <c r="J47" s="1" t="s">
        <v>2068</v>
      </c>
      <c r="L47" s="1">
        <v>14</v>
      </c>
      <c r="N47" s="1" t="s">
        <v>39</v>
      </c>
      <c r="O47" s="1">
        <v>1.68</v>
      </c>
      <c r="R47" s="1" t="s">
        <v>21</v>
      </c>
      <c r="S47" s="1" t="s">
        <v>2006</v>
      </c>
      <c r="T47" s="1">
        <v>18205239007</v>
      </c>
      <c r="U47" s="2">
        <v>44609</v>
      </c>
    </row>
    <row r="48" spans="1:21" x14ac:dyDescent="0.25">
      <c r="B48" s="1">
        <v>47</v>
      </c>
      <c r="C48" s="1">
        <v>2022012901</v>
      </c>
      <c r="D48" s="1" t="s">
        <v>2072</v>
      </c>
      <c r="E48" s="1">
        <v>69</v>
      </c>
      <c r="J48" s="1" t="s">
        <v>2036</v>
      </c>
      <c r="L48" s="1">
        <v>14</v>
      </c>
      <c r="N48" s="1" t="s">
        <v>657</v>
      </c>
      <c r="O48" s="1">
        <v>9.41</v>
      </c>
      <c r="R48" s="1" t="s">
        <v>21</v>
      </c>
      <c r="S48" s="1" t="s">
        <v>2004</v>
      </c>
      <c r="T48" s="1">
        <v>13621188055</v>
      </c>
      <c r="U48" s="2">
        <v>44622</v>
      </c>
    </row>
    <row r="49" spans="2:21" x14ac:dyDescent="0.25">
      <c r="B49" s="1">
        <v>48</v>
      </c>
      <c r="C49" s="1">
        <v>2022013926</v>
      </c>
      <c r="D49" s="1" t="s">
        <v>2073</v>
      </c>
      <c r="E49" s="1">
        <v>87</v>
      </c>
      <c r="J49" s="1" t="s">
        <v>392</v>
      </c>
      <c r="L49" s="1">
        <v>14</v>
      </c>
      <c r="N49" s="1" t="s">
        <v>657</v>
      </c>
      <c r="O49" s="1" t="s">
        <v>2031</v>
      </c>
      <c r="R49" s="1" t="s">
        <v>21</v>
      </c>
      <c r="S49" s="1" t="s">
        <v>2006</v>
      </c>
      <c r="T49" s="1">
        <v>13705239501</v>
      </c>
      <c r="U49" s="2">
        <v>44609</v>
      </c>
    </row>
    <row r="50" spans="2:21" x14ac:dyDescent="0.25">
      <c r="B50" s="1">
        <v>49</v>
      </c>
      <c r="C50" s="1">
        <v>2022025698</v>
      </c>
      <c r="D50" s="1" t="s">
        <v>1019</v>
      </c>
      <c r="E50" s="1">
        <v>65</v>
      </c>
      <c r="J50" s="1" t="s">
        <v>657</v>
      </c>
      <c r="L50" s="1">
        <v>14</v>
      </c>
      <c r="N50" s="1" t="s">
        <v>39</v>
      </c>
      <c r="O50" s="1">
        <v>14.6</v>
      </c>
      <c r="P50" s="1">
        <v>15.7</v>
      </c>
      <c r="R50" s="1" t="s">
        <v>21</v>
      </c>
      <c r="S50" s="1" t="s">
        <v>2006</v>
      </c>
      <c r="T50" s="1">
        <v>15949179489</v>
      </c>
      <c r="U50" s="2">
        <v>44632</v>
      </c>
    </row>
    <row r="51" spans="2:21" x14ac:dyDescent="0.25">
      <c r="B51" s="1">
        <v>50</v>
      </c>
      <c r="C51" s="1">
        <v>2022014741</v>
      </c>
      <c r="D51" s="1" t="s">
        <v>2074</v>
      </c>
      <c r="E51" s="1">
        <v>66</v>
      </c>
      <c r="J51" s="1" t="s">
        <v>2022</v>
      </c>
      <c r="L51" s="1">
        <v>14</v>
      </c>
      <c r="N51" s="1" t="s">
        <v>39</v>
      </c>
      <c r="O51" s="1">
        <v>18.7</v>
      </c>
      <c r="P51" s="1">
        <v>24.8</v>
      </c>
      <c r="R51" s="1" t="s">
        <v>21</v>
      </c>
      <c r="S51" s="1" t="s">
        <v>2004</v>
      </c>
      <c r="T51" s="1">
        <v>13236579881</v>
      </c>
      <c r="U51" s="2">
        <v>44614</v>
      </c>
    </row>
    <row r="52" spans="2:21" x14ac:dyDescent="0.25">
      <c r="B52" s="1">
        <v>51</v>
      </c>
      <c r="C52" s="1">
        <v>2022014752</v>
      </c>
      <c r="D52" s="1" t="s">
        <v>2075</v>
      </c>
      <c r="E52" s="1">
        <v>69</v>
      </c>
      <c r="J52" s="1" t="s">
        <v>2076</v>
      </c>
      <c r="L52" s="1">
        <v>14</v>
      </c>
      <c r="N52" s="1" t="s">
        <v>657</v>
      </c>
      <c r="O52" s="1">
        <v>110.7</v>
      </c>
      <c r="P52" s="1">
        <v>8.64</v>
      </c>
      <c r="R52" s="1" t="s">
        <v>21</v>
      </c>
      <c r="S52" s="1" t="s">
        <v>2006</v>
      </c>
      <c r="T52" s="1">
        <v>15358344682</v>
      </c>
      <c r="U52" s="2">
        <v>44608</v>
      </c>
    </row>
    <row r="53" spans="2:21" x14ac:dyDescent="0.25">
      <c r="B53" s="1">
        <v>52</v>
      </c>
      <c r="C53" s="1">
        <v>2022012326</v>
      </c>
      <c r="D53" s="1" t="s">
        <v>2077</v>
      </c>
      <c r="E53" s="1">
        <v>84</v>
      </c>
      <c r="J53" s="1" t="s">
        <v>39</v>
      </c>
      <c r="L53" s="1">
        <v>14</v>
      </c>
      <c r="N53" s="1" t="s">
        <v>657</v>
      </c>
      <c r="O53" s="1">
        <v>70.900000000000006</v>
      </c>
      <c r="P53" s="1">
        <v>12.5</v>
      </c>
      <c r="R53" s="1" t="s">
        <v>21</v>
      </c>
      <c r="S53" s="1" t="s">
        <v>2006</v>
      </c>
      <c r="T53" s="1">
        <v>15996199323</v>
      </c>
      <c r="U53" s="2">
        <v>44608</v>
      </c>
    </row>
    <row r="54" spans="2:21" x14ac:dyDescent="0.25">
      <c r="B54" s="1">
        <v>53</v>
      </c>
      <c r="C54" s="1">
        <v>2022014790</v>
      </c>
      <c r="D54" s="1" t="s">
        <v>2078</v>
      </c>
      <c r="E54" s="1">
        <v>77</v>
      </c>
      <c r="J54" s="1" t="s">
        <v>2042</v>
      </c>
      <c r="L54" s="1">
        <v>14</v>
      </c>
      <c r="N54" s="1" t="s">
        <v>657</v>
      </c>
      <c r="O54" s="1">
        <v>19.2</v>
      </c>
      <c r="P54" s="1">
        <v>12.2</v>
      </c>
      <c r="R54" s="1" t="s">
        <v>21</v>
      </c>
      <c r="S54" s="1" t="s">
        <v>2006</v>
      </c>
      <c r="T54" s="1">
        <v>18915125385</v>
      </c>
      <c r="U54" s="2">
        <v>44609</v>
      </c>
    </row>
    <row r="55" spans="2:21" x14ac:dyDescent="0.25">
      <c r="B55" s="1">
        <v>54</v>
      </c>
      <c r="C55" s="1">
        <v>2022015960</v>
      </c>
      <c r="D55" s="1" t="s">
        <v>2079</v>
      </c>
      <c r="E55" s="1">
        <v>58</v>
      </c>
      <c r="J55" s="1" t="s">
        <v>39</v>
      </c>
      <c r="L55" s="1">
        <v>14</v>
      </c>
      <c r="N55" s="1" t="s">
        <v>39</v>
      </c>
      <c r="O55" s="1">
        <v>5.99</v>
      </c>
      <c r="P55" s="1">
        <v>21.8</v>
      </c>
      <c r="R55" s="1" t="s">
        <v>21</v>
      </c>
      <c r="S55" s="1" t="s">
        <v>2006</v>
      </c>
      <c r="T55" s="1">
        <v>15851776922</v>
      </c>
      <c r="U55" s="2">
        <v>44607</v>
      </c>
    </row>
    <row r="56" spans="2:21" x14ac:dyDescent="0.25">
      <c r="B56" s="1">
        <v>55</v>
      </c>
      <c r="C56" s="1">
        <v>2022016002</v>
      </c>
      <c r="D56" s="1" t="s">
        <v>2080</v>
      </c>
      <c r="E56" s="1">
        <v>64</v>
      </c>
      <c r="J56" s="1" t="s">
        <v>2081</v>
      </c>
      <c r="L56" s="1">
        <v>14</v>
      </c>
      <c r="N56" s="1" t="s">
        <v>657</v>
      </c>
      <c r="R56" s="1" t="s">
        <v>21</v>
      </c>
      <c r="S56" s="1" t="s">
        <v>2004</v>
      </c>
      <c r="T56" s="1">
        <v>18936556756</v>
      </c>
      <c r="U56" s="2">
        <v>44621</v>
      </c>
    </row>
    <row r="57" spans="2:21" x14ac:dyDescent="0.25">
      <c r="B57" s="1">
        <v>56</v>
      </c>
      <c r="C57" s="1">
        <v>2022015502</v>
      </c>
      <c r="D57" s="1" t="s">
        <v>2082</v>
      </c>
      <c r="E57" s="1">
        <v>78</v>
      </c>
      <c r="J57" s="1" t="s">
        <v>2083</v>
      </c>
      <c r="L57" s="1">
        <v>14</v>
      </c>
      <c r="N57" s="1" t="s">
        <v>657</v>
      </c>
      <c r="O57" s="1">
        <v>20.74</v>
      </c>
      <c r="P57" s="1">
        <v>17.5</v>
      </c>
      <c r="R57" s="1" t="s">
        <v>21</v>
      </c>
      <c r="S57" s="1" t="s">
        <v>2004</v>
      </c>
      <c r="T57" s="1">
        <v>15861580618</v>
      </c>
      <c r="U57" s="2">
        <v>44616</v>
      </c>
    </row>
    <row r="58" spans="2:21" x14ac:dyDescent="0.25">
      <c r="B58" s="1">
        <v>57</v>
      </c>
      <c r="C58" s="1">
        <v>2022016262</v>
      </c>
      <c r="D58" s="1" t="s">
        <v>2084</v>
      </c>
      <c r="E58" s="1">
        <v>37</v>
      </c>
      <c r="J58" s="1" t="s">
        <v>78</v>
      </c>
      <c r="L58" s="1">
        <v>14</v>
      </c>
      <c r="N58" s="1" t="s">
        <v>39</v>
      </c>
      <c r="O58" s="1">
        <v>2.73</v>
      </c>
      <c r="P58" s="1">
        <v>9.86</v>
      </c>
      <c r="R58" s="1" t="s">
        <v>21</v>
      </c>
      <c r="S58" s="1" t="s">
        <v>2006</v>
      </c>
      <c r="T58" s="1">
        <v>18795571918</v>
      </c>
      <c r="U58" s="2">
        <v>44608</v>
      </c>
    </row>
    <row r="59" spans="2:21" x14ac:dyDescent="0.25">
      <c r="B59" s="1">
        <v>58</v>
      </c>
      <c r="C59" s="1">
        <v>2022016340</v>
      </c>
      <c r="D59" s="1" t="s">
        <v>2085</v>
      </c>
      <c r="E59" s="1">
        <v>84</v>
      </c>
      <c r="J59" s="1" t="s">
        <v>657</v>
      </c>
      <c r="L59" s="1">
        <v>14</v>
      </c>
      <c r="N59" s="1" t="s">
        <v>657</v>
      </c>
      <c r="O59" s="1" t="s">
        <v>2031</v>
      </c>
      <c r="P59" s="1">
        <v>9.17</v>
      </c>
      <c r="R59" s="1" t="s">
        <v>21</v>
      </c>
      <c r="S59" s="1" t="s">
        <v>2006</v>
      </c>
      <c r="T59" s="1">
        <v>13605236460</v>
      </c>
      <c r="U59" s="2">
        <v>44612</v>
      </c>
    </row>
    <row r="60" spans="2:21" x14ac:dyDescent="0.25">
      <c r="B60" s="1">
        <v>59</v>
      </c>
      <c r="C60" s="1">
        <v>2022016760</v>
      </c>
      <c r="D60" s="1" t="s">
        <v>2086</v>
      </c>
      <c r="E60" s="1">
        <v>63</v>
      </c>
      <c r="J60" s="1" t="s">
        <v>2087</v>
      </c>
      <c r="L60" s="1">
        <v>14</v>
      </c>
      <c r="N60" s="1" t="s">
        <v>39</v>
      </c>
      <c r="O60" s="1">
        <v>21.3</v>
      </c>
      <c r="P60" s="1">
        <v>17.2</v>
      </c>
      <c r="R60" s="1" t="s">
        <v>21</v>
      </c>
      <c r="S60" s="1" t="s">
        <v>2006</v>
      </c>
      <c r="T60" s="1">
        <v>15950186502</v>
      </c>
      <c r="U60" s="2">
        <v>44609</v>
      </c>
    </row>
    <row r="61" spans="2:21" x14ac:dyDescent="0.25">
      <c r="B61" s="1">
        <v>60</v>
      </c>
      <c r="C61" s="1">
        <v>2022017240</v>
      </c>
      <c r="D61" s="1" t="s">
        <v>2088</v>
      </c>
      <c r="E61" s="1">
        <v>79</v>
      </c>
      <c r="J61" s="1" t="s">
        <v>159</v>
      </c>
      <c r="L61" s="1">
        <v>14</v>
      </c>
      <c r="N61" s="1" t="s">
        <v>657</v>
      </c>
      <c r="O61" s="1">
        <v>15.04</v>
      </c>
      <c r="P61" s="1">
        <v>29.5</v>
      </c>
      <c r="R61" s="1" t="s">
        <v>21</v>
      </c>
      <c r="S61" s="1" t="s">
        <v>2004</v>
      </c>
      <c r="T61" s="1">
        <v>18852354900</v>
      </c>
      <c r="U61" s="2">
        <v>44619</v>
      </c>
    </row>
    <row r="62" spans="2:21" x14ac:dyDescent="0.25">
      <c r="B62" s="1">
        <v>61</v>
      </c>
      <c r="C62" s="1">
        <v>2022017080</v>
      </c>
      <c r="D62" s="1" t="s">
        <v>2089</v>
      </c>
      <c r="E62" s="1">
        <v>74</v>
      </c>
      <c r="J62" s="1" t="s">
        <v>2090</v>
      </c>
      <c r="L62" s="1">
        <v>14</v>
      </c>
      <c r="N62" s="1" t="s">
        <v>657</v>
      </c>
      <c r="O62" s="1">
        <v>12.77</v>
      </c>
      <c r="P62" s="1">
        <v>13.3</v>
      </c>
      <c r="R62" s="1" t="s">
        <v>21</v>
      </c>
      <c r="S62" s="1" t="s">
        <v>2006</v>
      </c>
      <c r="T62" s="1">
        <v>13321977921</v>
      </c>
      <c r="U62" s="2">
        <v>44615</v>
      </c>
    </row>
    <row r="63" spans="2:21" x14ac:dyDescent="0.25">
      <c r="B63" s="1">
        <v>62</v>
      </c>
      <c r="C63" s="1">
        <v>2022017795</v>
      </c>
      <c r="D63" s="1" t="s">
        <v>2091</v>
      </c>
      <c r="E63" s="1">
        <v>54</v>
      </c>
      <c r="J63" s="1" t="s">
        <v>995</v>
      </c>
      <c r="L63" s="1">
        <v>14</v>
      </c>
      <c r="N63" s="1" t="s">
        <v>39</v>
      </c>
      <c r="O63" s="1">
        <v>1.01</v>
      </c>
      <c r="P63" s="1">
        <v>15.6</v>
      </c>
      <c r="R63" s="1" t="s">
        <v>21</v>
      </c>
      <c r="S63" s="1" t="s">
        <v>2006</v>
      </c>
      <c r="T63" s="1">
        <v>15996167211</v>
      </c>
      <c r="U63" s="2">
        <v>44611</v>
      </c>
    </row>
    <row r="64" spans="2:21" x14ac:dyDescent="0.25">
      <c r="B64" s="1">
        <v>63</v>
      </c>
      <c r="C64" s="1">
        <v>2022017317</v>
      </c>
      <c r="D64" s="1" t="s">
        <v>2092</v>
      </c>
      <c r="E64" s="1">
        <v>72</v>
      </c>
      <c r="J64" s="1" t="s">
        <v>2025</v>
      </c>
      <c r="L64" s="1">
        <v>14</v>
      </c>
      <c r="N64" s="1" t="s">
        <v>39</v>
      </c>
      <c r="O64" s="1">
        <v>1.76</v>
      </c>
      <c r="P64" s="1">
        <v>19</v>
      </c>
      <c r="R64" s="1" t="s">
        <v>21</v>
      </c>
      <c r="S64" s="1" t="s">
        <v>2004</v>
      </c>
      <c r="T64" s="1">
        <v>13773328338</v>
      </c>
      <c r="U64" s="2">
        <v>44621</v>
      </c>
    </row>
    <row r="65" spans="1:21" x14ac:dyDescent="0.25">
      <c r="B65" s="1">
        <v>64</v>
      </c>
      <c r="C65" s="1">
        <v>2022019003</v>
      </c>
      <c r="D65" s="1" t="s">
        <v>2093</v>
      </c>
      <c r="E65" s="1">
        <v>75</v>
      </c>
      <c r="J65" s="1" t="s">
        <v>2025</v>
      </c>
      <c r="L65" s="1">
        <v>14</v>
      </c>
      <c r="N65" s="1" t="s">
        <v>39</v>
      </c>
      <c r="O65" s="1">
        <v>3.23</v>
      </c>
      <c r="P65" s="1">
        <v>14.6</v>
      </c>
      <c r="R65" s="1" t="s">
        <v>21</v>
      </c>
      <c r="S65" s="1" t="s">
        <v>2004</v>
      </c>
      <c r="T65" s="1">
        <v>18915341373</v>
      </c>
      <c r="U65" s="2">
        <v>44620</v>
      </c>
    </row>
    <row r="66" spans="1:21" x14ac:dyDescent="0.25">
      <c r="B66" s="1">
        <v>65</v>
      </c>
      <c r="C66" s="1">
        <v>2022017184</v>
      </c>
      <c r="D66" s="1" t="s">
        <v>2094</v>
      </c>
      <c r="E66" s="1">
        <v>57</v>
      </c>
      <c r="J66" s="1" t="s">
        <v>39</v>
      </c>
      <c r="L66" s="1">
        <v>14</v>
      </c>
      <c r="N66" s="1" t="s">
        <v>39</v>
      </c>
      <c r="O66" s="1">
        <v>3.59</v>
      </c>
      <c r="P66" s="1">
        <v>9.0299999999999994</v>
      </c>
      <c r="R66" s="1" t="s">
        <v>21</v>
      </c>
      <c r="S66" s="1" t="s">
        <v>2004</v>
      </c>
      <c r="T66" s="1">
        <v>15201782498</v>
      </c>
      <c r="U66" s="2">
        <v>44620</v>
      </c>
    </row>
    <row r="67" spans="1:21" x14ac:dyDescent="0.25">
      <c r="B67" s="1">
        <v>66</v>
      </c>
      <c r="C67" s="1">
        <v>2022018612</v>
      </c>
      <c r="D67" s="1" t="s">
        <v>2095</v>
      </c>
      <c r="E67" s="1">
        <v>70</v>
      </c>
      <c r="J67" s="1" t="s">
        <v>2096</v>
      </c>
      <c r="L67" s="1">
        <v>14</v>
      </c>
      <c r="N67" s="1" t="s">
        <v>657</v>
      </c>
      <c r="O67" s="1">
        <v>8.93</v>
      </c>
      <c r="P67" s="1">
        <v>15.9</v>
      </c>
      <c r="R67" s="1" t="s">
        <v>21</v>
      </c>
      <c r="S67" s="1" t="s">
        <v>2004</v>
      </c>
      <c r="T67" s="1">
        <v>13812414238</v>
      </c>
      <c r="U67" s="2">
        <v>44622</v>
      </c>
    </row>
    <row r="68" spans="1:21" x14ac:dyDescent="0.25">
      <c r="B68" s="1">
        <v>67</v>
      </c>
      <c r="C68" s="1">
        <v>2022018892</v>
      </c>
      <c r="D68" s="1" t="s">
        <v>2097</v>
      </c>
      <c r="E68" s="1">
        <v>69</v>
      </c>
      <c r="J68" s="1" t="s">
        <v>39</v>
      </c>
      <c r="L68" s="1">
        <v>14</v>
      </c>
      <c r="N68" s="1" t="s">
        <v>657</v>
      </c>
      <c r="O68" s="1">
        <v>5.91</v>
      </c>
      <c r="R68" s="1" t="s">
        <v>21</v>
      </c>
      <c r="S68" s="1" t="s">
        <v>2004</v>
      </c>
      <c r="T68" s="1">
        <v>13236219288</v>
      </c>
      <c r="U68" s="2">
        <v>44622</v>
      </c>
    </row>
    <row r="69" spans="1:21" x14ac:dyDescent="0.25">
      <c r="B69" s="1">
        <v>68</v>
      </c>
      <c r="C69" s="1">
        <v>2022019148</v>
      </c>
      <c r="D69" s="1" t="s">
        <v>2098</v>
      </c>
      <c r="E69" s="1">
        <v>69</v>
      </c>
      <c r="J69" s="1" t="s">
        <v>39</v>
      </c>
      <c r="L69" s="1">
        <v>14</v>
      </c>
      <c r="N69" s="1" t="s">
        <v>39</v>
      </c>
      <c r="O69" s="1">
        <v>32</v>
      </c>
      <c r="P69" s="1">
        <v>13.9</v>
      </c>
      <c r="R69" s="1" t="s">
        <v>21</v>
      </c>
      <c r="S69" s="1" t="s">
        <v>2006</v>
      </c>
      <c r="T69" s="1">
        <v>13655150842</v>
      </c>
      <c r="U69" s="2">
        <v>44635</v>
      </c>
    </row>
    <row r="70" spans="1:21" x14ac:dyDescent="0.25">
      <c r="B70" s="1">
        <v>69</v>
      </c>
      <c r="C70" s="1">
        <v>2022019478</v>
      </c>
      <c r="D70" s="1" t="s">
        <v>2099</v>
      </c>
      <c r="E70" s="1">
        <v>81</v>
      </c>
      <c r="J70" s="1" t="s">
        <v>657</v>
      </c>
      <c r="L70" s="1">
        <v>14</v>
      </c>
      <c r="N70" s="1" t="s">
        <v>657</v>
      </c>
      <c r="O70" s="1">
        <v>49.1</v>
      </c>
      <c r="P70" s="1">
        <v>17.3</v>
      </c>
      <c r="R70" s="1" t="s">
        <v>21</v>
      </c>
      <c r="S70" s="1" t="s">
        <v>2006</v>
      </c>
      <c r="T70" s="1">
        <v>13861587889</v>
      </c>
      <c r="U70" s="2">
        <v>44617</v>
      </c>
    </row>
    <row r="71" spans="1:21" x14ac:dyDescent="0.25">
      <c r="B71" s="1">
        <v>70</v>
      </c>
      <c r="C71" s="1">
        <v>2022020620</v>
      </c>
      <c r="D71" s="1" t="s">
        <v>2100</v>
      </c>
      <c r="E71" s="1">
        <v>68</v>
      </c>
      <c r="J71" s="1" t="s">
        <v>2101</v>
      </c>
      <c r="L71" s="1">
        <v>14</v>
      </c>
      <c r="N71" s="1" t="s">
        <v>39</v>
      </c>
      <c r="O71" s="1">
        <v>7.34</v>
      </c>
      <c r="P71" s="1">
        <v>21.7</v>
      </c>
      <c r="R71" s="1" t="s">
        <v>21</v>
      </c>
      <c r="S71" s="1" t="s">
        <v>2004</v>
      </c>
      <c r="T71" s="1">
        <v>13912070563</v>
      </c>
      <c r="U71" s="2">
        <v>44626</v>
      </c>
    </row>
    <row r="72" spans="1:21" x14ac:dyDescent="0.25">
      <c r="B72" s="1">
        <v>71</v>
      </c>
      <c r="C72" s="1">
        <v>2022020175</v>
      </c>
      <c r="D72" s="1" t="s">
        <v>2102</v>
      </c>
      <c r="E72" s="1">
        <v>67</v>
      </c>
      <c r="J72" s="1" t="s">
        <v>2103</v>
      </c>
      <c r="L72" s="1">
        <v>14</v>
      </c>
      <c r="N72" s="1" t="s">
        <v>39</v>
      </c>
      <c r="O72" s="1">
        <v>2.85</v>
      </c>
      <c r="P72" s="1">
        <v>15.8</v>
      </c>
      <c r="R72" s="1" t="s">
        <v>21</v>
      </c>
      <c r="S72" s="1" t="s">
        <v>2006</v>
      </c>
      <c r="T72" s="1">
        <v>13584799455</v>
      </c>
      <c r="U72" s="2">
        <v>44632</v>
      </c>
    </row>
    <row r="73" spans="1:21" x14ac:dyDescent="0.25">
      <c r="B73" s="1">
        <v>72</v>
      </c>
      <c r="C73" s="1">
        <v>2022020889</v>
      </c>
      <c r="D73" s="1" t="s">
        <v>2104</v>
      </c>
      <c r="E73" s="1">
        <v>75</v>
      </c>
      <c r="J73" s="1" t="s">
        <v>2103</v>
      </c>
      <c r="L73" s="1">
        <v>14</v>
      </c>
      <c r="N73" s="1" t="s">
        <v>39</v>
      </c>
      <c r="O73" s="1">
        <v>4</v>
      </c>
      <c r="P73" s="1">
        <v>15.1</v>
      </c>
      <c r="R73" s="1" t="s">
        <v>21</v>
      </c>
      <c r="S73" s="1" t="s">
        <v>2004</v>
      </c>
      <c r="T73" s="1">
        <v>15052653888</v>
      </c>
      <c r="U73" s="2">
        <v>44630</v>
      </c>
    </row>
    <row r="74" spans="1:21" x14ac:dyDescent="0.25">
      <c r="B74" s="1">
        <v>73</v>
      </c>
      <c r="C74" s="1">
        <v>2022021217</v>
      </c>
      <c r="D74" s="1" t="s">
        <v>2105</v>
      </c>
      <c r="E74" s="1">
        <v>68</v>
      </c>
      <c r="J74" s="1" t="s">
        <v>2081</v>
      </c>
      <c r="L74" s="1">
        <v>14</v>
      </c>
      <c r="N74" s="1" t="s">
        <v>39</v>
      </c>
      <c r="O74" s="1">
        <v>7.29</v>
      </c>
      <c r="P74" s="1">
        <v>20.399999999999999</v>
      </c>
      <c r="R74" s="1" t="s">
        <v>21</v>
      </c>
      <c r="S74" s="1" t="s">
        <v>2006</v>
      </c>
      <c r="T74" s="1">
        <v>17766111804</v>
      </c>
      <c r="U74" s="2">
        <v>44621</v>
      </c>
    </row>
    <row r="75" spans="1:21" x14ac:dyDescent="0.25">
      <c r="B75" s="1">
        <v>74</v>
      </c>
      <c r="C75" s="1">
        <v>2022021061</v>
      </c>
      <c r="D75" s="1" t="s">
        <v>2106</v>
      </c>
      <c r="E75" s="1">
        <v>69</v>
      </c>
      <c r="J75" s="1" t="s">
        <v>657</v>
      </c>
      <c r="L75" s="1">
        <v>14</v>
      </c>
      <c r="N75" s="1" t="s">
        <v>657</v>
      </c>
      <c r="O75" s="1" t="s">
        <v>2031</v>
      </c>
      <c r="P75" s="1">
        <v>9.64</v>
      </c>
      <c r="R75" s="1" t="s">
        <v>21</v>
      </c>
      <c r="S75" s="1" t="s">
        <v>2006</v>
      </c>
      <c r="T75" s="1">
        <v>18121689635</v>
      </c>
      <c r="U75" s="2">
        <v>44631</v>
      </c>
    </row>
    <row r="76" spans="1:21" x14ac:dyDescent="0.25">
      <c r="B76" s="1">
        <v>75</v>
      </c>
      <c r="C76" s="1">
        <v>2022021307</v>
      </c>
      <c r="D76" s="1" t="s">
        <v>2107</v>
      </c>
      <c r="E76" s="1">
        <v>70</v>
      </c>
      <c r="J76" s="1" t="s">
        <v>2081</v>
      </c>
      <c r="L76" s="1">
        <v>14</v>
      </c>
      <c r="N76" s="1" t="s">
        <v>39</v>
      </c>
      <c r="O76" s="1">
        <v>9.42</v>
      </c>
      <c r="P76" s="1">
        <v>18</v>
      </c>
      <c r="R76" s="1" t="s">
        <v>21</v>
      </c>
      <c r="S76" s="1" t="s">
        <v>2006</v>
      </c>
      <c r="T76" s="1">
        <v>13852346666</v>
      </c>
      <c r="U76" s="2">
        <v>44621</v>
      </c>
    </row>
    <row r="77" spans="1:21" x14ac:dyDescent="0.25">
      <c r="B77" s="1">
        <v>76</v>
      </c>
      <c r="C77" s="1">
        <v>2022021763</v>
      </c>
      <c r="D77" s="1" t="s">
        <v>2108</v>
      </c>
      <c r="E77" s="1">
        <v>70</v>
      </c>
      <c r="J77" s="1" t="s">
        <v>159</v>
      </c>
      <c r="L77" s="1">
        <v>14</v>
      </c>
      <c r="N77" s="1" t="s">
        <v>657</v>
      </c>
      <c r="O77" s="1">
        <v>7.56</v>
      </c>
      <c r="P77" s="1">
        <v>15.2</v>
      </c>
      <c r="R77" s="1" t="s">
        <v>21</v>
      </c>
      <c r="S77" s="1" t="s">
        <v>2006</v>
      </c>
      <c r="T77" s="1">
        <v>13852827464</v>
      </c>
      <c r="U77" s="2">
        <v>44625</v>
      </c>
    </row>
    <row r="78" spans="1:21" x14ac:dyDescent="0.25">
      <c r="B78" s="1">
        <v>77</v>
      </c>
      <c r="C78" s="1">
        <v>2022021882</v>
      </c>
      <c r="D78" s="1" t="s">
        <v>2109</v>
      </c>
      <c r="E78" s="1">
        <v>64</v>
      </c>
      <c r="J78" s="1" t="s">
        <v>2066</v>
      </c>
      <c r="L78" s="1">
        <v>14</v>
      </c>
      <c r="N78" s="1" t="s">
        <v>657</v>
      </c>
      <c r="O78" s="1">
        <v>37.200000000000003</v>
      </c>
      <c r="P78" s="1">
        <v>16.399999999999999</v>
      </c>
      <c r="R78" s="1" t="s">
        <v>21</v>
      </c>
      <c r="S78" s="1" t="s">
        <v>2004</v>
      </c>
      <c r="T78" s="1">
        <v>13918407217</v>
      </c>
      <c r="U78" s="2">
        <v>44629</v>
      </c>
    </row>
    <row r="79" spans="1:21" x14ac:dyDescent="0.25">
      <c r="A79" s="1" t="s">
        <v>2110</v>
      </c>
      <c r="B79" s="1">
        <v>78</v>
      </c>
      <c r="C79" s="1">
        <v>2022022390</v>
      </c>
      <c r="D79" s="1" t="s">
        <v>2111</v>
      </c>
      <c r="E79" s="1">
        <v>71</v>
      </c>
      <c r="J79" s="1" t="s">
        <v>2068</v>
      </c>
      <c r="L79" s="1">
        <v>14</v>
      </c>
      <c r="N79" s="1" t="s">
        <v>39</v>
      </c>
      <c r="O79" s="1">
        <v>2.89</v>
      </c>
      <c r="P79" s="1">
        <v>19.100000000000001</v>
      </c>
      <c r="R79" s="1" t="s">
        <v>21</v>
      </c>
      <c r="S79" s="1" t="s">
        <v>2006</v>
      </c>
      <c r="T79" s="1">
        <v>13151303869</v>
      </c>
      <c r="U79" s="2">
        <v>44624</v>
      </c>
    </row>
    <row r="80" spans="1:21" x14ac:dyDescent="0.25">
      <c r="B80" s="1">
        <v>79</v>
      </c>
      <c r="C80" s="1">
        <v>2022022352</v>
      </c>
      <c r="D80" s="1" t="s">
        <v>2112</v>
      </c>
      <c r="E80" s="1">
        <v>71</v>
      </c>
      <c r="J80" s="1" t="s">
        <v>2113</v>
      </c>
      <c r="L80" s="1">
        <v>14</v>
      </c>
      <c r="N80" s="1" t="s">
        <v>657</v>
      </c>
      <c r="O80" s="1">
        <v>56.6</v>
      </c>
      <c r="P80" s="1">
        <v>4.24</v>
      </c>
      <c r="R80" s="1" t="s">
        <v>21</v>
      </c>
      <c r="S80" s="1" t="s">
        <v>2006</v>
      </c>
      <c r="T80" s="1">
        <v>13912065362</v>
      </c>
      <c r="U80" s="2">
        <v>44624</v>
      </c>
    </row>
    <row r="81" spans="2:21" x14ac:dyDescent="0.25">
      <c r="B81" s="1">
        <v>80</v>
      </c>
      <c r="C81" s="1">
        <v>2022021478</v>
      </c>
      <c r="D81" s="1" t="s">
        <v>2114</v>
      </c>
      <c r="E81" s="1">
        <v>64</v>
      </c>
      <c r="J81" s="1" t="s">
        <v>39</v>
      </c>
      <c r="L81" s="1">
        <v>14</v>
      </c>
      <c r="N81" s="1" t="s">
        <v>39</v>
      </c>
      <c r="O81" s="1">
        <v>11.8</v>
      </c>
      <c r="P81" s="1">
        <v>19.5</v>
      </c>
      <c r="R81" s="1" t="s">
        <v>21</v>
      </c>
      <c r="S81" s="1" t="s">
        <v>2006</v>
      </c>
      <c r="T81" s="1">
        <v>15851795696</v>
      </c>
      <c r="U81" s="2">
        <v>44624</v>
      </c>
    </row>
    <row r="82" spans="2:21" x14ac:dyDescent="0.25">
      <c r="B82" s="1">
        <v>81</v>
      </c>
      <c r="C82" s="1">
        <v>2022020605</v>
      </c>
      <c r="D82" s="1" t="s">
        <v>2115</v>
      </c>
      <c r="E82" s="1">
        <v>83</v>
      </c>
      <c r="J82" s="1" t="s">
        <v>657</v>
      </c>
      <c r="L82" s="1">
        <v>14</v>
      </c>
      <c r="N82" s="1" t="s">
        <v>657</v>
      </c>
      <c r="O82" s="1" t="s">
        <v>2031</v>
      </c>
      <c r="P82" s="1">
        <v>20.7</v>
      </c>
      <c r="R82" s="1" t="s">
        <v>21</v>
      </c>
      <c r="S82" s="1" t="s">
        <v>2006</v>
      </c>
      <c r="T82" s="1">
        <v>18913005165</v>
      </c>
      <c r="U82" s="2">
        <v>44629</v>
      </c>
    </row>
    <row r="83" spans="2:21" x14ac:dyDescent="0.25">
      <c r="B83" s="1">
        <v>82</v>
      </c>
      <c r="C83" s="1">
        <v>2022022771</v>
      </c>
      <c r="D83" s="1" t="s">
        <v>2116</v>
      </c>
      <c r="E83" s="1">
        <v>79</v>
      </c>
      <c r="J83" s="1" t="s">
        <v>39</v>
      </c>
      <c r="L83" s="1">
        <v>14</v>
      </c>
      <c r="N83" s="1" t="s">
        <v>39</v>
      </c>
      <c r="O83" s="1">
        <v>6.85</v>
      </c>
      <c r="P83" s="1">
        <v>10.9</v>
      </c>
      <c r="R83" s="1" t="s">
        <v>21</v>
      </c>
      <c r="S83" s="1" t="s">
        <v>2004</v>
      </c>
      <c r="T83" s="1">
        <v>13511778265</v>
      </c>
      <c r="U83" s="2">
        <v>44630</v>
      </c>
    </row>
    <row r="84" spans="2:21" x14ac:dyDescent="0.25">
      <c r="B84" s="1">
        <v>83</v>
      </c>
      <c r="C84" s="1">
        <v>2022022187</v>
      </c>
      <c r="D84" s="1" t="s">
        <v>2117</v>
      </c>
      <c r="E84" s="1">
        <v>68</v>
      </c>
      <c r="J84" s="1" t="s">
        <v>2118</v>
      </c>
      <c r="L84" s="1">
        <v>14</v>
      </c>
      <c r="N84" s="1" t="s">
        <v>39</v>
      </c>
      <c r="O84" s="1">
        <v>1.6</v>
      </c>
      <c r="P84" s="1">
        <v>13.8</v>
      </c>
      <c r="R84" s="1" t="s">
        <v>21</v>
      </c>
      <c r="S84" s="1" t="s">
        <v>2004</v>
      </c>
      <c r="T84" s="1">
        <v>13851375738</v>
      </c>
      <c r="U84" s="2">
        <v>44632</v>
      </c>
    </row>
    <row r="85" spans="2:21" x14ac:dyDescent="0.25">
      <c r="B85" s="1">
        <v>84</v>
      </c>
      <c r="C85" s="1">
        <v>2022023315</v>
      </c>
      <c r="D85" s="1" t="s">
        <v>2119</v>
      </c>
      <c r="E85" s="1">
        <v>72</v>
      </c>
      <c r="J85" s="1" t="s">
        <v>2118</v>
      </c>
      <c r="L85" s="1">
        <v>14</v>
      </c>
      <c r="N85" s="1" t="s">
        <v>39</v>
      </c>
      <c r="O85" s="1">
        <v>2.4300000000000002</v>
      </c>
      <c r="P85" s="1">
        <v>34.200000000000003</v>
      </c>
      <c r="R85" s="1" t="s">
        <v>21</v>
      </c>
      <c r="S85" s="1" t="s">
        <v>2004</v>
      </c>
      <c r="T85" s="1">
        <v>13776600255</v>
      </c>
      <c r="U85" s="2">
        <v>44634</v>
      </c>
    </row>
    <row r="86" spans="2:21" x14ac:dyDescent="0.25">
      <c r="B86" s="1">
        <v>85</v>
      </c>
      <c r="C86" s="1">
        <v>2022023134</v>
      </c>
      <c r="D86" s="1" t="s">
        <v>2120</v>
      </c>
      <c r="E86" s="1">
        <v>75</v>
      </c>
      <c r="J86" s="1" t="s">
        <v>39</v>
      </c>
      <c r="L86" s="1">
        <v>14</v>
      </c>
      <c r="N86" s="1" t="s">
        <v>39</v>
      </c>
      <c r="O86" s="1">
        <v>11.1</v>
      </c>
      <c r="P86" s="1">
        <v>12.8</v>
      </c>
      <c r="R86" s="1" t="s">
        <v>21</v>
      </c>
      <c r="S86" s="1" t="s">
        <v>2004</v>
      </c>
      <c r="T86" s="1">
        <v>13236208616</v>
      </c>
      <c r="U86" s="2">
        <v>44634</v>
      </c>
    </row>
    <row r="87" spans="2:21" x14ac:dyDescent="0.25">
      <c r="B87" s="1">
        <v>86</v>
      </c>
      <c r="C87" s="1">
        <v>2022023361</v>
      </c>
      <c r="D87" s="1" t="s">
        <v>2121</v>
      </c>
      <c r="E87" s="1">
        <v>68</v>
      </c>
      <c r="J87" s="1" t="s">
        <v>39</v>
      </c>
      <c r="L87" s="1">
        <v>14</v>
      </c>
      <c r="N87" s="1" t="s">
        <v>39</v>
      </c>
      <c r="O87" s="1">
        <v>6.16</v>
      </c>
      <c r="P87" s="1">
        <v>10.9</v>
      </c>
      <c r="R87" s="1" t="s">
        <v>21</v>
      </c>
      <c r="S87" s="1" t="s">
        <v>2006</v>
      </c>
      <c r="T87" s="1">
        <v>13852396048</v>
      </c>
      <c r="U87" s="2">
        <v>44628</v>
      </c>
    </row>
    <row r="88" spans="2:21" x14ac:dyDescent="0.25">
      <c r="B88" s="1">
        <v>87</v>
      </c>
      <c r="C88" s="1">
        <v>2022024326</v>
      </c>
      <c r="D88" s="1" t="s">
        <v>2122</v>
      </c>
      <c r="E88" s="1">
        <v>80</v>
      </c>
      <c r="J88" s="1" t="s">
        <v>657</v>
      </c>
      <c r="L88" s="1">
        <v>14</v>
      </c>
      <c r="N88" s="1" t="s">
        <v>657</v>
      </c>
      <c r="O88" s="1" t="s">
        <v>2031</v>
      </c>
      <c r="P88" s="1">
        <v>33</v>
      </c>
      <c r="R88" s="1" t="s">
        <v>21</v>
      </c>
      <c r="S88" s="1" t="s">
        <v>2006</v>
      </c>
      <c r="T88" s="1">
        <v>13776706268</v>
      </c>
      <c r="U88" s="2">
        <v>44630</v>
      </c>
    </row>
    <row r="89" spans="2:21" x14ac:dyDescent="0.25">
      <c r="B89" s="1">
        <v>88</v>
      </c>
      <c r="C89" s="1">
        <v>2022024320</v>
      </c>
      <c r="D89" s="1" t="s">
        <v>579</v>
      </c>
      <c r="E89" s="1">
        <v>79</v>
      </c>
      <c r="J89" s="1" t="s">
        <v>39</v>
      </c>
      <c r="L89" s="1">
        <v>14</v>
      </c>
      <c r="N89" s="1" t="s">
        <v>39</v>
      </c>
      <c r="O89" s="1">
        <v>7.24</v>
      </c>
      <c r="P89" s="1">
        <v>13.7</v>
      </c>
      <c r="R89" s="1" t="s">
        <v>21</v>
      </c>
      <c r="S89" s="1" t="s">
        <v>2006</v>
      </c>
      <c r="T89" s="1">
        <v>13651543268</v>
      </c>
      <c r="U89" s="2">
        <v>44628</v>
      </c>
    </row>
    <row r="90" spans="2:21" x14ac:dyDescent="0.25">
      <c r="B90" s="1">
        <v>89</v>
      </c>
      <c r="C90" s="1">
        <v>2022024237</v>
      </c>
      <c r="D90" s="1" t="s">
        <v>2123</v>
      </c>
      <c r="E90" s="1">
        <v>81</v>
      </c>
      <c r="J90" s="1" t="s">
        <v>39</v>
      </c>
      <c r="L90" s="1">
        <v>14</v>
      </c>
      <c r="N90" s="1" t="s">
        <v>657</v>
      </c>
      <c r="O90" s="1">
        <v>8.09</v>
      </c>
      <c r="P90" s="1">
        <v>23.2</v>
      </c>
      <c r="R90" s="1" t="s">
        <v>21</v>
      </c>
      <c r="S90" s="1" t="s">
        <v>2004</v>
      </c>
      <c r="T90" s="1">
        <v>13915120221</v>
      </c>
      <c r="U90" s="2">
        <v>44635</v>
      </c>
    </row>
    <row r="91" spans="2:21" x14ac:dyDescent="0.25">
      <c r="B91" s="1">
        <v>90</v>
      </c>
      <c r="C91" s="1">
        <v>2022024815</v>
      </c>
      <c r="D91" s="1" t="s">
        <v>2124</v>
      </c>
      <c r="E91" s="1">
        <v>63</v>
      </c>
      <c r="J91" s="1" t="s">
        <v>39</v>
      </c>
      <c r="L91" s="1">
        <v>14</v>
      </c>
      <c r="N91" s="1" t="s">
        <v>39</v>
      </c>
      <c r="O91" s="1">
        <v>8.7899999999999991</v>
      </c>
      <c r="P91" s="1">
        <v>23.5</v>
      </c>
      <c r="R91" s="1" t="s">
        <v>21</v>
      </c>
      <c r="S91" s="1" t="s">
        <v>2006</v>
      </c>
      <c r="T91" s="1">
        <v>13016561075</v>
      </c>
      <c r="U91" s="2">
        <v>44629</v>
      </c>
    </row>
    <row r="92" spans="2:21" x14ac:dyDescent="0.25">
      <c r="B92" s="1">
        <v>91</v>
      </c>
      <c r="C92" s="1">
        <v>2022024612</v>
      </c>
      <c r="D92" s="1" t="s">
        <v>2125</v>
      </c>
      <c r="E92" s="1">
        <v>70</v>
      </c>
      <c r="J92" s="1" t="s">
        <v>995</v>
      </c>
      <c r="L92" s="1">
        <v>14</v>
      </c>
      <c r="N92" s="1" t="s">
        <v>39</v>
      </c>
      <c r="O92" s="1">
        <v>27.5</v>
      </c>
      <c r="P92" s="1">
        <v>22</v>
      </c>
      <c r="R92" s="1" t="s">
        <v>21</v>
      </c>
      <c r="S92" s="1" t="s">
        <v>2004</v>
      </c>
      <c r="T92" s="1">
        <v>15996196391</v>
      </c>
      <c r="U92" s="2">
        <v>44635</v>
      </c>
    </row>
    <row r="93" spans="2:21" x14ac:dyDescent="0.25">
      <c r="B93" s="1">
        <v>92</v>
      </c>
      <c r="C93" s="1">
        <v>2022024600</v>
      </c>
      <c r="D93" s="1" t="s">
        <v>2126</v>
      </c>
      <c r="E93" s="1">
        <v>57</v>
      </c>
      <c r="J93" s="1" t="s">
        <v>995</v>
      </c>
      <c r="L93" s="1">
        <v>14</v>
      </c>
      <c r="N93" s="1" t="s">
        <v>657</v>
      </c>
      <c r="O93" s="1">
        <v>12.1</v>
      </c>
      <c r="P93" s="1">
        <v>8.9600000000000009</v>
      </c>
      <c r="R93" s="1" t="s">
        <v>21</v>
      </c>
      <c r="S93" s="1" t="s">
        <v>2004</v>
      </c>
      <c r="T93" s="1">
        <v>18800663747</v>
      </c>
      <c r="U93" s="2">
        <v>44635</v>
      </c>
    </row>
    <row r="94" spans="2:21" x14ac:dyDescent="0.25">
      <c r="B94" s="1">
        <v>93</v>
      </c>
      <c r="C94" s="1">
        <v>2022024522</v>
      </c>
      <c r="D94" s="1" t="s">
        <v>2127</v>
      </c>
      <c r="E94" s="1">
        <v>81</v>
      </c>
      <c r="J94" s="1" t="s">
        <v>995</v>
      </c>
      <c r="L94" s="1">
        <v>14</v>
      </c>
      <c r="N94" s="1" t="s">
        <v>39</v>
      </c>
      <c r="O94" s="1">
        <v>1.84</v>
      </c>
      <c r="P94" s="1">
        <v>18.899999999999999</v>
      </c>
      <c r="R94" s="1" t="s">
        <v>21</v>
      </c>
      <c r="S94" s="1" t="s">
        <v>2004</v>
      </c>
      <c r="T94" s="1">
        <v>13952316237</v>
      </c>
      <c r="U94" s="2">
        <v>44635</v>
      </c>
    </row>
    <row r="95" spans="2:21" x14ac:dyDescent="0.25">
      <c r="B95" s="1">
        <v>94</v>
      </c>
      <c r="C95" s="1">
        <v>2022024382</v>
      </c>
      <c r="D95" s="1" t="s">
        <v>2128</v>
      </c>
      <c r="E95" s="1">
        <v>80</v>
      </c>
      <c r="J95" s="1" t="s">
        <v>39</v>
      </c>
      <c r="L95" s="1">
        <v>14</v>
      </c>
      <c r="N95" s="1" t="s">
        <v>39</v>
      </c>
      <c r="O95" s="1">
        <v>5.12</v>
      </c>
      <c r="P95" s="1">
        <v>16.399999999999999</v>
      </c>
      <c r="R95" s="1" t="s">
        <v>21</v>
      </c>
      <c r="S95" s="1" t="s">
        <v>2006</v>
      </c>
      <c r="T95" s="1">
        <v>13905237862</v>
      </c>
      <c r="U95" s="2">
        <v>44630</v>
      </c>
    </row>
    <row r="96" spans="2:21" x14ac:dyDescent="0.25">
      <c r="B96" s="1">
        <v>95</v>
      </c>
      <c r="C96" s="1">
        <v>2022024738</v>
      </c>
      <c r="D96" s="1" t="s">
        <v>2129</v>
      </c>
      <c r="E96" s="1">
        <v>76</v>
      </c>
      <c r="J96" s="1" t="s">
        <v>39</v>
      </c>
      <c r="L96" s="1">
        <v>14</v>
      </c>
      <c r="N96" s="1" t="s">
        <v>39</v>
      </c>
      <c r="O96" s="1">
        <v>1.43</v>
      </c>
      <c r="P96" s="1">
        <v>17</v>
      </c>
      <c r="R96" s="1" t="s">
        <v>21</v>
      </c>
      <c r="S96" s="1" t="s">
        <v>2004</v>
      </c>
      <c r="T96" s="1">
        <v>17805205999</v>
      </c>
      <c r="U96" s="2">
        <v>44634</v>
      </c>
    </row>
    <row r="97" spans="2:21" x14ac:dyDescent="0.25">
      <c r="B97" s="1">
        <v>96</v>
      </c>
      <c r="C97" s="1">
        <v>2022024374</v>
      </c>
      <c r="D97" s="1" t="s">
        <v>2130</v>
      </c>
      <c r="E97" s="1">
        <v>83</v>
      </c>
      <c r="J97" s="1" t="s">
        <v>2103</v>
      </c>
      <c r="L97" s="1">
        <v>14</v>
      </c>
      <c r="N97" s="1" t="s">
        <v>39</v>
      </c>
      <c r="O97" s="1">
        <v>5.23</v>
      </c>
      <c r="P97" s="1">
        <v>23.4</v>
      </c>
      <c r="R97" s="1" t="s">
        <v>21</v>
      </c>
      <c r="S97" s="1" t="s">
        <v>2006</v>
      </c>
      <c r="T97" s="1">
        <v>13816373029</v>
      </c>
      <c r="U97" s="2">
        <v>44631</v>
      </c>
    </row>
    <row r="98" spans="2:21" x14ac:dyDescent="0.25">
      <c r="B98" s="1">
        <v>97</v>
      </c>
      <c r="C98" s="1">
        <v>2022025791</v>
      </c>
      <c r="D98" s="1" t="s">
        <v>2131</v>
      </c>
      <c r="E98" s="1">
        <v>85</v>
      </c>
      <c r="J98" s="1" t="s">
        <v>298</v>
      </c>
      <c r="L98" s="1">
        <v>14</v>
      </c>
      <c r="N98" s="1" t="s">
        <v>657</v>
      </c>
      <c r="O98" s="1">
        <v>31.4</v>
      </c>
      <c r="P98" s="1">
        <v>13.4</v>
      </c>
      <c r="R98" s="1" t="s">
        <v>21</v>
      </c>
      <c r="S98" s="1" t="s">
        <v>2004</v>
      </c>
      <c r="T98" s="1">
        <v>83663700</v>
      </c>
      <c r="U98" s="2">
        <v>44641</v>
      </c>
    </row>
    <row r="99" spans="2:21" x14ac:dyDescent="0.25">
      <c r="B99" s="1">
        <v>98</v>
      </c>
      <c r="C99" s="1">
        <v>2022026931</v>
      </c>
      <c r="D99" s="1" t="s">
        <v>2132</v>
      </c>
      <c r="E99" s="1">
        <v>67</v>
      </c>
      <c r="J99" s="1" t="s">
        <v>39</v>
      </c>
      <c r="L99" s="1">
        <v>14</v>
      </c>
      <c r="N99" s="1" t="s">
        <v>39</v>
      </c>
      <c r="O99" s="1">
        <v>10.5</v>
      </c>
      <c r="P99" s="1">
        <v>20</v>
      </c>
      <c r="R99" s="1" t="s">
        <v>21</v>
      </c>
      <c r="S99" s="1" t="s">
        <v>2004</v>
      </c>
      <c r="T99" s="1">
        <v>15052451359</v>
      </c>
      <c r="U99" s="2">
        <v>44642</v>
      </c>
    </row>
    <row r="100" spans="2:21" x14ac:dyDescent="0.25">
      <c r="B100" s="1">
        <v>99</v>
      </c>
      <c r="C100" s="1">
        <v>2022027271</v>
      </c>
      <c r="D100" s="1" t="s">
        <v>2133</v>
      </c>
      <c r="E100" s="1">
        <v>67</v>
      </c>
      <c r="J100" s="1" t="s">
        <v>2096</v>
      </c>
      <c r="L100" s="1">
        <v>14</v>
      </c>
      <c r="N100" s="1" t="s">
        <v>657</v>
      </c>
      <c r="O100" s="1">
        <v>20.399999999999999</v>
      </c>
      <c r="P100" s="1">
        <v>17.2</v>
      </c>
      <c r="R100" s="1" t="s">
        <v>21</v>
      </c>
      <c r="S100" s="1" t="s">
        <v>2004</v>
      </c>
      <c r="T100" s="1">
        <v>18936935529</v>
      </c>
      <c r="U100" s="2">
        <v>44643</v>
      </c>
    </row>
    <row r="101" spans="2:21" x14ac:dyDescent="0.25">
      <c r="B101" s="1">
        <v>100</v>
      </c>
      <c r="C101" s="1">
        <v>2022027280</v>
      </c>
      <c r="D101" s="1" t="s">
        <v>2134</v>
      </c>
      <c r="E101" s="1">
        <v>78</v>
      </c>
      <c r="J101" s="1" t="s">
        <v>2135</v>
      </c>
      <c r="L101" s="1">
        <v>14</v>
      </c>
      <c r="N101" s="1" t="s">
        <v>657</v>
      </c>
      <c r="O101" s="1">
        <v>20.5</v>
      </c>
      <c r="P101" s="1">
        <v>17.5</v>
      </c>
      <c r="R101" s="1" t="s">
        <v>21</v>
      </c>
      <c r="S101" s="1" t="s">
        <v>2004</v>
      </c>
      <c r="T101" s="1">
        <v>15861783091</v>
      </c>
      <c r="U101" s="2">
        <v>44648</v>
      </c>
    </row>
    <row r="102" spans="2:21" x14ac:dyDescent="0.25">
      <c r="B102" s="1">
        <v>101</v>
      </c>
      <c r="C102" s="1">
        <v>2022024714</v>
      </c>
      <c r="D102" s="1" t="s">
        <v>2136</v>
      </c>
      <c r="E102" s="1">
        <v>89</v>
      </c>
      <c r="J102" s="1" t="s">
        <v>2096</v>
      </c>
      <c r="L102" s="1">
        <v>14</v>
      </c>
      <c r="N102" s="1" t="s">
        <v>657</v>
      </c>
      <c r="O102" s="1">
        <v>23.7</v>
      </c>
      <c r="P102" s="1">
        <v>23.5</v>
      </c>
      <c r="R102" s="1" t="s">
        <v>21</v>
      </c>
      <c r="S102" s="1" t="s">
        <v>2006</v>
      </c>
      <c r="T102" s="1">
        <v>13912088235</v>
      </c>
      <c r="U102" s="2">
        <v>44636</v>
      </c>
    </row>
    <row r="103" spans="2:21" x14ac:dyDescent="0.25">
      <c r="B103" s="1">
        <v>102</v>
      </c>
      <c r="C103" s="1">
        <v>2022028191</v>
      </c>
      <c r="D103" s="1" t="s">
        <v>2137</v>
      </c>
      <c r="E103" s="1">
        <v>80</v>
      </c>
      <c r="J103" s="1" t="s">
        <v>39</v>
      </c>
      <c r="L103" s="1">
        <v>14</v>
      </c>
      <c r="N103" s="1" t="s">
        <v>39</v>
      </c>
      <c r="O103" s="1">
        <v>8.5500000000000007</v>
      </c>
      <c r="P103" s="1">
        <v>25.7</v>
      </c>
      <c r="R103" s="1" t="s">
        <v>21</v>
      </c>
      <c r="S103" s="1" t="s">
        <v>2006</v>
      </c>
      <c r="T103" s="1">
        <v>18252379172</v>
      </c>
      <c r="U103" s="2">
        <v>44639</v>
      </c>
    </row>
    <row r="104" spans="2:21" x14ac:dyDescent="0.25">
      <c r="B104" s="1">
        <v>103</v>
      </c>
      <c r="C104" s="1">
        <v>2022029039</v>
      </c>
      <c r="D104" s="1" t="s">
        <v>2138</v>
      </c>
      <c r="E104" s="1">
        <v>81</v>
      </c>
      <c r="J104" s="1" t="s">
        <v>2139</v>
      </c>
      <c r="L104" s="1">
        <v>14</v>
      </c>
      <c r="N104" s="1" t="s">
        <v>657</v>
      </c>
      <c r="O104" s="1" t="s">
        <v>2031</v>
      </c>
      <c r="P104" s="1">
        <v>13.8</v>
      </c>
      <c r="R104" s="1" t="s">
        <v>21</v>
      </c>
      <c r="S104" s="1" t="s">
        <v>2004</v>
      </c>
      <c r="T104" s="1">
        <v>13805237022</v>
      </c>
      <c r="U104" s="2">
        <v>44659</v>
      </c>
    </row>
    <row r="105" spans="2:21" x14ac:dyDescent="0.25">
      <c r="B105" s="1">
        <v>104</v>
      </c>
      <c r="C105" s="1">
        <v>2022028266</v>
      </c>
      <c r="D105" s="1" t="s">
        <v>2140</v>
      </c>
      <c r="E105" s="1">
        <v>68</v>
      </c>
      <c r="L105" s="1">
        <v>14</v>
      </c>
      <c r="N105" s="1" t="s">
        <v>657</v>
      </c>
      <c r="O105" s="1" t="s">
        <v>2031</v>
      </c>
      <c r="P105" s="1">
        <v>13.9</v>
      </c>
      <c r="R105" s="1" t="s">
        <v>21</v>
      </c>
      <c r="S105" s="1" t="s">
        <v>2006</v>
      </c>
      <c r="T105" s="1">
        <v>13301409806</v>
      </c>
      <c r="U105" s="2">
        <v>44644</v>
      </c>
    </row>
    <row r="106" spans="2:21" x14ac:dyDescent="0.25">
      <c r="B106" s="1">
        <v>105</v>
      </c>
      <c r="C106" s="1">
        <v>2022029590</v>
      </c>
      <c r="D106" s="1" t="s">
        <v>2141</v>
      </c>
      <c r="E106" s="1">
        <v>77</v>
      </c>
      <c r="J106" s="1" t="s">
        <v>39</v>
      </c>
      <c r="L106" s="1">
        <v>14</v>
      </c>
      <c r="N106" s="1" t="s">
        <v>39</v>
      </c>
      <c r="O106" s="1">
        <v>3.52</v>
      </c>
      <c r="R106" s="1" t="s">
        <v>21</v>
      </c>
      <c r="S106" s="1" t="s">
        <v>2004</v>
      </c>
      <c r="T106" s="1">
        <v>18800689670</v>
      </c>
      <c r="U106" s="2">
        <v>44652</v>
      </c>
    </row>
    <row r="107" spans="2:21" x14ac:dyDescent="0.25">
      <c r="B107" s="1">
        <v>106</v>
      </c>
      <c r="C107" s="1">
        <v>2022029876</v>
      </c>
      <c r="D107" s="1" t="s">
        <v>2142</v>
      </c>
      <c r="E107" s="1">
        <v>70</v>
      </c>
      <c r="J107" s="1" t="s">
        <v>657</v>
      </c>
      <c r="L107" s="1">
        <v>14</v>
      </c>
      <c r="N107" s="1" t="s">
        <v>657</v>
      </c>
      <c r="O107" s="1" t="s">
        <v>2031</v>
      </c>
      <c r="P107" s="1">
        <v>10.4</v>
      </c>
      <c r="R107" s="1" t="s">
        <v>21</v>
      </c>
      <c r="S107" s="1" t="s">
        <v>2006</v>
      </c>
      <c r="T107" s="1">
        <v>15189540403</v>
      </c>
      <c r="U107" s="2">
        <v>44648</v>
      </c>
    </row>
    <row r="108" spans="2:21" x14ac:dyDescent="0.25">
      <c r="B108" s="1">
        <v>107</v>
      </c>
      <c r="C108" s="1">
        <v>2022030022</v>
      </c>
      <c r="D108" s="1" t="s">
        <v>2143</v>
      </c>
      <c r="E108" s="1">
        <v>80</v>
      </c>
      <c r="J108" s="1" t="s">
        <v>2144</v>
      </c>
      <c r="L108" s="1">
        <v>14</v>
      </c>
      <c r="N108" s="1" t="s">
        <v>39</v>
      </c>
      <c r="O108" s="1">
        <v>8.7899999999999991</v>
      </c>
      <c r="P108" s="1">
        <v>19.8</v>
      </c>
      <c r="R108" s="1" t="s">
        <v>21</v>
      </c>
      <c r="S108" s="1" t="s">
        <v>2006</v>
      </c>
      <c r="T108" s="1">
        <v>18762711007</v>
      </c>
      <c r="U108" s="2">
        <v>44649</v>
      </c>
    </row>
    <row r="109" spans="2:21" x14ac:dyDescent="0.25">
      <c r="B109" s="1">
        <v>108</v>
      </c>
      <c r="C109" s="1">
        <v>2022030031</v>
      </c>
      <c r="D109" s="1" t="s">
        <v>2145</v>
      </c>
      <c r="E109" s="1">
        <v>57</v>
      </c>
      <c r="J109" s="1" t="s">
        <v>2144</v>
      </c>
      <c r="L109" s="1">
        <v>14</v>
      </c>
      <c r="N109" s="1" t="s">
        <v>39</v>
      </c>
      <c r="O109" s="1">
        <v>39.200000000000003</v>
      </c>
      <c r="P109" s="1">
        <v>4.3</v>
      </c>
      <c r="R109" s="1" t="s">
        <v>21</v>
      </c>
      <c r="S109" s="1" t="s">
        <v>2004</v>
      </c>
      <c r="T109" s="1">
        <v>18252358997</v>
      </c>
      <c r="U109" s="2">
        <v>44659</v>
      </c>
    </row>
    <row r="110" spans="2:21" x14ac:dyDescent="0.25">
      <c r="B110" s="1">
        <v>109</v>
      </c>
      <c r="C110" s="1">
        <v>2022029290</v>
      </c>
      <c r="D110" s="1" t="s">
        <v>2146</v>
      </c>
      <c r="E110" s="1">
        <v>88</v>
      </c>
      <c r="J110" s="1" t="s">
        <v>2144</v>
      </c>
      <c r="L110" s="1">
        <v>14</v>
      </c>
      <c r="N110" s="1" t="s">
        <v>657</v>
      </c>
      <c r="O110" s="1">
        <v>51.5</v>
      </c>
      <c r="R110" s="1" t="s">
        <v>21</v>
      </c>
      <c r="S110" s="1" t="s">
        <v>2006</v>
      </c>
      <c r="T110" s="1">
        <v>13705236090</v>
      </c>
      <c r="U110" s="2">
        <v>44653</v>
      </c>
    </row>
    <row r="111" spans="2:21" x14ac:dyDescent="0.25">
      <c r="B111" s="1">
        <v>110</v>
      </c>
      <c r="C111" s="1">
        <v>2022031121</v>
      </c>
      <c r="D111" s="1" t="s">
        <v>2147</v>
      </c>
      <c r="E111" s="1">
        <v>70</v>
      </c>
      <c r="J111" s="1" t="s">
        <v>2090</v>
      </c>
      <c r="L111" s="1">
        <v>14</v>
      </c>
      <c r="N111" s="1" t="s">
        <v>657</v>
      </c>
      <c r="O111" s="1">
        <v>10.6</v>
      </c>
      <c r="P111" s="1">
        <v>13.7</v>
      </c>
      <c r="R111" s="1" t="s">
        <v>21</v>
      </c>
      <c r="S111" s="1" t="s">
        <v>2004</v>
      </c>
      <c r="T111" s="1">
        <v>15161793064</v>
      </c>
      <c r="U111" s="2">
        <v>44658</v>
      </c>
    </row>
    <row r="112" spans="2:21" x14ac:dyDescent="0.25">
      <c r="B112" s="1">
        <v>111</v>
      </c>
      <c r="C112" s="1">
        <v>2022031787</v>
      </c>
      <c r="D112" s="1" t="s">
        <v>2148</v>
      </c>
      <c r="E112" s="1">
        <v>76</v>
      </c>
      <c r="J112" s="1" t="s">
        <v>39</v>
      </c>
      <c r="L112" s="1">
        <v>14</v>
      </c>
      <c r="N112" s="1" t="s">
        <v>39</v>
      </c>
      <c r="O112" s="1">
        <v>7.89</v>
      </c>
      <c r="R112" s="1" t="s">
        <v>21</v>
      </c>
      <c r="S112" s="1" t="s">
        <v>2006</v>
      </c>
      <c r="T112" s="1">
        <v>15996185667</v>
      </c>
      <c r="U112" s="2">
        <v>44655</v>
      </c>
    </row>
    <row r="113" spans="1:21" x14ac:dyDescent="0.25">
      <c r="B113" s="1">
        <v>112</v>
      </c>
      <c r="C113" s="1">
        <v>2022032755</v>
      </c>
      <c r="D113" s="1" t="s">
        <v>2149</v>
      </c>
      <c r="E113" s="1">
        <v>75</v>
      </c>
      <c r="J113" s="1" t="s">
        <v>2025</v>
      </c>
      <c r="L113" s="1">
        <v>14</v>
      </c>
      <c r="N113" s="1" t="s">
        <v>39</v>
      </c>
      <c r="O113" s="1">
        <v>3.52</v>
      </c>
      <c r="P113" s="1">
        <v>15.9</v>
      </c>
      <c r="R113" s="1" t="s">
        <v>21</v>
      </c>
      <c r="S113" s="1" t="s">
        <v>2004</v>
      </c>
      <c r="T113" s="1">
        <v>15195512359</v>
      </c>
      <c r="U113" s="2">
        <v>44666</v>
      </c>
    </row>
    <row r="114" spans="1:21" x14ac:dyDescent="0.25">
      <c r="B114" s="1">
        <v>113</v>
      </c>
      <c r="C114" s="1">
        <v>2022032604</v>
      </c>
      <c r="D114" s="1" t="s">
        <v>2150</v>
      </c>
      <c r="E114" s="1">
        <v>70</v>
      </c>
      <c r="J114" s="1" t="s">
        <v>2025</v>
      </c>
      <c r="L114" s="1">
        <v>14</v>
      </c>
      <c r="N114" s="1" t="s">
        <v>39</v>
      </c>
      <c r="O114" s="1">
        <v>5.17</v>
      </c>
      <c r="P114" s="1">
        <v>8.81</v>
      </c>
      <c r="R114" s="1" t="s">
        <v>21</v>
      </c>
      <c r="S114" s="1" t="s">
        <v>2004</v>
      </c>
      <c r="T114" s="1">
        <v>17372456135</v>
      </c>
      <c r="U114" s="2">
        <v>44662</v>
      </c>
    </row>
    <row r="115" spans="1:21" x14ac:dyDescent="0.25">
      <c r="A115" s="1" t="s">
        <v>2151</v>
      </c>
      <c r="B115" s="1">
        <v>114</v>
      </c>
      <c r="C115" s="1">
        <v>2022033164</v>
      </c>
      <c r="D115" s="1" t="s">
        <v>2152</v>
      </c>
      <c r="E115" s="1">
        <v>87</v>
      </c>
      <c r="J115" s="1" t="s">
        <v>308</v>
      </c>
      <c r="L115" s="1">
        <v>14</v>
      </c>
      <c r="N115" s="1" t="s">
        <v>39</v>
      </c>
      <c r="O115" s="1">
        <v>7.19</v>
      </c>
      <c r="R115" s="1" t="s">
        <v>21</v>
      </c>
      <c r="S115" s="1" t="s">
        <v>2006</v>
      </c>
      <c r="U115" s="2">
        <v>44660</v>
      </c>
    </row>
    <row r="116" spans="1:21" x14ac:dyDescent="0.25">
      <c r="B116" s="1">
        <v>115</v>
      </c>
      <c r="C116" s="1">
        <v>2022034185</v>
      </c>
      <c r="D116" s="1" t="s">
        <v>2153</v>
      </c>
      <c r="E116" s="1">
        <v>75</v>
      </c>
      <c r="J116" s="1" t="s">
        <v>217</v>
      </c>
      <c r="L116" s="1">
        <v>14</v>
      </c>
      <c r="N116" s="1" t="s">
        <v>657</v>
      </c>
      <c r="O116" s="1">
        <v>23.3</v>
      </c>
      <c r="P116" s="1">
        <v>16.7</v>
      </c>
      <c r="R116" s="1" t="s">
        <v>21</v>
      </c>
      <c r="S116" s="1" t="s">
        <v>2004</v>
      </c>
      <c r="T116" s="1">
        <v>15061386883</v>
      </c>
      <c r="U116" s="2">
        <v>44670</v>
      </c>
    </row>
    <row r="117" spans="1:21" x14ac:dyDescent="0.25">
      <c r="B117" s="1">
        <v>116</v>
      </c>
      <c r="C117" s="1">
        <v>2022034104</v>
      </c>
      <c r="D117" s="1" t="s">
        <v>2154</v>
      </c>
      <c r="E117" s="1">
        <v>72</v>
      </c>
      <c r="J117" s="1" t="s">
        <v>39</v>
      </c>
      <c r="L117" s="1">
        <v>14</v>
      </c>
      <c r="N117" s="1" t="s">
        <v>39</v>
      </c>
      <c r="O117" s="1" t="s">
        <v>2031</v>
      </c>
      <c r="P117" s="1">
        <v>7.25</v>
      </c>
      <c r="R117" s="1" t="s">
        <v>21</v>
      </c>
      <c r="S117" s="1" t="s">
        <v>2004</v>
      </c>
      <c r="T117" s="1">
        <v>13852398917</v>
      </c>
      <c r="U117" s="2">
        <v>44666</v>
      </c>
    </row>
    <row r="118" spans="1:21" x14ac:dyDescent="0.25">
      <c r="B118" s="1">
        <v>117</v>
      </c>
      <c r="C118" s="1">
        <v>2022034678</v>
      </c>
      <c r="D118" s="1" t="s">
        <v>2155</v>
      </c>
      <c r="E118" s="1">
        <v>58</v>
      </c>
      <c r="J118" s="1" t="s">
        <v>2144</v>
      </c>
      <c r="L118" s="1">
        <v>14</v>
      </c>
      <c r="N118" s="1" t="s">
        <v>39</v>
      </c>
      <c r="O118" s="1">
        <v>33.9</v>
      </c>
      <c r="P118" s="1">
        <v>11.6</v>
      </c>
      <c r="R118" s="1" t="s">
        <v>21</v>
      </c>
      <c r="S118" s="1" t="s">
        <v>2004</v>
      </c>
      <c r="T118" s="1">
        <v>13770327268</v>
      </c>
      <c r="U118" s="2">
        <v>44669</v>
      </c>
    </row>
    <row r="119" spans="1:21" x14ac:dyDescent="0.25">
      <c r="B119" s="1">
        <v>118</v>
      </c>
      <c r="C119" s="1">
        <v>2022034743</v>
      </c>
      <c r="D119" s="1" t="s">
        <v>2156</v>
      </c>
      <c r="E119" s="1">
        <v>75</v>
      </c>
      <c r="J119" s="1" t="s">
        <v>2090</v>
      </c>
      <c r="L119" s="1">
        <v>14</v>
      </c>
      <c r="N119" s="1" t="s">
        <v>39</v>
      </c>
      <c r="O119" s="1">
        <v>46.1</v>
      </c>
      <c r="P119" s="1">
        <v>24</v>
      </c>
      <c r="R119" s="1" t="s">
        <v>21</v>
      </c>
      <c r="S119" s="1" t="s">
        <v>2006</v>
      </c>
      <c r="T119" s="1">
        <v>18017070633</v>
      </c>
      <c r="U119" s="2">
        <v>44661</v>
      </c>
    </row>
    <row r="120" spans="1:21" x14ac:dyDescent="0.25">
      <c r="B120" s="1">
        <v>119</v>
      </c>
      <c r="C120" s="1">
        <v>2022034661</v>
      </c>
      <c r="D120" s="1" t="s">
        <v>2157</v>
      </c>
      <c r="E120" s="1">
        <v>63</v>
      </c>
      <c r="J120" s="1" t="s">
        <v>2144</v>
      </c>
      <c r="L120" s="1">
        <v>14</v>
      </c>
      <c r="N120" s="1" t="s">
        <v>39</v>
      </c>
      <c r="O120" s="1">
        <v>8.76</v>
      </c>
      <c r="P120" s="1">
        <v>12.8</v>
      </c>
      <c r="R120" s="1" t="s">
        <v>21</v>
      </c>
      <c r="S120" s="1" t="s">
        <v>2006</v>
      </c>
      <c r="T120" s="1">
        <v>13770404887</v>
      </c>
      <c r="U120" s="2">
        <v>44662</v>
      </c>
    </row>
    <row r="121" spans="1:21" x14ac:dyDescent="0.25">
      <c r="B121" s="1">
        <v>120</v>
      </c>
      <c r="C121" s="1">
        <v>2022032746</v>
      </c>
      <c r="D121" s="1" t="s">
        <v>2158</v>
      </c>
      <c r="E121" s="1">
        <v>53</v>
      </c>
      <c r="L121" s="1">
        <v>14</v>
      </c>
      <c r="N121" s="1" t="s">
        <v>657</v>
      </c>
      <c r="O121" s="1" t="s">
        <v>2159</v>
      </c>
      <c r="P121" s="1" t="s">
        <v>2160</v>
      </c>
      <c r="R121" s="1" t="s">
        <v>21</v>
      </c>
      <c r="S121" s="1" t="s">
        <v>2161</v>
      </c>
      <c r="T121" s="1">
        <v>15195333999</v>
      </c>
      <c r="U121" s="2">
        <v>44669</v>
      </c>
    </row>
    <row r="122" spans="1:21" x14ac:dyDescent="0.25">
      <c r="B122" s="1">
        <v>121</v>
      </c>
      <c r="C122" s="1">
        <v>2022034585</v>
      </c>
      <c r="D122" s="1" t="s">
        <v>2162</v>
      </c>
      <c r="E122" s="1">
        <v>70</v>
      </c>
      <c r="J122" s="1" t="s">
        <v>2025</v>
      </c>
      <c r="L122" s="1">
        <v>14</v>
      </c>
      <c r="N122" s="1" t="s">
        <v>39</v>
      </c>
      <c r="O122" s="1">
        <v>6.76</v>
      </c>
      <c r="P122" s="1">
        <v>18</v>
      </c>
      <c r="R122" s="1" t="s">
        <v>21</v>
      </c>
      <c r="S122" s="1" t="s">
        <v>2004</v>
      </c>
      <c r="T122" s="1">
        <v>15861706647</v>
      </c>
      <c r="U122" s="2">
        <v>44669</v>
      </c>
    </row>
    <row r="123" spans="1:21" x14ac:dyDescent="0.25">
      <c r="B123" s="1">
        <v>122</v>
      </c>
      <c r="C123" s="1">
        <v>2022035135</v>
      </c>
      <c r="D123" s="1" t="s">
        <v>2163</v>
      </c>
      <c r="E123" s="1">
        <v>87</v>
      </c>
      <c r="J123" s="1" t="s">
        <v>2164</v>
      </c>
      <c r="L123" s="1">
        <v>14</v>
      </c>
      <c r="N123" s="1" t="s">
        <v>657</v>
      </c>
      <c r="O123" s="1" t="s">
        <v>2031</v>
      </c>
      <c r="P123" s="1">
        <v>30.2</v>
      </c>
      <c r="R123" s="1" t="s">
        <v>21</v>
      </c>
      <c r="S123" s="1" t="s">
        <v>2006</v>
      </c>
      <c r="T123" s="1">
        <v>13952303889</v>
      </c>
      <c r="U123" s="2">
        <v>44665</v>
      </c>
    </row>
    <row r="124" spans="1:21" x14ac:dyDescent="0.25">
      <c r="B124" s="1">
        <v>123</v>
      </c>
      <c r="C124" s="1">
        <v>2022035970</v>
      </c>
      <c r="D124" s="1" t="s">
        <v>2165</v>
      </c>
      <c r="E124" s="1">
        <v>78</v>
      </c>
      <c r="J124" s="1" t="s">
        <v>2144</v>
      </c>
      <c r="L124" s="1">
        <v>14</v>
      </c>
      <c r="N124" s="1" t="s">
        <v>657</v>
      </c>
      <c r="O124" s="1">
        <v>17.600000000000001</v>
      </c>
      <c r="P124" s="1">
        <v>50.5</v>
      </c>
      <c r="R124" s="1" t="s">
        <v>21</v>
      </c>
      <c r="S124" s="1" t="s">
        <v>2006</v>
      </c>
      <c r="T124" s="1">
        <v>13805235751</v>
      </c>
      <c r="U124" s="2">
        <v>44666</v>
      </c>
    </row>
    <row r="125" spans="1:21" x14ac:dyDescent="0.25">
      <c r="B125" s="1">
        <v>124</v>
      </c>
      <c r="C125" s="1">
        <v>2022036837</v>
      </c>
      <c r="D125" s="1" t="s">
        <v>2166</v>
      </c>
      <c r="E125" s="1">
        <v>81</v>
      </c>
      <c r="J125" s="1" t="s">
        <v>2096</v>
      </c>
      <c r="L125" s="1">
        <v>14</v>
      </c>
      <c r="N125" s="1" t="s">
        <v>39</v>
      </c>
      <c r="O125" s="1">
        <v>5.36</v>
      </c>
      <c r="R125" s="1" t="s">
        <v>21</v>
      </c>
      <c r="S125" s="1" t="s">
        <v>2006</v>
      </c>
      <c r="T125" s="1">
        <v>13770400822</v>
      </c>
      <c r="U125" s="2">
        <v>44674</v>
      </c>
    </row>
    <row r="126" spans="1:21" x14ac:dyDescent="0.25">
      <c r="B126" s="1">
        <v>125</v>
      </c>
      <c r="C126" s="1">
        <v>2022037742</v>
      </c>
      <c r="D126" s="1" t="s">
        <v>2167</v>
      </c>
      <c r="E126" s="1">
        <v>73</v>
      </c>
      <c r="J126" s="1" t="s">
        <v>657</v>
      </c>
      <c r="L126" s="1">
        <v>14</v>
      </c>
      <c r="N126" s="1" t="s">
        <v>657</v>
      </c>
      <c r="O126" s="1">
        <v>50.94</v>
      </c>
      <c r="P126" s="1">
        <v>14.2</v>
      </c>
      <c r="R126" s="1" t="s">
        <v>21</v>
      </c>
      <c r="S126" s="1" t="s">
        <v>2006</v>
      </c>
      <c r="T126" s="1">
        <v>13179529766</v>
      </c>
      <c r="U126" s="2">
        <v>44671</v>
      </c>
    </row>
    <row r="127" spans="1:21" x14ac:dyDescent="0.25">
      <c r="B127" s="1">
        <v>126</v>
      </c>
      <c r="C127" s="1">
        <v>2022037358</v>
      </c>
      <c r="D127" s="1" t="s">
        <v>2168</v>
      </c>
      <c r="E127" s="1">
        <v>62</v>
      </c>
      <c r="J127" s="1" t="s">
        <v>39</v>
      </c>
      <c r="L127" s="1">
        <v>14</v>
      </c>
      <c r="N127" s="1" t="s">
        <v>39</v>
      </c>
      <c r="O127" s="1">
        <v>14.3</v>
      </c>
      <c r="P127" s="1">
        <v>27.1</v>
      </c>
      <c r="R127" s="1" t="s">
        <v>21</v>
      </c>
      <c r="S127" s="1" t="s">
        <v>2006</v>
      </c>
      <c r="T127" s="1">
        <v>15950396884</v>
      </c>
      <c r="U127" s="2">
        <v>44670</v>
      </c>
    </row>
    <row r="128" spans="1:21" x14ac:dyDescent="0.25">
      <c r="B128" s="1">
        <v>127</v>
      </c>
      <c r="C128" s="1">
        <v>2022037313</v>
      </c>
      <c r="D128" s="1" t="s">
        <v>2169</v>
      </c>
      <c r="E128" s="1">
        <v>75</v>
      </c>
      <c r="J128" s="1" t="s">
        <v>2170</v>
      </c>
      <c r="L128" s="1">
        <v>14</v>
      </c>
      <c r="N128" s="1" t="s">
        <v>39</v>
      </c>
      <c r="O128" s="1">
        <v>12</v>
      </c>
      <c r="P128" s="1">
        <v>6.24</v>
      </c>
      <c r="R128" s="1" t="s">
        <v>21</v>
      </c>
      <c r="S128" s="1" t="s">
        <v>2006</v>
      </c>
      <c r="T128" s="1">
        <v>15366617399</v>
      </c>
      <c r="U128" s="2">
        <v>44671</v>
      </c>
    </row>
    <row r="129" spans="1:21" x14ac:dyDescent="0.25">
      <c r="B129" s="1">
        <v>128</v>
      </c>
      <c r="C129" s="1">
        <v>2022038483</v>
      </c>
      <c r="D129" s="1" t="s">
        <v>2171</v>
      </c>
      <c r="E129" s="1">
        <v>83</v>
      </c>
      <c r="J129" s="1" t="s">
        <v>2172</v>
      </c>
      <c r="L129" s="1">
        <v>14</v>
      </c>
      <c r="N129" s="1" t="s">
        <v>657</v>
      </c>
      <c r="O129" s="1">
        <v>39.200000000000003</v>
      </c>
      <c r="P129" s="1">
        <v>17.8</v>
      </c>
      <c r="R129" s="1" t="s">
        <v>21</v>
      </c>
      <c r="S129" s="1" t="s">
        <v>2006</v>
      </c>
      <c r="T129" s="1">
        <v>17751916331</v>
      </c>
      <c r="U129" s="2">
        <v>44672</v>
      </c>
    </row>
    <row r="130" spans="1:21" x14ac:dyDescent="0.25">
      <c r="B130" s="1">
        <v>129</v>
      </c>
      <c r="C130" s="1">
        <v>2022038434</v>
      </c>
      <c r="D130" s="1" t="s">
        <v>2173</v>
      </c>
      <c r="E130" s="1">
        <v>71</v>
      </c>
      <c r="J130" s="1" t="s">
        <v>2066</v>
      </c>
      <c r="L130" s="1">
        <v>14</v>
      </c>
      <c r="N130" s="1" t="s">
        <v>657</v>
      </c>
      <c r="O130" s="1">
        <v>18.8</v>
      </c>
      <c r="P130" s="1">
        <v>25.9</v>
      </c>
      <c r="R130" s="1" t="s">
        <v>21</v>
      </c>
      <c r="S130" s="1" t="s">
        <v>2004</v>
      </c>
      <c r="T130" s="1">
        <v>15351705338</v>
      </c>
      <c r="U130" s="2">
        <v>44683</v>
      </c>
    </row>
    <row r="131" spans="1:21" x14ac:dyDescent="0.25">
      <c r="B131" s="1">
        <v>130</v>
      </c>
      <c r="C131" s="1">
        <v>2022029461</v>
      </c>
      <c r="D131" s="1" t="s">
        <v>2174</v>
      </c>
      <c r="E131" s="1">
        <v>67</v>
      </c>
      <c r="J131" s="1" t="s">
        <v>39</v>
      </c>
      <c r="L131" s="1">
        <v>14</v>
      </c>
      <c r="N131" s="1" t="s">
        <v>39</v>
      </c>
      <c r="O131" s="1">
        <v>6.15</v>
      </c>
      <c r="R131" s="1" t="s">
        <v>21</v>
      </c>
      <c r="S131" s="1" t="s">
        <v>2004</v>
      </c>
      <c r="T131" s="1">
        <v>18015165281</v>
      </c>
      <c r="U131" s="2">
        <v>44648</v>
      </c>
    </row>
    <row r="132" spans="1:21" x14ac:dyDescent="0.25">
      <c r="B132" s="1">
        <v>131</v>
      </c>
      <c r="C132" s="1">
        <v>2022039399</v>
      </c>
      <c r="D132" s="1" t="s">
        <v>2175</v>
      </c>
      <c r="E132" s="1">
        <v>67</v>
      </c>
      <c r="J132" s="1" t="s">
        <v>39</v>
      </c>
      <c r="L132" s="1">
        <v>14</v>
      </c>
      <c r="N132" s="1" t="s">
        <v>39</v>
      </c>
      <c r="O132" s="1">
        <v>40.1</v>
      </c>
      <c r="P132" s="1">
        <v>15.1</v>
      </c>
      <c r="R132" s="1" t="s">
        <v>21</v>
      </c>
      <c r="S132" s="1" t="s">
        <v>2004</v>
      </c>
      <c r="T132" s="1">
        <v>15195315677</v>
      </c>
      <c r="U132" s="2">
        <v>44683</v>
      </c>
    </row>
    <row r="133" spans="1:21" x14ac:dyDescent="0.25">
      <c r="B133" s="1">
        <v>132</v>
      </c>
      <c r="C133" s="1">
        <v>2022039900</v>
      </c>
      <c r="D133" s="1" t="s">
        <v>2176</v>
      </c>
      <c r="E133" s="1">
        <v>67</v>
      </c>
      <c r="J133" s="1" t="s">
        <v>2101</v>
      </c>
      <c r="L133" s="1">
        <v>14</v>
      </c>
      <c r="N133" s="1" t="s">
        <v>39</v>
      </c>
      <c r="O133" s="1">
        <v>4.96</v>
      </c>
      <c r="P133" s="1">
        <v>12.5</v>
      </c>
      <c r="R133" s="1" t="s">
        <v>21</v>
      </c>
      <c r="S133" s="1" t="s">
        <v>2006</v>
      </c>
      <c r="T133" s="1">
        <v>13305237628</v>
      </c>
      <c r="U133" s="2">
        <v>44680</v>
      </c>
    </row>
    <row r="134" spans="1:21" x14ac:dyDescent="0.25">
      <c r="B134" s="1">
        <v>133</v>
      </c>
      <c r="C134" s="1">
        <v>2022040689</v>
      </c>
      <c r="D134" s="1" t="s">
        <v>2177</v>
      </c>
      <c r="E134" s="1">
        <v>63</v>
      </c>
      <c r="J134" s="1" t="s">
        <v>995</v>
      </c>
      <c r="L134" s="1">
        <v>14</v>
      </c>
      <c r="N134" s="1" t="s">
        <v>39</v>
      </c>
      <c r="O134" s="1">
        <v>1.37</v>
      </c>
      <c r="P134" s="1">
        <v>18.8</v>
      </c>
      <c r="R134" s="1" t="s">
        <v>21</v>
      </c>
      <c r="S134" s="1" t="s">
        <v>2006</v>
      </c>
      <c r="T134" s="1">
        <v>18862059595</v>
      </c>
      <c r="U134" s="2">
        <v>44680</v>
      </c>
    </row>
    <row r="135" spans="1:21" x14ac:dyDescent="0.25">
      <c r="B135" s="1">
        <v>134</v>
      </c>
      <c r="C135" s="1">
        <v>2022041406</v>
      </c>
      <c r="D135" s="1" t="s">
        <v>2178</v>
      </c>
      <c r="E135" s="1">
        <v>73</v>
      </c>
      <c r="J135" s="1" t="s">
        <v>2068</v>
      </c>
      <c r="L135" s="1">
        <v>14</v>
      </c>
      <c r="N135" s="1" t="s">
        <v>39</v>
      </c>
      <c r="O135" s="1">
        <v>7.07</v>
      </c>
      <c r="P135" s="1">
        <v>25.8</v>
      </c>
      <c r="R135" s="1" t="s">
        <v>21</v>
      </c>
      <c r="S135" s="1" t="s">
        <v>2006</v>
      </c>
      <c r="T135" s="1">
        <v>17301558356</v>
      </c>
      <c r="U135" s="2">
        <v>44682</v>
      </c>
    </row>
    <row r="136" spans="1:21" x14ac:dyDescent="0.25">
      <c r="B136" s="1">
        <v>135</v>
      </c>
      <c r="C136" s="1">
        <v>2022041407</v>
      </c>
      <c r="D136" s="1" t="s">
        <v>2179</v>
      </c>
      <c r="E136" s="1">
        <v>70</v>
      </c>
      <c r="J136" s="1" t="s">
        <v>2083</v>
      </c>
      <c r="L136" s="1">
        <v>14</v>
      </c>
      <c r="N136" s="1" t="s">
        <v>39</v>
      </c>
      <c r="O136" s="1">
        <v>18.3</v>
      </c>
      <c r="R136" s="1" t="s">
        <v>21</v>
      </c>
      <c r="S136" s="1" t="s">
        <v>2006</v>
      </c>
      <c r="T136" s="1">
        <v>80163363</v>
      </c>
      <c r="U136" s="2">
        <v>44683</v>
      </c>
    </row>
    <row r="137" spans="1:21" x14ac:dyDescent="0.25">
      <c r="B137" s="1">
        <v>136</v>
      </c>
      <c r="C137" s="1">
        <v>2022041024</v>
      </c>
      <c r="D137" s="1" t="s">
        <v>2180</v>
      </c>
      <c r="E137" s="1">
        <v>77</v>
      </c>
      <c r="J137" s="1" t="s">
        <v>2066</v>
      </c>
      <c r="L137" s="1">
        <v>14</v>
      </c>
      <c r="N137" s="1" t="s">
        <v>657</v>
      </c>
      <c r="O137" s="1" t="s">
        <v>2031</v>
      </c>
      <c r="P137" s="1">
        <v>20.100000000000001</v>
      </c>
      <c r="R137" s="1" t="s">
        <v>21</v>
      </c>
      <c r="S137" s="1" t="s">
        <v>2006</v>
      </c>
      <c r="T137" s="1">
        <v>15896194339</v>
      </c>
      <c r="U137" s="2">
        <v>44685</v>
      </c>
    </row>
    <row r="138" spans="1:21" x14ac:dyDescent="0.25">
      <c r="B138" s="1">
        <v>137</v>
      </c>
      <c r="C138" s="1">
        <v>2022041007</v>
      </c>
      <c r="D138" s="1" t="s">
        <v>2181</v>
      </c>
      <c r="E138" s="1">
        <v>72</v>
      </c>
      <c r="J138" s="1" t="s">
        <v>2135</v>
      </c>
      <c r="L138" s="1">
        <v>14</v>
      </c>
      <c r="N138" s="1" t="s">
        <v>657</v>
      </c>
      <c r="O138" s="1">
        <v>57.9</v>
      </c>
      <c r="P138" s="1">
        <v>38.1</v>
      </c>
      <c r="R138" s="1" t="s">
        <v>21</v>
      </c>
      <c r="S138" s="1" t="s">
        <v>2006</v>
      </c>
      <c r="T138" s="1">
        <v>18952316373</v>
      </c>
      <c r="U138" s="2">
        <v>44686</v>
      </c>
    </row>
    <row r="139" spans="1:21" x14ac:dyDescent="0.25">
      <c r="B139" s="1">
        <v>138</v>
      </c>
      <c r="C139" s="1">
        <v>2022041979</v>
      </c>
      <c r="D139" s="1" t="s">
        <v>2182</v>
      </c>
      <c r="E139" s="1">
        <v>66</v>
      </c>
      <c r="L139" s="1">
        <v>14</v>
      </c>
      <c r="N139" s="1" t="s">
        <v>657</v>
      </c>
      <c r="O139" s="1" t="s">
        <v>2031</v>
      </c>
      <c r="P139" s="1">
        <v>7.76</v>
      </c>
      <c r="R139" s="1" t="s">
        <v>21</v>
      </c>
      <c r="S139" s="1" t="s">
        <v>2006</v>
      </c>
      <c r="T139" s="1">
        <v>17358269121</v>
      </c>
      <c r="U139" s="2">
        <v>44694</v>
      </c>
    </row>
    <row r="140" spans="1:21" x14ac:dyDescent="0.25">
      <c r="A140" s="1" t="s">
        <v>2183</v>
      </c>
      <c r="B140" s="1">
        <v>139</v>
      </c>
      <c r="C140" s="1">
        <v>2022042202</v>
      </c>
      <c r="D140" s="1" t="s">
        <v>2184</v>
      </c>
      <c r="E140" s="1">
        <v>79</v>
      </c>
      <c r="J140" s="1" t="s">
        <v>39</v>
      </c>
      <c r="L140" s="1">
        <v>14</v>
      </c>
      <c r="N140" s="1" t="s">
        <v>39</v>
      </c>
      <c r="O140" s="1">
        <v>8.94</v>
      </c>
      <c r="P140" s="1">
        <v>13.4</v>
      </c>
      <c r="R140" s="1" t="s">
        <v>21</v>
      </c>
      <c r="S140" s="1" t="s">
        <v>2004</v>
      </c>
      <c r="T140" s="1">
        <v>18552610131</v>
      </c>
      <c r="U140" s="2">
        <v>44697</v>
      </c>
    </row>
    <row r="141" spans="1:21" x14ac:dyDescent="0.25">
      <c r="B141" s="1">
        <v>140</v>
      </c>
      <c r="C141" s="1">
        <v>2022041960</v>
      </c>
      <c r="D141" s="1" t="s">
        <v>2185</v>
      </c>
      <c r="E141" s="1">
        <v>64</v>
      </c>
      <c r="J141" s="1" t="s">
        <v>2096</v>
      </c>
      <c r="L141" s="1">
        <v>14</v>
      </c>
      <c r="N141" s="1" t="s">
        <v>657</v>
      </c>
      <c r="O141" s="1">
        <v>11</v>
      </c>
      <c r="P141" s="1">
        <v>23.1</v>
      </c>
      <c r="R141" s="1" t="s">
        <v>21</v>
      </c>
      <c r="S141" s="1" t="s">
        <v>2004</v>
      </c>
      <c r="T141" s="1">
        <v>18305235268</v>
      </c>
      <c r="U141" s="2">
        <v>44694</v>
      </c>
    </row>
    <row r="142" spans="1:21" x14ac:dyDescent="0.25">
      <c r="B142" s="1">
        <v>141</v>
      </c>
      <c r="C142" s="1">
        <v>2022042054</v>
      </c>
      <c r="D142" s="1" t="s">
        <v>2186</v>
      </c>
      <c r="E142" s="1">
        <v>67</v>
      </c>
      <c r="J142" s="1" t="s">
        <v>39</v>
      </c>
      <c r="L142" s="1">
        <v>14</v>
      </c>
      <c r="N142" s="1" t="s">
        <v>39</v>
      </c>
      <c r="O142" s="1">
        <v>27.23</v>
      </c>
      <c r="P142" s="1">
        <v>10.5</v>
      </c>
      <c r="R142" s="1" t="s">
        <v>21</v>
      </c>
      <c r="S142" s="1" t="s">
        <v>2006</v>
      </c>
      <c r="T142" s="1">
        <v>15952338083</v>
      </c>
      <c r="U142" s="2">
        <v>44684</v>
      </c>
    </row>
    <row r="143" spans="1:21" x14ac:dyDescent="0.25">
      <c r="B143" s="1">
        <v>142</v>
      </c>
      <c r="C143" s="1">
        <v>2022041784</v>
      </c>
      <c r="D143" s="1" t="s">
        <v>2187</v>
      </c>
      <c r="E143" s="1">
        <v>75</v>
      </c>
      <c r="J143" s="1" t="s">
        <v>2139</v>
      </c>
      <c r="L143" s="1">
        <v>14</v>
      </c>
      <c r="N143" s="1" t="s">
        <v>657</v>
      </c>
      <c r="O143" s="1">
        <v>40.4</v>
      </c>
      <c r="P143" s="1">
        <v>11.9</v>
      </c>
      <c r="R143" s="1" t="s">
        <v>21</v>
      </c>
      <c r="S143" s="1" t="s">
        <v>2006</v>
      </c>
      <c r="T143" s="1">
        <v>15312348801</v>
      </c>
      <c r="U143" s="2">
        <v>44690</v>
      </c>
    </row>
    <row r="144" spans="1:21" x14ac:dyDescent="0.25">
      <c r="B144" s="1">
        <v>143</v>
      </c>
      <c r="C144" s="1">
        <v>2022042180</v>
      </c>
      <c r="D144" s="1" t="s">
        <v>2188</v>
      </c>
      <c r="E144" s="1">
        <v>80</v>
      </c>
      <c r="J144" s="1" t="s">
        <v>2139</v>
      </c>
      <c r="L144" s="1">
        <v>14</v>
      </c>
      <c r="N144" s="1" t="s">
        <v>657</v>
      </c>
      <c r="O144" s="1">
        <v>95.4</v>
      </c>
      <c r="P144" s="1">
        <v>13.1</v>
      </c>
      <c r="R144" s="1" t="s">
        <v>21</v>
      </c>
      <c r="S144" s="1" t="s">
        <v>2004</v>
      </c>
      <c r="T144" s="1">
        <v>17702166808</v>
      </c>
      <c r="U144" s="2">
        <v>44698</v>
      </c>
    </row>
    <row r="145" spans="2:21" x14ac:dyDescent="0.25">
      <c r="B145" s="1">
        <v>144</v>
      </c>
      <c r="C145" s="1">
        <v>2022041600</v>
      </c>
      <c r="D145" s="1" t="s">
        <v>2189</v>
      </c>
      <c r="E145" s="1">
        <v>73</v>
      </c>
      <c r="J145" s="1" t="s">
        <v>2190</v>
      </c>
      <c r="L145" s="1">
        <v>14</v>
      </c>
      <c r="N145" s="1" t="s">
        <v>39</v>
      </c>
      <c r="O145" s="1">
        <v>44.5</v>
      </c>
      <c r="R145" s="1" t="s">
        <v>21</v>
      </c>
      <c r="S145" s="1" t="s">
        <v>2006</v>
      </c>
      <c r="T145" s="1">
        <v>15751494137</v>
      </c>
      <c r="U145" s="2">
        <v>44686</v>
      </c>
    </row>
    <row r="146" spans="2:21" x14ac:dyDescent="0.25">
      <c r="B146" s="1">
        <v>145</v>
      </c>
      <c r="C146" s="1">
        <v>2022042555</v>
      </c>
      <c r="D146" s="1" t="s">
        <v>2191</v>
      </c>
      <c r="E146" s="1">
        <v>71</v>
      </c>
      <c r="J146" s="1" t="s">
        <v>2139</v>
      </c>
      <c r="L146" s="1">
        <v>14</v>
      </c>
      <c r="N146" s="1" t="s">
        <v>657</v>
      </c>
      <c r="O146" s="1">
        <v>74.8</v>
      </c>
      <c r="P146" s="1">
        <v>12.2</v>
      </c>
      <c r="R146" s="1" t="s">
        <v>21</v>
      </c>
      <c r="S146" s="1" t="s">
        <v>2006</v>
      </c>
      <c r="T146" s="1">
        <v>18761006457</v>
      </c>
      <c r="U146" s="2">
        <v>44690</v>
      </c>
    </row>
    <row r="147" spans="2:21" x14ac:dyDescent="0.25">
      <c r="B147" s="1">
        <v>146</v>
      </c>
      <c r="C147" s="1">
        <v>2022042517</v>
      </c>
      <c r="D147" s="1" t="s">
        <v>2192</v>
      </c>
      <c r="E147" s="1">
        <v>53</v>
      </c>
      <c r="J147" s="1" t="s">
        <v>2139</v>
      </c>
      <c r="L147" s="1">
        <v>14</v>
      </c>
      <c r="N147" s="1" t="s">
        <v>657</v>
      </c>
      <c r="O147" s="1" t="s">
        <v>2031</v>
      </c>
      <c r="P147" s="1">
        <v>15.9</v>
      </c>
      <c r="R147" s="1" t="s">
        <v>21</v>
      </c>
      <c r="S147" s="1" t="s">
        <v>2004</v>
      </c>
      <c r="T147" s="1">
        <v>19962267363</v>
      </c>
      <c r="U147" s="2">
        <v>44697</v>
      </c>
    </row>
    <row r="148" spans="2:21" x14ac:dyDescent="0.25">
      <c r="B148" s="1">
        <v>147</v>
      </c>
      <c r="C148" s="1">
        <v>2022043381</v>
      </c>
      <c r="D148" s="1" t="s">
        <v>2193</v>
      </c>
      <c r="E148" s="1">
        <v>69</v>
      </c>
      <c r="J148" s="1" t="s">
        <v>2068</v>
      </c>
      <c r="L148" s="1">
        <v>14</v>
      </c>
      <c r="N148" s="1" t="s">
        <v>39</v>
      </c>
      <c r="O148" s="1">
        <v>14.2</v>
      </c>
      <c r="P148" s="1">
        <v>24.9</v>
      </c>
      <c r="R148" s="1" t="s">
        <v>21</v>
      </c>
      <c r="S148" s="1" t="s">
        <v>2006</v>
      </c>
      <c r="T148" s="1">
        <v>18762557569</v>
      </c>
      <c r="U148" s="2">
        <v>44688</v>
      </c>
    </row>
    <row r="149" spans="2:21" x14ac:dyDescent="0.25">
      <c r="B149" s="1">
        <v>148</v>
      </c>
      <c r="C149" s="1">
        <v>2022044202</v>
      </c>
      <c r="D149" s="1" t="s">
        <v>2194</v>
      </c>
      <c r="E149" s="1">
        <v>59</v>
      </c>
      <c r="J149" s="1" t="s">
        <v>2022</v>
      </c>
      <c r="L149" s="1">
        <v>14</v>
      </c>
      <c r="N149" s="1" t="s">
        <v>39</v>
      </c>
      <c r="O149" s="1">
        <v>3.21</v>
      </c>
      <c r="P149" s="1">
        <v>16.7</v>
      </c>
      <c r="R149" s="1" t="s">
        <v>21</v>
      </c>
      <c r="S149" s="1" t="s">
        <v>2006</v>
      </c>
      <c r="T149" s="1">
        <v>18912082632</v>
      </c>
      <c r="U149" s="2">
        <v>44692</v>
      </c>
    </row>
    <row r="150" spans="2:21" x14ac:dyDescent="0.25">
      <c r="B150" s="1">
        <v>149</v>
      </c>
      <c r="C150" s="1">
        <v>2022042981</v>
      </c>
      <c r="D150" s="1" t="s">
        <v>2195</v>
      </c>
      <c r="E150" s="1">
        <v>67</v>
      </c>
      <c r="J150" s="1" t="s">
        <v>2022</v>
      </c>
      <c r="L150" s="1">
        <v>14</v>
      </c>
      <c r="N150" s="1" t="s">
        <v>657</v>
      </c>
      <c r="O150" s="1">
        <v>24.4</v>
      </c>
      <c r="P150" s="1">
        <v>24.1</v>
      </c>
      <c r="R150" s="1" t="s">
        <v>21</v>
      </c>
      <c r="S150" s="1" t="s">
        <v>2006</v>
      </c>
      <c r="T150" s="1">
        <v>18752339691</v>
      </c>
      <c r="U150" s="2">
        <v>44691</v>
      </c>
    </row>
    <row r="151" spans="2:21" x14ac:dyDescent="0.25">
      <c r="B151" s="1">
        <v>150</v>
      </c>
      <c r="C151" s="1">
        <v>2022043608</v>
      </c>
      <c r="D151" s="1" t="s">
        <v>2196</v>
      </c>
      <c r="E151" s="1">
        <v>67</v>
      </c>
      <c r="J151" s="1" t="s">
        <v>2144</v>
      </c>
      <c r="L151" s="1">
        <v>14</v>
      </c>
      <c r="N151" s="1" t="s">
        <v>39</v>
      </c>
      <c r="O151" s="1">
        <v>7.38</v>
      </c>
      <c r="P151" s="1">
        <v>19.2</v>
      </c>
      <c r="R151" s="1" t="s">
        <v>21</v>
      </c>
      <c r="S151" s="1" t="s">
        <v>2006</v>
      </c>
      <c r="T151" s="1">
        <v>13776452817</v>
      </c>
      <c r="U151" s="2">
        <v>44693</v>
      </c>
    </row>
    <row r="152" spans="2:21" x14ac:dyDescent="0.25">
      <c r="B152" s="1">
        <v>151</v>
      </c>
      <c r="C152" s="1">
        <v>2022045799</v>
      </c>
      <c r="D152" s="1" t="s">
        <v>2197</v>
      </c>
      <c r="E152" s="1">
        <v>65</v>
      </c>
      <c r="J152" s="1" t="s">
        <v>657</v>
      </c>
      <c r="L152" s="1">
        <v>14</v>
      </c>
      <c r="N152" s="1" t="s">
        <v>657</v>
      </c>
      <c r="O152" s="1" t="s">
        <v>2031</v>
      </c>
      <c r="P152" s="1">
        <v>17.8</v>
      </c>
      <c r="R152" s="1" t="s">
        <v>21</v>
      </c>
      <c r="S152" s="1" t="s">
        <v>2006</v>
      </c>
      <c r="T152" s="1">
        <v>18762121087</v>
      </c>
      <c r="U152" s="2">
        <v>44699</v>
      </c>
    </row>
    <row r="153" spans="2:21" x14ac:dyDescent="0.25">
      <c r="B153" s="1">
        <v>152</v>
      </c>
      <c r="C153" s="1">
        <v>2022045808</v>
      </c>
      <c r="D153" s="1" t="s">
        <v>2198</v>
      </c>
      <c r="E153" s="1">
        <v>69</v>
      </c>
      <c r="J153" s="1" t="s">
        <v>657</v>
      </c>
      <c r="L153" s="1">
        <v>14</v>
      </c>
      <c r="N153" s="1" t="s">
        <v>657</v>
      </c>
      <c r="O153" s="1" t="s">
        <v>2031</v>
      </c>
      <c r="P153" s="1">
        <v>15.6</v>
      </c>
      <c r="R153" s="1" t="s">
        <v>21</v>
      </c>
      <c r="S153" s="1" t="s">
        <v>2006</v>
      </c>
      <c r="T153" s="1">
        <v>13295210387</v>
      </c>
      <c r="U153" s="2">
        <v>44700</v>
      </c>
    </row>
    <row r="154" spans="2:21" x14ac:dyDescent="0.25">
      <c r="B154" s="1">
        <v>153</v>
      </c>
      <c r="C154" s="1">
        <v>2022043598</v>
      </c>
      <c r="D154" s="1" t="s">
        <v>2199</v>
      </c>
      <c r="E154" s="1">
        <v>78</v>
      </c>
      <c r="J154" s="1" t="s">
        <v>995</v>
      </c>
      <c r="L154" s="1">
        <v>14</v>
      </c>
      <c r="N154" s="1" t="s">
        <v>657</v>
      </c>
      <c r="O154" s="1">
        <v>25.7</v>
      </c>
      <c r="P154" s="1">
        <v>9.77</v>
      </c>
      <c r="R154" s="1" t="s">
        <v>21</v>
      </c>
      <c r="S154" s="1" t="s">
        <v>2006</v>
      </c>
      <c r="T154" s="1">
        <v>13337977595</v>
      </c>
      <c r="U154" s="2">
        <v>44700</v>
      </c>
    </row>
    <row r="155" spans="2:21" x14ac:dyDescent="0.25">
      <c r="B155" s="1">
        <v>154</v>
      </c>
      <c r="C155" s="1">
        <v>2022045384</v>
      </c>
      <c r="D155" s="1" t="s">
        <v>2200</v>
      </c>
      <c r="E155" s="1">
        <v>77</v>
      </c>
      <c r="J155" s="1" t="s">
        <v>2090</v>
      </c>
      <c r="L155" s="1">
        <v>14</v>
      </c>
      <c r="N155" s="1" t="s">
        <v>39</v>
      </c>
      <c r="O155" s="1">
        <v>11.7</v>
      </c>
      <c r="P155" s="1">
        <v>14.6</v>
      </c>
      <c r="R155" s="1" t="s">
        <v>21</v>
      </c>
      <c r="S155" s="1" t="s">
        <v>2006</v>
      </c>
      <c r="T155" s="1">
        <v>15152365998</v>
      </c>
      <c r="U155" s="2">
        <v>44695</v>
      </c>
    </row>
    <row r="156" spans="2:21" x14ac:dyDescent="0.25">
      <c r="B156" s="1">
        <v>155</v>
      </c>
      <c r="C156" s="1">
        <v>2022045427</v>
      </c>
      <c r="D156" s="1" t="s">
        <v>2201</v>
      </c>
      <c r="E156" s="1">
        <v>74</v>
      </c>
      <c r="J156" s="1" t="s">
        <v>39</v>
      </c>
      <c r="L156" s="1">
        <v>14</v>
      </c>
      <c r="N156" s="1" t="s">
        <v>657</v>
      </c>
      <c r="O156" s="1">
        <v>5.88</v>
      </c>
      <c r="P156" s="1">
        <v>34</v>
      </c>
      <c r="R156" s="1" t="s">
        <v>21</v>
      </c>
      <c r="S156" s="1" t="s">
        <v>2004</v>
      </c>
      <c r="T156" s="1">
        <v>15366642191</v>
      </c>
      <c r="U156" s="2">
        <v>44704</v>
      </c>
    </row>
    <row r="157" spans="2:21" x14ac:dyDescent="0.25">
      <c r="B157" s="1">
        <v>156</v>
      </c>
      <c r="C157" s="1">
        <v>2022044385</v>
      </c>
      <c r="D157" s="1" t="s">
        <v>2202</v>
      </c>
      <c r="E157" s="1">
        <v>50</v>
      </c>
      <c r="J157" s="1" t="s">
        <v>2090</v>
      </c>
      <c r="L157" s="1">
        <v>14</v>
      </c>
      <c r="N157" s="1" t="s">
        <v>39</v>
      </c>
      <c r="O157" s="1">
        <v>6.43</v>
      </c>
      <c r="P157" s="1">
        <v>16.399999999999999</v>
      </c>
      <c r="R157" s="1" t="s">
        <v>21</v>
      </c>
      <c r="S157" s="1" t="s">
        <v>2006</v>
      </c>
      <c r="T157" s="1">
        <v>13645236152</v>
      </c>
      <c r="U157" s="2">
        <v>44698</v>
      </c>
    </row>
    <row r="158" spans="2:21" x14ac:dyDescent="0.25">
      <c r="B158" s="1">
        <v>157</v>
      </c>
      <c r="C158" s="1">
        <v>2022046170</v>
      </c>
      <c r="D158" s="1" t="s">
        <v>2203</v>
      </c>
      <c r="E158" s="1">
        <v>72</v>
      </c>
      <c r="J158" s="1" t="s">
        <v>2068</v>
      </c>
      <c r="L158" s="1">
        <v>14</v>
      </c>
      <c r="N158" s="1" t="s">
        <v>39</v>
      </c>
      <c r="O158" s="1">
        <v>29.3</v>
      </c>
      <c r="P158" s="1">
        <v>19.3</v>
      </c>
      <c r="R158" s="1" t="s">
        <v>21</v>
      </c>
      <c r="S158" s="1" t="s">
        <v>2004</v>
      </c>
      <c r="T158" s="1">
        <v>15700172579</v>
      </c>
      <c r="U158" s="2">
        <v>44699</v>
      </c>
    </row>
    <row r="159" spans="2:21" x14ac:dyDescent="0.25">
      <c r="B159" s="1">
        <v>158</v>
      </c>
      <c r="C159" s="1">
        <v>2022046603</v>
      </c>
      <c r="D159" s="1" t="s">
        <v>2204</v>
      </c>
      <c r="E159" s="1">
        <v>62</v>
      </c>
      <c r="J159" s="1" t="s">
        <v>2090</v>
      </c>
      <c r="L159" s="1">
        <v>14</v>
      </c>
      <c r="N159" s="1" t="s">
        <v>657</v>
      </c>
      <c r="O159" s="1">
        <v>22.6</v>
      </c>
      <c r="P159" s="1">
        <v>12.8</v>
      </c>
      <c r="R159" s="1" t="s">
        <v>21</v>
      </c>
      <c r="S159" s="1" t="s">
        <v>2004</v>
      </c>
      <c r="T159" s="1">
        <v>13773989284</v>
      </c>
      <c r="U159" s="2">
        <v>44707</v>
      </c>
    </row>
    <row r="160" spans="2:21" x14ac:dyDescent="0.25">
      <c r="B160" s="1">
        <v>159</v>
      </c>
      <c r="C160" s="1">
        <v>2022045101</v>
      </c>
      <c r="D160" s="1" t="s">
        <v>2205</v>
      </c>
      <c r="E160" s="1">
        <v>85</v>
      </c>
      <c r="J160" s="1" t="s">
        <v>657</v>
      </c>
      <c r="L160" s="1">
        <v>14</v>
      </c>
      <c r="N160" s="1" t="s">
        <v>657</v>
      </c>
      <c r="O160" s="1">
        <v>66.400000000000006</v>
      </c>
      <c r="P160" s="1">
        <v>12.9</v>
      </c>
      <c r="R160" s="1" t="s">
        <v>21</v>
      </c>
      <c r="S160" s="1" t="s">
        <v>2006</v>
      </c>
      <c r="T160" s="1">
        <v>13905247806</v>
      </c>
      <c r="U160" s="2">
        <v>44702</v>
      </c>
    </row>
    <row r="161" spans="1:21" x14ac:dyDescent="0.25">
      <c r="B161" s="1">
        <v>160</v>
      </c>
      <c r="C161" s="1">
        <v>2022047544</v>
      </c>
      <c r="D161" s="1" t="s">
        <v>2206</v>
      </c>
      <c r="E161" s="1">
        <v>81</v>
      </c>
      <c r="J161" s="1" t="s">
        <v>657</v>
      </c>
      <c r="L161" s="1">
        <v>14</v>
      </c>
      <c r="N161" s="1" t="s">
        <v>657</v>
      </c>
      <c r="O161" s="1" t="s">
        <v>2031</v>
      </c>
      <c r="P161" s="1">
        <v>21.5</v>
      </c>
      <c r="R161" s="1" t="s">
        <v>21</v>
      </c>
      <c r="S161" s="1" t="s">
        <v>2006</v>
      </c>
      <c r="T161" s="1">
        <v>17715090733</v>
      </c>
      <c r="U161" s="2">
        <v>44701</v>
      </c>
    </row>
    <row r="162" spans="1:21" x14ac:dyDescent="0.25">
      <c r="B162" s="1">
        <v>161</v>
      </c>
      <c r="C162" s="1">
        <v>2022048786</v>
      </c>
      <c r="D162" s="1" t="s">
        <v>2207</v>
      </c>
      <c r="E162" s="1">
        <v>80</v>
      </c>
      <c r="J162" s="1" t="s">
        <v>657</v>
      </c>
      <c r="L162" s="1">
        <v>14</v>
      </c>
      <c r="N162" s="1" t="s">
        <v>657</v>
      </c>
      <c r="O162" s="1">
        <v>64.5</v>
      </c>
      <c r="P162" s="1">
        <v>19.7</v>
      </c>
      <c r="R162" s="1" t="s">
        <v>21</v>
      </c>
      <c r="S162" s="1" t="s">
        <v>2006</v>
      </c>
      <c r="T162" s="1">
        <v>15896197361</v>
      </c>
      <c r="U162" s="2">
        <v>44709</v>
      </c>
    </row>
    <row r="163" spans="1:21" x14ac:dyDescent="0.25">
      <c r="B163" s="1">
        <v>162</v>
      </c>
      <c r="C163" s="1">
        <v>2022048329</v>
      </c>
      <c r="D163" s="1" t="s">
        <v>2208</v>
      </c>
      <c r="E163" s="1">
        <v>68</v>
      </c>
      <c r="J163" s="1" t="s">
        <v>2025</v>
      </c>
      <c r="L163" s="1">
        <v>14</v>
      </c>
      <c r="N163" s="1" t="s">
        <v>39</v>
      </c>
      <c r="O163" s="1">
        <v>13.2</v>
      </c>
      <c r="P163" s="1">
        <v>25.9</v>
      </c>
      <c r="R163" s="1" t="s">
        <v>21</v>
      </c>
      <c r="S163" s="1" t="s">
        <v>2004</v>
      </c>
      <c r="T163" s="1">
        <v>13390807887</v>
      </c>
      <c r="U163" s="2">
        <v>44711</v>
      </c>
    </row>
    <row r="164" spans="1:21" x14ac:dyDescent="0.25">
      <c r="B164" s="1">
        <v>163</v>
      </c>
      <c r="C164" s="1">
        <v>2022046955</v>
      </c>
      <c r="D164" s="1" t="s">
        <v>2209</v>
      </c>
      <c r="E164" s="1">
        <v>61</v>
      </c>
      <c r="J164" s="1" t="s">
        <v>2210</v>
      </c>
      <c r="L164" s="1">
        <v>14</v>
      </c>
      <c r="N164" s="1" t="s">
        <v>657</v>
      </c>
      <c r="O164" s="1" t="s">
        <v>2031</v>
      </c>
      <c r="P164" s="1">
        <v>27</v>
      </c>
      <c r="R164" s="1" t="s">
        <v>21</v>
      </c>
      <c r="S164" s="1" t="s">
        <v>2006</v>
      </c>
      <c r="T164" s="1">
        <v>18851374938</v>
      </c>
      <c r="U164" s="2">
        <v>44710</v>
      </c>
    </row>
    <row r="165" spans="1:21" x14ac:dyDescent="0.25">
      <c r="B165" s="1">
        <v>164</v>
      </c>
      <c r="C165" s="1">
        <v>2022048340</v>
      </c>
      <c r="D165" s="1" t="s">
        <v>2211</v>
      </c>
      <c r="E165" s="1">
        <v>79</v>
      </c>
      <c r="J165" s="1" t="s">
        <v>2090</v>
      </c>
      <c r="L165" s="1">
        <v>14</v>
      </c>
      <c r="N165" s="1" t="s">
        <v>39</v>
      </c>
      <c r="O165" s="1">
        <v>3.72</v>
      </c>
      <c r="P165" s="1">
        <v>10.1</v>
      </c>
      <c r="R165" s="1" t="s">
        <v>21</v>
      </c>
      <c r="S165" s="1" t="s">
        <v>2004</v>
      </c>
      <c r="T165" s="1">
        <v>13861567859</v>
      </c>
      <c r="U165" s="2">
        <v>44714</v>
      </c>
    </row>
    <row r="166" spans="1:21" x14ac:dyDescent="0.25">
      <c r="B166" s="1">
        <v>165</v>
      </c>
      <c r="C166" s="1">
        <v>2022052056</v>
      </c>
      <c r="D166" s="1" t="s">
        <v>2212</v>
      </c>
      <c r="E166" s="1">
        <v>70</v>
      </c>
      <c r="J166" s="1" t="s">
        <v>657</v>
      </c>
      <c r="L166" s="1">
        <v>14</v>
      </c>
      <c r="N166" s="1" t="s">
        <v>657</v>
      </c>
      <c r="O166" s="1" t="s">
        <v>2031</v>
      </c>
      <c r="P166" s="1">
        <v>29</v>
      </c>
      <c r="R166" s="1" t="s">
        <v>21</v>
      </c>
      <c r="S166" s="1" t="s">
        <v>2006</v>
      </c>
      <c r="T166" s="1">
        <v>15150726239</v>
      </c>
      <c r="U166" s="2">
        <v>44721</v>
      </c>
    </row>
    <row r="167" spans="1:21" x14ac:dyDescent="0.25">
      <c r="B167" s="1">
        <v>166</v>
      </c>
      <c r="C167" s="1">
        <v>2022052055</v>
      </c>
      <c r="D167" s="1" t="s">
        <v>2213</v>
      </c>
      <c r="E167" s="1">
        <v>76</v>
      </c>
      <c r="J167" s="1" t="s">
        <v>2144</v>
      </c>
      <c r="L167" s="1">
        <v>14</v>
      </c>
      <c r="N167" s="1" t="s">
        <v>657</v>
      </c>
      <c r="O167" s="1">
        <v>11.6</v>
      </c>
      <c r="P167" s="1">
        <v>17.899999999999999</v>
      </c>
      <c r="R167" s="1" t="s">
        <v>21</v>
      </c>
      <c r="S167" s="1" t="s">
        <v>2004</v>
      </c>
      <c r="T167" s="1">
        <v>13852360811</v>
      </c>
      <c r="U167" s="2">
        <v>44727</v>
      </c>
    </row>
    <row r="168" spans="1:21" x14ac:dyDescent="0.25">
      <c r="B168" s="1">
        <v>167</v>
      </c>
      <c r="C168" s="1">
        <v>2022052201</v>
      </c>
      <c r="D168" s="1" t="s">
        <v>2214</v>
      </c>
      <c r="E168" s="1">
        <v>68</v>
      </c>
      <c r="J168" s="1" t="s">
        <v>2066</v>
      </c>
      <c r="L168" s="1">
        <v>14</v>
      </c>
      <c r="N168" s="1" t="s">
        <v>39</v>
      </c>
      <c r="O168" s="1">
        <v>7.54</v>
      </c>
      <c r="P168" s="1">
        <v>19</v>
      </c>
      <c r="R168" s="1" t="s">
        <v>21</v>
      </c>
      <c r="S168" s="1" t="s">
        <v>2004</v>
      </c>
      <c r="T168" s="1">
        <v>18606786989</v>
      </c>
      <c r="U168" s="2">
        <v>44718</v>
      </c>
    </row>
    <row r="169" spans="1:21" x14ac:dyDescent="0.25">
      <c r="A169" s="1" t="s">
        <v>2215</v>
      </c>
      <c r="C169" s="1">
        <v>2022051347</v>
      </c>
      <c r="D169" s="1" t="s">
        <v>2216</v>
      </c>
      <c r="E169" s="1">
        <v>83</v>
      </c>
      <c r="N169" s="1" t="s">
        <v>39</v>
      </c>
      <c r="O169" s="1">
        <v>16.5</v>
      </c>
      <c r="S169" s="1" t="s">
        <v>2006</v>
      </c>
      <c r="T169" s="1">
        <v>13951266747</v>
      </c>
      <c r="U169" s="2">
        <v>44719</v>
      </c>
    </row>
    <row r="170" spans="1:21" x14ac:dyDescent="0.25">
      <c r="C170" s="1">
        <v>2022052937</v>
      </c>
      <c r="D170" s="1" t="s">
        <v>2217</v>
      </c>
      <c r="E170" s="1">
        <v>59</v>
      </c>
      <c r="N170" s="1" t="s">
        <v>39</v>
      </c>
      <c r="O170" s="1">
        <v>2.4500000000000002</v>
      </c>
      <c r="S170" s="1" t="s">
        <v>2004</v>
      </c>
      <c r="T170" s="1">
        <v>13815454128</v>
      </c>
      <c r="U170" s="2">
        <v>44725</v>
      </c>
    </row>
    <row r="171" spans="1:21" x14ac:dyDescent="0.25">
      <c r="C171" s="1">
        <v>2022053774</v>
      </c>
      <c r="D171" s="1" t="s">
        <v>2218</v>
      </c>
      <c r="E171" s="1">
        <v>73</v>
      </c>
      <c r="N171" s="1" t="s">
        <v>657</v>
      </c>
      <c r="O171" s="1">
        <v>53.7</v>
      </c>
      <c r="S171" s="1" t="s">
        <v>2004</v>
      </c>
      <c r="T171" s="1">
        <v>15240253815</v>
      </c>
      <c r="U171" s="2">
        <v>44728</v>
      </c>
    </row>
    <row r="172" spans="1:21" x14ac:dyDescent="0.25">
      <c r="C172" s="1">
        <v>2022051177</v>
      </c>
      <c r="D172" s="1" t="s">
        <v>2219</v>
      </c>
      <c r="E172" s="1">
        <v>59</v>
      </c>
      <c r="N172" s="1" t="s">
        <v>39</v>
      </c>
      <c r="O172" s="1">
        <v>12.9</v>
      </c>
      <c r="S172" s="1" t="s">
        <v>2006</v>
      </c>
      <c r="T172" s="1">
        <v>18762718777</v>
      </c>
      <c r="U172" s="2">
        <v>44726</v>
      </c>
    </row>
    <row r="173" spans="1:21" x14ac:dyDescent="0.25">
      <c r="C173" s="1">
        <v>2022051193</v>
      </c>
      <c r="D173" s="1" t="s">
        <v>2220</v>
      </c>
      <c r="E173" s="1">
        <v>78</v>
      </c>
      <c r="N173" s="1" t="s">
        <v>657</v>
      </c>
      <c r="O173" s="1">
        <v>26.7</v>
      </c>
      <c r="S173" s="1" t="s">
        <v>2004</v>
      </c>
      <c r="T173" s="1">
        <v>18752415776</v>
      </c>
      <c r="U173" s="2">
        <v>44728</v>
      </c>
    </row>
    <row r="174" spans="1:21" x14ac:dyDescent="0.25">
      <c r="C174" s="1">
        <v>2022052575</v>
      </c>
      <c r="D174" s="1" t="s">
        <v>2221</v>
      </c>
      <c r="E174" s="1">
        <v>50</v>
      </c>
      <c r="N174" s="1" t="s">
        <v>39</v>
      </c>
      <c r="O174" s="1">
        <v>4.43</v>
      </c>
      <c r="S174" s="1" t="s">
        <v>2006</v>
      </c>
      <c r="T174" s="1">
        <v>15021264278</v>
      </c>
      <c r="U174" s="2">
        <v>44721</v>
      </c>
    </row>
    <row r="175" spans="1:21" x14ac:dyDescent="0.25">
      <c r="C175" s="1">
        <v>2022054581</v>
      </c>
      <c r="D175" s="1" t="s">
        <v>2222</v>
      </c>
      <c r="E175" s="1">
        <v>70</v>
      </c>
      <c r="N175" s="1" t="s">
        <v>39</v>
      </c>
      <c r="O175" s="1">
        <v>28.4</v>
      </c>
      <c r="S175" s="1" t="s">
        <v>2004</v>
      </c>
      <c r="T175" s="1">
        <v>13915102979</v>
      </c>
      <c r="U175" s="2">
        <v>44728</v>
      </c>
    </row>
    <row r="176" spans="1:21" x14ac:dyDescent="0.25">
      <c r="C176" s="1">
        <v>2022054171</v>
      </c>
      <c r="D176" s="1" t="s">
        <v>2223</v>
      </c>
      <c r="E176" s="1">
        <v>84</v>
      </c>
      <c r="N176" s="1" t="s">
        <v>39</v>
      </c>
      <c r="O176" s="1">
        <v>9.02</v>
      </c>
      <c r="S176" s="1" t="s">
        <v>2004</v>
      </c>
      <c r="T176" s="1">
        <v>13382049183</v>
      </c>
      <c r="U176" s="2">
        <v>44729</v>
      </c>
    </row>
    <row r="177" spans="3:21" x14ac:dyDescent="0.25">
      <c r="C177" s="1">
        <v>2022052057</v>
      </c>
      <c r="D177" s="1" t="s">
        <v>2224</v>
      </c>
      <c r="E177" s="1">
        <v>62</v>
      </c>
      <c r="N177" s="1" t="s">
        <v>657</v>
      </c>
      <c r="O177" s="1">
        <v>8.2100000000000009</v>
      </c>
      <c r="S177" s="1" t="s">
        <v>2006</v>
      </c>
      <c r="T177" s="1">
        <v>13852253858</v>
      </c>
      <c r="U177" s="2">
        <v>44720</v>
      </c>
    </row>
    <row r="178" spans="3:21" x14ac:dyDescent="0.25">
      <c r="C178" s="1">
        <v>2022054846</v>
      </c>
      <c r="D178" s="1" t="s">
        <v>2225</v>
      </c>
      <c r="E178" s="1">
        <v>51</v>
      </c>
      <c r="N178" s="1" t="s">
        <v>39</v>
      </c>
      <c r="O178" s="1">
        <v>6.88</v>
      </c>
      <c r="S178" s="1" t="s">
        <v>2006</v>
      </c>
      <c r="T178" s="1">
        <v>15896160429</v>
      </c>
      <c r="U178" s="2">
        <v>44719</v>
      </c>
    </row>
    <row r="179" spans="3:21" x14ac:dyDescent="0.25">
      <c r="C179" s="1">
        <v>2022055753</v>
      </c>
      <c r="D179" s="1" t="s">
        <v>2226</v>
      </c>
      <c r="E179" s="1">
        <v>74</v>
      </c>
      <c r="N179" s="1" t="s">
        <v>657</v>
      </c>
      <c r="O179" s="1">
        <v>17.8</v>
      </c>
      <c r="S179" s="1" t="s">
        <v>2004</v>
      </c>
      <c r="T179" s="1">
        <v>15751000172</v>
      </c>
      <c r="U179" s="2">
        <v>44735</v>
      </c>
    </row>
    <row r="180" spans="3:21" x14ac:dyDescent="0.25">
      <c r="C180" s="1">
        <v>2022056341</v>
      </c>
      <c r="D180" s="1" t="s">
        <v>2227</v>
      </c>
      <c r="E180" s="1">
        <v>78</v>
      </c>
      <c r="N180" s="1" t="s">
        <v>657</v>
      </c>
      <c r="O180" s="1">
        <v>21.5</v>
      </c>
      <c r="S180" s="1" t="s">
        <v>2004</v>
      </c>
      <c r="T180" s="1">
        <v>13306106659</v>
      </c>
      <c r="U180" s="2">
        <v>44736</v>
      </c>
    </row>
    <row r="181" spans="3:21" x14ac:dyDescent="0.25">
      <c r="C181" s="1">
        <v>2022056231</v>
      </c>
      <c r="D181" s="1" t="s">
        <v>2228</v>
      </c>
      <c r="E181" s="1">
        <v>72</v>
      </c>
      <c r="N181" s="1" t="s">
        <v>657</v>
      </c>
      <c r="O181" s="1" t="s">
        <v>2031</v>
      </c>
      <c r="S181" s="1" t="s">
        <v>2006</v>
      </c>
      <c r="T181" s="1">
        <v>15252410563</v>
      </c>
      <c r="U181" s="2">
        <v>44723</v>
      </c>
    </row>
    <row r="182" spans="3:21" x14ac:dyDescent="0.25">
      <c r="C182" s="1">
        <v>2022057030</v>
      </c>
      <c r="D182" s="1" t="s">
        <v>2229</v>
      </c>
      <c r="E182" s="1">
        <v>78</v>
      </c>
      <c r="N182" s="1" t="s">
        <v>657</v>
      </c>
      <c r="O182" s="1">
        <v>4.45</v>
      </c>
      <c r="S182" s="1" t="s">
        <v>2004</v>
      </c>
      <c r="T182" s="1">
        <v>13952368985</v>
      </c>
      <c r="U182" s="2">
        <v>44734</v>
      </c>
    </row>
    <row r="183" spans="3:21" x14ac:dyDescent="0.25">
      <c r="C183" s="1">
        <v>2022056857</v>
      </c>
      <c r="D183" s="1" t="s">
        <v>2230</v>
      </c>
      <c r="E183" s="1">
        <v>72</v>
      </c>
      <c r="N183" s="1" t="s">
        <v>657</v>
      </c>
      <c r="O183" s="1">
        <v>25.6</v>
      </c>
      <c r="S183" s="1" t="s">
        <v>2004</v>
      </c>
      <c r="T183" s="1">
        <v>15952309618</v>
      </c>
      <c r="U183" s="2">
        <v>44762</v>
      </c>
    </row>
    <row r="184" spans="3:21" x14ac:dyDescent="0.25">
      <c r="C184" s="1">
        <v>2022056880</v>
      </c>
      <c r="D184" s="1" t="s">
        <v>2231</v>
      </c>
      <c r="E184" s="1">
        <v>59</v>
      </c>
      <c r="N184" s="1" t="s">
        <v>39</v>
      </c>
      <c r="O184" s="1">
        <v>1.41</v>
      </c>
      <c r="S184" s="1" t="s">
        <v>2004</v>
      </c>
      <c r="T184" s="1">
        <v>15152589688</v>
      </c>
      <c r="U184" s="2">
        <v>44732</v>
      </c>
    </row>
    <row r="185" spans="3:21" x14ac:dyDescent="0.25">
      <c r="C185" s="1">
        <v>2022056911</v>
      </c>
      <c r="D185" s="1" t="s">
        <v>2232</v>
      </c>
      <c r="E185" s="1">
        <v>65</v>
      </c>
      <c r="N185" s="1" t="s">
        <v>39</v>
      </c>
      <c r="O185" s="1">
        <v>20.399999999999999</v>
      </c>
      <c r="S185" s="1" t="s">
        <v>2004</v>
      </c>
      <c r="T185" s="1">
        <v>13375220486</v>
      </c>
      <c r="U185" s="2">
        <v>44733</v>
      </c>
    </row>
    <row r="186" spans="3:21" x14ac:dyDescent="0.25">
      <c r="C186" s="1">
        <v>2022056885</v>
      </c>
      <c r="D186" s="1" t="s">
        <v>2233</v>
      </c>
      <c r="E186" s="1">
        <v>80</v>
      </c>
      <c r="N186" s="1" t="s">
        <v>39</v>
      </c>
      <c r="O186" s="1">
        <v>32.700000000000003</v>
      </c>
      <c r="S186" s="1" t="s">
        <v>2004</v>
      </c>
      <c r="T186" s="1">
        <v>15952399808</v>
      </c>
      <c r="U186" s="2">
        <v>44733</v>
      </c>
    </row>
    <row r="187" spans="3:21" x14ac:dyDescent="0.25">
      <c r="C187" s="1">
        <v>2022058603</v>
      </c>
      <c r="D187" s="1" t="s">
        <v>2234</v>
      </c>
      <c r="E187" s="1">
        <v>66</v>
      </c>
      <c r="N187" s="1" t="s">
        <v>39</v>
      </c>
      <c r="O187" s="1">
        <v>13.4</v>
      </c>
      <c r="S187" s="1" t="s">
        <v>2006</v>
      </c>
      <c r="T187" s="1">
        <v>13151857369</v>
      </c>
      <c r="U187" s="2">
        <v>44730</v>
      </c>
    </row>
    <row r="188" spans="3:21" x14ac:dyDescent="0.25">
      <c r="C188" s="1">
        <v>2022059368</v>
      </c>
      <c r="D188" s="1" t="s">
        <v>2235</v>
      </c>
      <c r="E188" s="1">
        <v>68</v>
      </c>
      <c r="N188" s="1" t="s">
        <v>39</v>
      </c>
      <c r="O188" s="1">
        <v>6.08</v>
      </c>
      <c r="S188" s="1" t="s">
        <v>2006</v>
      </c>
      <c r="T188" s="1">
        <v>13915103979</v>
      </c>
      <c r="U188" s="2">
        <v>44733</v>
      </c>
    </row>
    <row r="189" spans="3:21" x14ac:dyDescent="0.25">
      <c r="C189" s="1">
        <v>2022059178</v>
      </c>
      <c r="D189" s="1" t="s">
        <v>2236</v>
      </c>
      <c r="E189" s="1">
        <v>82</v>
      </c>
      <c r="N189" s="1" t="s">
        <v>657</v>
      </c>
      <c r="O189" s="1" t="s">
        <v>2031</v>
      </c>
      <c r="S189" s="1" t="s">
        <v>2006</v>
      </c>
      <c r="T189" s="1">
        <v>13952368766</v>
      </c>
      <c r="U189" s="2">
        <v>44735</v>
      </c>
    </row>
    <row r="190" spans="3:21" x14ac:dyDescent="0.25">
      <c r="C190" s="1">
        <v>2022056405</v>
      </c>
      <c r="D190" s="1" t="s">
        <v>2237</v>
      </c>
      <c r="E190" s="1">
        <v>84</v>
      </c>
      <c r="N190" s="1" t="s">
        <v>657</v>
      </c>
      <c r="O190" s="1" t="s">
        <v>2031</v>
      </c>
      <c r="S190" s="1" t="s">
        <v>2006</v>
      </c>
      <c r="T190" s="1">
        <v>15805234136</v>
      </c>
      <c r="U190" s="2">
        <v>44734</v>
      </c>
    </row>
    <row r="191" spans="3:21" x14ac:dyDescent="0.25">
      <c r="C191" s="1">
        <v>2022059989</v>
      </c>
      <c r="D191" s="1" t="s">
        <v>2238</v>
      </c>
      <c r="E191" s="1">
        <v>68</v>
      </c>
      <c r="N191" s="1" t="s">
        <v>39</v>
      </c>
      <c r="O191" s="1">
        <v>4.84</v>
      </c>
      <c r="S191" s="1" t="s">
        <v>2004</v>
      </c>
      <c r="T191" s="1">
        <v>13196962831</v>
      </c>
      <c r="U191" s="2">
        <v>44739</v>
      </c>
    </row>
    <row r="192" spans="3:21" x14ac:dyDescent="0.25">
      <c r="C192" s="1">
        <v>2022060827</v>
      </c>
      <c r="D192" s="1" t="s">
        <v>2239</v>
      </c>
      <c r="E192" s="1">
        <v>68</v>
      </c>
      <c r="N192" s="1" t="s">
        <v>39</v>
      </c>
      <c r="O192" s="1">
        <v>16.2</v>
      </c>
      <c r="S192" s="1" t="s">
        <v>2006</v>
      </c>
      <c r="T192" s="1">
        <v>15365910216</v>
      </c>
      <c r="U192" s="2">
        <v>44734</v>
      </c>
    </row>
    <row r="193" spans="1:21" x14ac:dyDescent="0.25">
      <c r="C193" s="1">
        <v>2022060165</v>
      </c>
      <c r="D193" s="1" t="s">
        <v>2240</v>
      </c>
      <c r="E193" s="1">
        <v>74</v>
      </c>
      <c r="N193" s="1" t="s">
        <v>39</v>
      </c>
      <c r="O193" s="1">
        <v>13.2</v>
      </c>
      <c r="S193" s="1" t="s">
        <v>2004</v>
      </c>
      <c r="T193" s="1">
        <v>18071697711</v>
      </c>
      <c r="U193" s="2">
        <v>44741</v>
      </c>
    </row>
    <row r="194" spans="1:21" x14ac:dyDescent="0.25">
      <c r="C194" s="1">
        <v>2022057409</v>
      </c>
      <c r="D194" s="1" t="s">
        <v>2241</v>
      </c>
      <c r="E194" s="1">
        <v>76</v>
      </c>
      <c r="N194" s="1" t="s">
        <v>657</v>
      </c>
      <c r="O194" s="1" t="s">
        <v>2031</v>
      </c>
      <c r="S194" s="1" t="s">
        <v>2006</v>
      </c>
      <c r="T194" s="1">
        <v>15061289128</v>
      </c>
      <c r="U194" s="2">
        <v>44735</v>
      </c>
    </row>
    <row r="195" spans="1:21" x14ac:dyDescent="0.25">
      <c r="C195" s="1">
        <v>2022060421</v>
      </c>
      <c r="D195" s="1" t="s">
        <v>2242</v>
      </c>
      <c r="E195" s="1">
        <v>68</v>
      </c>
      <c r="N195" s="1" t="s">
        <v>657</v>
      </c>
      <c r="O195" s="1">
        <v>16.899999999999999</v>
      </c>
      <c r="S195" s="1" t="s">
        <v>2243</v>
      </c>
      <c r="T195" s="1">
        <v>13861562659</v>
      </c>
      <c r="U195" s="2">
        <v>44775</v>
      </c>
    </row>
    <row r="196" spans="1:21" x14ac:dyDescent="0.25">
      <c r="C196" s="1">
        <v>2022061216</v>
      </c>
      <c r="D196" s="1" t="s">
        <v>2244</v>
      </c>
      <c r="E196" s="1">
        <v>68</v>
      </c>
      <c r="N196" s="1" t="s">
        <v>39</v>
      </c>
      <c r="O196" s="1">
        <v>9.1</v>
      </c>
      <c r="S196" s="1" t="s">
        <v>2006</v>
      </c>
      <c r="T196" s="1">
        <v>15896070327</v>
      </c>
      <c r="U196" s="2">
        <v>44735</v>
      </c>
    </row>
    <row r="197" spans="1:21" x14ac:dyDescent="0.25">
      <c r="C197" s="1">
        <v>2022058149</v>
      </c>
      <c r="D197" s="1" t="s">
        <v>2245</v>
      </c>
      <c r="E197" s="1">
        <v>70</v>
      </c>
      <c r="N197" s="1" t="s">
        <v>657</v>
      </c>
      <c r="O197" s="1">
        <v>28.6</v>
      </c>
      <c r="S197" s="1" t="s">
        <v>2246</v>
      </c>
      <c r="T197" s="1">
        <v>18751093180</v>
      </c>
      <c r="U197" s="2">
        <v>44741</v>
      </c>
    </row>
    <row r="198" spans="1:21" x14ac:dyDescent="0.25">
      <c r="C198" s="1">
        <v>2022062789</v>
      </c>
      <c r="D198" s="1" t="s">
        <v>2247</v>
      </c>
      <c r="E198" s="1">
        <v>64</v>
      </c>
      <c r="N198" s="1" t="s">
        <v>657</v>
      </c>
      <c r="O198" s="1">
        <v>12</v>
      </c>
      <c r="S198" s="1" t="s">
        <v>2006</v>
      </c>
      <c r="T198" s="1">
        <v>15051372805</v>
      </c>
      <c r="U198" s="2">
        <v>44740</v>
      </c>
    </row>
    <row r="199" spans="1:21" x14ac:dyDescent="0.25">
      <c r="C199" s="1">
        <v>2022063181</v>
      </c>
      <c r="D199" s="1" t="s">
        <v>2248</v>
      </c>
      <c r="E199" s="1">
        <v>64</v>
      </c>
      <c r="N199" s="1" t="s">
        <v>39</v>
      </c>
      <c r="O199" s="1">
        <v>5.88</v>
      </c>
      <c r="S199" s="1" t="s">
        <v>2004</v>
      </c>
      <c r="T199" s="1">
        <v>18762098857</v>
      </c>
      <c r="U199" s="2">
        <v>44747</v>
      </c>
    </row>
    <row r="200" spans="1:21" x14ac:dyDescent="0.25">
      <c r="C200" s="1">
        <v>2022065183</v>
      </c>
      <c r="D200" s="1" t="s">
        <v>2249</v>
      </c>
      <c r="E200" s="1">
        <v>58</v>
      </c>
      <c r="N200" s="1" t="s">
        <v>657</v>
      </c>
      <c r="O200" s="1">
        <v>5.68</v>
      </c>
      <c r="S200" s="1" t="s">
        <v>2004</v>
      </c>
      <c r="T200" s="1">
        <v>18936846820</v>
      </c>
      <c r="U200" s="2">
        <v>44753</v>
      </c>
    </row>
    <row r="201" spans="1:21" x14ac:dyDescent="0.25">
      <c r="C201" s="1">
        <v>2022064835</v>
      </c>
      <c r="D201" s="1" t="s">
        <v>2250</v>
      </c>
      <c r="E201" s="1">
        <v>74</v>
      </c>
      <c r="N201" s="1" t="s">
        <v>657</v>
      </c>
      <c r="O201" s="1">
        <v>35.06</v>
      </c>
      <c r="S201" s="1" t="s">
        <v>2006</v>
      </c>
      <c r="T201" s="1">
        <v>18248974311</v>
      </c>
      <c r="U201" s="2">
        <v>44749</v>
      </c>
    </row>
    <row r="202" spans="1:21" x14ac:dyDescent="0.25">
      <c r="A202" s="1" t="s">
        <v>2251</v>
      </c>
      <c r="C202" s="1">
        <v>2022064866</v>
      </c>
      <c r="D202" s="1" t="s">
        <v>2252</v>
      </c>
      <c r="E202" s="1">
        <v>59</v>
      </c>
      <c r="N202" s="1" t="s">
        <v>39</v>
      </c>
      <c r="O202" s="1">
        <v>6.16</v>
      </c>
      <c r="S202" s="1" t="s">
        <v>2006</v>
      </c>
      <c r="T202" s="1">
        <v>15366925118</v>
      </c>
      <c r="U202" s="2">
        <v>44757</v>
      </c>
    </row>
    <row r="203" spans="1:21" x14ac:dyDescent="0.25">
      <c r="C203" s="1">
        <v>2022065828</v>
      </c>
      <c r="D203" s="1" t="s">
        <v>2253</v>
      </c>
      <c r="E203" s="1">
        <v>66</v>
      </c>
      <c r="N203" s="1" t="s">
        <v>39</v>
      </c>
      <c r="O203" s="1">
        <v>20.2</v>
      </c>
      <c r="S203" s="1" t="s">
        <v>2004</v>
      </c>
      <c r="T203" s="1">
        <v>13815716470</v>
      </c>
      <c r="U203" s="2">
        <v>44753</v>
      </c>
    </row>
    <row r="204" spans="1:21" x14ac:dyDescent="0.25">
      <c r="C204" s="1">
        <v>2022066076</v>
      </c>
      <c r="D204" s="1" t="s">
        <v>2254</v>
      </c>
      <c r="E204" s="1">
        <v>69</v>
      </c>
      <c r="N204" s="1" t="s">
        <v>39</v>
      </c>
      <c r="O204" s="1">
        <v>6.81</v>
      </c>
      <c r="S204" s="1" t="s">
        <v>2004</v>
      </c>
      <c r="T204" s="1">
        <v>18951526499</v>
      </c>
      <c r="U204" s="2">
        <v>44756</v>
      </c>
    </row>
    <row r="205" spans="1:21" x14ac:dyDescent="0.25">
      <c r="C205" s="1">
        <v>2022065954</v>
      </c>
      <c r="D205" s="1" t="s">
        <v>2255</v>
      </c>
      <c r="E205" s="1">
        <v>86</v>
      </c>
      <c r="N205" s="1" t="s">
        <v>657</v>
      </c>
      <c r="O205" s="1">
        <v>17.2</v>
      </c>
      <c r="S205" s="1" t="s">
        <v>2246</v>
      </c>
      <c r="T205" s="1">
        <v>13861566133</v>
      </c>
      <c r="U205" s="2">
        <v>44754</v>
      </c>
    </row>
    <row r="206" spans="1:21" x14ac:dyDescent="0.25">
      <c r="C206" s="1">
        <v>2022067765</v>
      </c>
      <c r="D206" s="1" t="s">
        <v>1412</v>
      </c>
      <c r="E206" s="1">
        <v>59</v>
      </c>
      <c r="N206" s="1" t="s">
        <v>39</v>
      </c>
      <c r="O206" s="1">
        <v>75.8</v>
      </c>
      <c r="S206" s="1" t="s">
        <v>2004</v>
      </c>
      <c r="T206" s="1">
        <v>18816221988</v>
      </c>
      <c r="U206" s="2">
        <v>44755</v>
      </c>
    </row>
    <row r="207" spans="1:21" x14ac:dyDescent="0.25">
      <c r="C207" s="1">
        <v>2022069275</v>
      </c>
      <c r="D207" s="1" t="s">
        <v>2256</v>
      </c>
      <c r="E207" s="1">
        <v>70</v>
      </c>
      <c r="N207" s="1" t="s">
        <v>657</v>
      </c>
      <c r="O207" s="1">
        <v>54.1</v>
      </c>
      <c r="S207" s="1" t="s">
        <v>2004</v>
      </c>
      <c r="T207" s="1">
        <v>13179525671</v>
      </c>
      <c r="U207" s="2">
        <v>44766</v>
      </c>
    </row>
    <row r="208" spans="1:21" x14ac:dyDescent="0.25">
      <c r="C208" s="1">
        <v>2022069354</v>
      </c>
      <c r="D208" s="1" t="s">
        <v>2257</v>
      </c>
      <c r="E208" s="1">
        <v>69</v>
      </c>
      <c r="N208" s="1" t="s">
        <v>657</v>
      </c>
      <c r="O208" s="1" t="s">
        <v>2031</v>
      </c>
      <c r="S208" s="1" t="s">
        <v>2006</v>
      </c>
      <c r="T208" s="1">
        <v>18252366017</v>
      </c>
      <c r="U208" s="2">
        <v>44756</v>
      </c>
    </row>
    <row r="209" spans="3:21" x14ac:dyDescent="0.25">
      <c r="C209" s="1">
        <v>2022069416</v>
      </c>
      <c r="D209" s="1" t="s">
        <v>2258</v>
      </c>
      <c r="E209" s="1">
        <v>63</v>
      </c>
      <c r="N209" s="1" t="s">
        <v>39</v>
      </c>
      <c r="O209" s="1">
        <v>7.42</v>
      </c>
      <c r="S209" s="1" t="s">
        <v>2006</v>
      </c>
      <c r="T209" s="1">
        <v>15052202975</v>
      </c>
      <c r="U209" s="2">
        <v>44754</v>
      </c>
    </row>
    <row r="210" spans="3:21" x14ac:dyDescent="0.25">
      <c r="C210" s="1">
        <v>2022068828</v>
      </c>
      <c r="D210" s="1" t="s">
        <v>2259</v>
      </c>
      <c r="E210" s="1">
        <v>65</v>
      </c>
      <c r="N210" s="1" t="s">
        <v>39</v>
      </c>
      <c r="O210" s="1">
        <v>13.7</v>
      </c>
      <c r="S210" s="1" t="s">
        <v>2004</v>
      </c>
      <c r="T210" s="1">
        <v>13083557868</v>
      </c>
      <c r="U210" s="2">
        <v>44763</v>
      </c>
    </row>
    <row r="211" spans="3:21" x14ac:dyDescent="0.25">
      <c r="C211" s="1">
        <v>2022070267</v>
      </c>
      <c r="D211" s="1" t="s">
        <v>2260</v>
      </c>
      <c r="E211" s="1">
        <v>83</v>
      </c>
      <c r="N211" s="1" t="s">
        <v>657</v>
      </c>
      <c r="O211" s="1">
        <v>19.5</v>
      </c>
      <c r="S211" s="1" t="s">
        <v>2006</v>
      </c>
      <c r="T211" s="1">
        <v>13952330156</v>
      </c>
      <c r="U211" s="2">
        <v>44758</v>
      </c>
    </row>
    <row r="212" spans="3:21" x14ac:dyDescent="0.25">
      <c r="C212" s="1">
        <v>2022066228</v>
      </c>
      <c r="D212" s="1" t="s">
        <v>2261</v>
      </c>
      <c r="E212" s="1">
        <v>66</v>
      </c>
      <c r="N212" s="1" t="s">
        <v>657</v>
      </c>
      <c r="O212" s="1">
        <v>3.51</v>
      </c>
      <c r="S212" s="1" t="s">
        <v>2006</v>
      </c>
      <c r="T212" s="1">
        <v>13196988889</v>
      </c>
      <c r="U212" s="2">
        <v>44778</v>
      </c>
    </row>
    <row r="213" spans="3:21" x14ac:dyDescent="0.25">
      <c r="C213" s="1">
        <v>2022068544</v>
      </c>
      <c r="D213" s="1" t="s">
        <v>2262</v>
      </c>
      <c r="E213" s="1">
        <v>54</v>
      </c>
      <c r="N213" s="1" t="s">
        <v>657</v>
      </c>
      <c r="O213" s="1">
        <v>95.2</v>
      </c>
      <c r="S213" s="1" t="s">
        <v>2004</v>
      </c>
      <c r="T213" s="1">
        <v>13511777170</v>
      </c>
      <c r="U213" s="2">
        <v>44765</v>
      </c>
    </row>
    <row r="214" spans="3:21" x14ac:dyDescent="0.25">
      <c r="C214" s="1">
        <v>2022068335</v>
      </c>
      <c r="D214" s="1" t="s">
        <v>2263</v>
      </c>
      <c r="E214" s="1">
        <v>67</v>
      </c>
      <c r="N214" s="1" t="s">
        <v>657</v>
      </c>
      <c r="O214" s="1" t="s">
        <v>2031</v>
      </c>
      <c r="S214" s="1" t="s">
        <v>2006</v>
      </c>
      <c r="T214" s="1">
        <v>15050998832</v>
      </c>
      <c r="U214" s="2">
        <v>44756</v>
      </c>
    </row>
    <row r="215" spans="3:21" x14ac:dyDescent="0.25">
      <c r="C215" s="1">
        <v>2022071162</v>
      </c>
      <c r="D215" s="1" t="s">
        <v>2264</v>
      </c>
      <c r="E215" s="1">
        <v>66</v>
      </c>
      <c r="N215" s="1" t="s">
        <v>39</v>
      </c>
      <c r="O215" s="1">
        <v>17.100000000000001</v>
      </c>
      <c r="S215" s="1" t="s">
        <v>2006</v>
      </c>
      <c r="T215" s="1">
        <v>15051352569</v>
      </c>
      <c r="U215" s="2">
        <v>44760</v>
      </c>
    </row>
    <row r="216" spans="3:21" x14ac:dyDescent="0.25">
      <c r="C216" s="1">
        <v>2022070752</v>
      </c>
      <c r="D216" s="1" t="s">
        <v>2265</v>
      </c>
      <c r="E216" s="1">
        <v>66</v>
      </c>
      <c r="N216" s="1" t="s">
        <v>39</v>
      </c>
      <c r="O216" s="1">
        <v>55</v>
      </c>
      <c r="S216" s="1" t="s">
        <v>2004</v>
      </c>
      <c r="T216" s="1">
        <v>13861560106</v>
      </c>
      <c r="U216" s="2">
        <v>44768</v>
      </c>
    </row>
    <row r="217" spans="3:21" x14ac:dyDescent="0.25">
      <c r="C217" s="1">
        <v>2022072626</v>
      </c>
      <c r="D217" s="1" t="s">
        <v>2266</v>
      </c>
      <c r="E217" s="1">
        <v>82</v>
      </c>
      <c r="N217" s="1" t="s">
        <v>39</v>
      </c>
      <c r="O217" s="1">
        <v>8</v>
      </c>
      <c r="S217" s="1" t="s">
        <v>2006</v>
      </c>
      <c r="T217" s="1">
        <v>13375221766</v>
      </c>
      <c r="U217" s="2">
        <v>44763</v>
      </c>
    </row>
    <row r="218" spans="3:21" x14ac:dyDescent="0.25">
      <c r="C218" s="1">
        <v>2022072822</v>
      </c>
      <c r="D218" s="1" t="s">
        <v>2267</v>
      </c>
      <c r="E218" s="1">
        <v>70</v>
      </c>
      <c r="N218" s="1" t="s">
        <v>657</v>
      </c>
      <c r="O218" s="1">
        <v>65.599999999999994</v>
      </c>
      <c r="S218" s="1" t="s">
        <v>2004</v>
      </c>
      <c r="T218" s="1">
        <v>15312337008</v>
      </c>
      <c r="U218" s="2">
        <v>44770</v>
      </c>
    </row>
    <row r="219" spans="3:21" x14ac:dyDescent="0.25">
      <c r="C219" s="1">
        <v>2022073037</v>
      </c>
      <c r="D219" s="1" t="s">
        <v>2268</v>
      </c>
      <c r="E219" s="1">
        <v>64</v>
      </c>
      <c r="N219" s="1" t="s">
        <v>657</v>
      </c>
      <c r="O219" s="1">
        <v>2.9</v>
      </c>
      <c r="S219" s="1" t="s">
        <v>2243</v>
      </c>
      <c r="T219" s="1">
        <v>13365173398</v>
      </c>
      <c r="U219" s="2">
        <v>44773</v>
      </c>
    </row>
    <row r="220" spans="3:21" x14ac:dyDescent="0.25">
      <c r="C220" s="1">
        <v>2022073001</v>
      </c>
      <c r="D220" s="1" t="s">
        <v>2269</v>
      </c>
      <c r="E220" s="1">
        <v>86</v>
      </c>
      <c r="N220" s="1" t="s">
        <v>39</v>
      </c>
      <c r="O220" s="1">
        <v>31.4</v>
      </c>
      <c r="S220" s="1" t="s">
        <v>2004</v>
      </c>
      <c r="T220" s="1">
        <v>13382339852</v>
      </c>
      <c r="U220" s="2">
        <v>44775</v>
      </c>
    </row>
    <row r="221" spans="3:21" x14ac:dyDescent="0.25">
      <c r="C221" s="1">
        <v>2022073967</v>
      </c>
      <c r="D221" s="1" t="s">
        <v>2270</v>
      </c>
      <c r="E221" s="1">
        <v>93</v>
      </c>
      <c r="N221" s="1" t="s">
        <v>657</v>
      </c>
      <c r="O221" s="1" t="s">
        <v>2031</v>
      </c>
      <c r="S221" s="1" t="s">
        <v>2006</v>
      </c>
      <c r="T221" s="1">
        <v>13915107766</v>
      </c>
      <c r="U221" s="2">
        <v>44763</v>
      </c>
    </row>
    <row r="222" spans="3:21" x14ac:dyDescent="0.25">
      <c r="C222" s="1">
        <v>2022072598</v>
      </c>
      <c r="D222" s="1" t="s">
        <v>2271</v>
      </c>
      <c r="E222" s="1">
        <v>67</v>
      </c>
      <c r="N222" s="1" t="s">
        <v>39</v>
      </c>
      <c r="O222" s="1">
        <v>9.3000000000000007</v>
      </c>
      <c r="S222" s="1" t="s">
        <v>2006</v>
      </c>
      <c r="T222" s="1">
        <v>13770484020</v>
      </c>
      <c r="U222" s="2">
        <v>44762</v>
      </c>
    </row>
    <row r="223" spans="3:21" x14ac:dyDescent="0.25">
      <c r="C223" s="1">
        <v>2022071525</v>
      </c>
      <c r="D223" s="1" t="s">
        <v>2272</v>
      </c>
      <c r="E223" s="1">
        <v>58</v>
      </c>
      <c r="N223" s="1" t="s">
        <v>39</v>
      </c>
      <c r="O223" s="1">
        <v>2.81</v>
      </c>
      <c r="S223" s="1" t="s">
        <v>2004</v>
      </c>
      <c r="T223" s="1">
        <v>13770352298</v>
      </c>
      <c r="U223" s="2">
        <v>44771</v>
      </c>
    </row>
    <row r="224" spans="3:21" x14ac:dyDescent="0.25">
      <c r="C224" s="1">
        <v>2022074494</v>
      </c>
      <c r="D224" s="1" t="s">
        <v>2273</v>
      </c>
      <c r="E224" s="1">
        <v>74</v>
      </c>
      <c r="N224" s="1" t="s">
        <v>657</v>
      </c>
      <c r="O224" s="1">
        <v>36.869999999999997</v>
      </c>
      <c r="S224" s="1" t="s">
        <v>2243</v>
      </c>
      <c r="T224" s="1">
        <v>13770357976</v>
      </c>
      <c r="U224" s="2">
        <v>44775</v>
      </c>
    </row>
    <row r="225" spans="3:21" x14ac:dyDescent="0.25">
      <c r="C225" s="1">
        <v>2022073517</v>
      </c>
      <c r="D225" s="1" t="s">
        <v>2274</v>
      </c>
      <c r="E225" s="1">
        <v>67</v>
      </c>
      <c r="N225" s="1" t="s">
        <v>39</v>
      </c>
      <c r="O225" s="1">
        <v>20.3</v>
      </c>
      <c r="S225" s="1" t="s">
        <v>2004</v>
      </c>
      <c r="T225" s="1">
        <v>18800652821</v>
      </c>
      <c r="U225" s="2">
        <v>44774</v>
      </c>
    </row>
    <row r="226" spans="3:21" x14ac:dyDescent="0.25">
      <c r="C226" s="1">
        <v>2022074440</v>
      </c>
      <c r="D226" s="1" t="s">
        <v>2275</v>
      </c>
      <c r="E226" s="1">
        <v>57</v>
      </c>
      <c r="N226" s="1" t="s">
        <v>39</v>
      </c>
      <c r="O226" s="1">
        <v>9.36</v>
      </c>
      <c r="S226" s="1" t="s">
        <v>2006</v>
      </c>
      <c r="T226" s="1">
        <v>13641521599</v>
      </c>
      <c r="U226" s="2">
        <v>44770</v>
      </c>
    </row>
    <row r="227" spans="3:21" x14ac:dyDescent="0.25">
      <c r="C227" s="1">
        <v>2022073773</v>
      </c>
      <c r="D227" s="1" t="s">
        <v>2276</v>
      </c>
      <c r="E227" s="1">
        <v>71</v>
      </c>
      <c r="N227" s="1" t="s">
        <v>39</v>
      </c>
      <c r="O227" s="1">
        <v>1.72</v>
      </c>
      <c r="S227" s="1" t="s">
        <v>2006</v>
      </c>
      <c r="T227" s="1">
        <v>18952327673</v>
      </c>
      <c r="U227" s="2">
        <v>44768</v>
      </c>
    </row>
    <row r="228" spans="3:21" x14ac:dyDescent="0.25">
      <c r="C228" s="1">
        <v>2022076591</v>
      </c>
      <c r="D228" s="1" t="s">
        <v>2277</v>
      </c>
      <c r="E228" s="1">
        <v>63</v>
      </c>
      <c r="N228" s="1" t="s">
        <v>39</v>
      </c>
      <c r="O228" s="1">
        <v>4.71</v>
      </c>
      <c r="S228" s="1" t="s">
        <v>2004</v>
      </c>
      <c r="T228" s="1">
        <v>15850973808</v>
      </c>
      <c r="U228" s="2">
        <v>44773</v>
      </c>
    </row>
    <row r="229" spans="3:21" x14ac:dyDescent="0.25">
      <c r="C229" s="1">
        <v>2022075103</v>
      </c>
      <c r="D229" s="1" t="s">
        <v>2278</v>
      </c>
      <c r="E229" s="1">
        <v>58</v>
      </c>
      <c r="N229" s="1" t="s">
        <v>39</v>
      </c>
      <c r="O229" s="1">
        <v>12</v>
      </c>
      <c r="S229" s="1" t="s">
        <v>2006</v>
      </c>
      <c r="T229" s="1">
        <v>13951293329</v>
      </c>
      <c r="U229" s="2">
        <v>44770</v>
      </c>
    </row>
    <row r="230" spans="3:21" x14ac:dyDescent="0.25">
      <c r="C230" s="1">
        <v>2022074359</v>
      </c>
      <c r="D230" s="1" t="s">
        <v>2279</v>
      </c>
      <c r="E230" s="1">
        <v>77</v>
      </c>
      <c r="N230" s="1" t="s">
        <v>39</v>
      </c>
      <c r="O230" s="1">
        <v>5.26</v>
      </c>
      <c r="S230" s="1" t="s">
        <v>2004</v>
      </c>
      <c r="T230" s="1">
        <v>13064939053</v>
      </c>
      <c r="U230" s="2">
        <v>44777</v>
      </c>
    </row>
    <row r="231" spans="3:21" x14ac:dyDescent="0.25">
      <c r="C231" s="1">
        <v>2022075675</v>
      </c>
      <c r="D231" s="1" t="s">
        <v>2280</v>
      </c>
      <c r="E231" s="1">
        <v>65</v>
      </c>
      <c r="N231" s="1" t="s">
        <v>657</v>
      </c>
      <c r="O231" s="1">
        <v>16.5</v>
      </c>
      <c r="S231" s="1" t="s">
        <v>2004</v>
      </c>
      <c r="T231" s="1">
        <v>18015178008</v>
      </c>
      <c r="U231" s="2">
        <v>44781</v>
      </c>
    </row>
    <row r="232" spans="3:21" x14ac:dyDescent="0.25">
      <c r="C232" s="1">
        <v>2022075699</v>
      </c>
      <c r="D232" s="1" t="s">
        <v>2281</v>
      </c>
      <c r="E232" s="1">
        <v>61</v>
      </c>
      <c r="N232" s="1" t="s">
        <v>39</v>
      </c>
      <c r="O232" s="1">
        <v>2.7</v>
      </c>
      <c r="S232" s="1" t="s">
        <v>2004</v>
      </c>
      <c r="T232" s="1">
        <v>13805232442</v>
      </c>
      <c r="U232" s="2">
        <v>44774</v>
      </c>
    </row>
    <row r="233" spans="3:21" x14ac:dyDescent="0.25">
      <c r="C233" s="1">
        <v>2022074267</v>
      </c>
      <c r="D233" s="1" t="s">
        <v>2282</v>
      </c>
      <c r="E233" s="1">
        <v>77</v>
      </c>
      <c r="N233" s="1" t="s">
        <v>39</v>
      </c>
      <c r="O233" s="1">
        <v>11.5</v>
      </c>
      <c r="S233" s="1" t="s">
        <v>2006</v>
      </c>
      <c r="T233" s="1">
        <v>17751914139</v>
      </c>
      <c r="U233" s="2">
        <v>44791</v>
      </c>
    </row>
    <row r="234" spans="3:21" x14ac:dyDescent="0.25">
      <c r="C234" s="1">
        <v>2022076167</v>
      </c>
      <c r="D234" s="1" t="s">
        <v>2283</v>
      </c>
      <c r="E234" s="1">
        <v>67</v>
      </c>
      <c r="N234" s="1" t="s">
        <v>39</v>
      </c>
      <c r="O234" s="1">
        <v>47.2</v>
      </c>
      <c r="S234" s="1" t="s">
        <v>2004</v>
      </c>
      <c r="T234" s="1">
        <v>13646140098</v>
      </c>
      <c r="U234" s="2">
        <v>44777</v>
      </c>
    </row>
    <row r="235" spans="3:21" x14ac:dyDescent="0.25">
      <c r="C235" s="1">
        <v>2022077874</v>
      </c>
      <c r="D235" s="1" t="s">
        <v>2284</v>
      </c>
      <c r="E235" s="1">
        <v>69</v>
      </c>
      <c r="N235" s="1" t="s">
        <v>657</v>
      </c>
      <c r="O235" s="1" t="s">
        <v>2031</v>
      </c>
      <c r="S235" s="1" t="s">
        <v>2006</v>
      </c>
      <c r="T235" s="1">
        <v>17768299743</v>
      </c>
      <c r="U235" s="2">
        <v>44778</v>
      </c>
    </row>
    <row r="236" spans="3:21" x14ac:dyDescent="0.25">
      <c r="C236" s="1">
        <v>2022077188</v>
      </c>
      <c r="D236" s="1" t="s">
        <v>2285</v>
      </c>
      <c r="E236" s="1">
        <v>66</v>
      </c>
      <c r="N236" s="1" t="s">
        <v>39</v>
      </c>
      <c r="O236" s="1">
        <v>11</v>
      </c>
      <c r="S236" s="1" t="s">
        <v>2006</v>
      </c>
      <c r="T236" s="1">
        <v>15951292668</v>
      </c>
      <c r="U236" s="2">
        <v>44772</v>
      </c>
    </row>
    <row r="237" spans="3:21" x14ac:dyDescent="0.25">
      <c r="C237" s="1">
        <v>2022075848</v>
      </c>
      <c r="D237" s="1" t="s">
        <v>2286</v>
      </c>
      <c r="E237" s="1">
        <v>76</v>
      </c>
      <c r="N237" s="1" t="s">
        <v>657</v>
      </c>
      <c r="O237" s="1">
        <v>35.5</v>
      </c>
      <c r="S237" s="1" t="s">
        <v>2006</v>
      </c>
      <c r="T237" s="1">
        <v>18036764433</v>
      </c>
      <c r="U237" s="2">
        <v>44781</v>
      </c>
    </row>
    <row r="238" spans="3:21" x14ac:dyDescent="0.25">
      <c r="C238" s="1">
        <v>2022076618</v>
      </c>
      <c r="D238" s="1" t="s">
        <v>2287</v>
      </c>
      <c r="E238" s="1">
        <v>79</v>
      </c>
      <c r="N238" s="1" t="s">
        <v>39</v>
      </c>
      <c r="O238" s="1">
        <v>7.22</v>
      </c>
      <c r="S238" s="1" t="s">
        <v>2004</v>
      </c>
      <c r="T238" s="1">
        <v>13861312739</v>
      </c>
      <c r="U238" s="2">
        <v>44780</v>
      </c>
    </row>
    <row r="239" spans="3:21" x14ac:dyDescent="0.25">
      <c r="C239" s="1">
        <v>2022077761</v>
      </c>
      <c r="D239" s="1" t="s">
        <v>2288</v>
      </c>
      <c r="E239" s="1">
        <v>78</v>
      </c>
      <c r="N239" s="1" t="s">
        <v>39</v>
      </c>
      <c r="O239" s="1">
        <v>8.19</v>
      </c>
      <c r="S239" s="1" t="s">
        <v>2004</v>
      </c>
      <c r="T239" s="1">
        <v>18360934173</v>
      </c>
      <c r="U239" s="2">
        <v>44782</v>
      </c>
    </row>
    <row r="240" spans="3:21" x14ac:dyDescent="0.25">
      <c r="C240" s="1">
        <v>2022078907</v>
      </c>
      <c r="D240" s="1" t="s">
        <v>2289</v>
      </c>
      <c r="E240" s="1">
        <v>75</v>
      </c>
      <c r="N240" s="1" t="s">
        <v>39</v>
      </c>
      <c r="O240" s="1">
        <v>28.2</v>
      </c>
      <c r="S240" s="1" t="s">
        <v>2004</v>
      </c>
      <c r="T240" s="1">
        <v>13812415091</v>
      </c>
      <c r="U240" s="2">
        <v>44784</v>
      </c>
    </row>
    <row r="241" spans="1:21" x14ac:dyDescent="0.25">
      <c r="C241" s="1">
        <v>2022075925</v>
      </c>
      <c r="D241" s="1" t="s">
        <v>2290</v>
      </c>
      <c r="E241" s="1">
        <v>78</v>
      </c>
      <c r="N241" s="1" t="s">
        <v>39</v>
      </c>
      <c r="O241" s="1">
        <v>1.59</v>
      </c>
      <c r="S241" s="1" t="s">
        <v>2004</v>
      </c>
      <c r="T241" s="1">
        <v>13511530268</v>
      </c>
      <c r="U241" s="2">
        <v>44783</v>
      </c>
    </row>
    <row r="242" spans="1:21" x14ac:dyDescent="0.25">
      <c r="C242" s="1">
        <v>2022077254</v>
      </c>
      <c r="D242" s="1" t="s">
        <v>2291</v>
      </c>
      <c r="E242" s="1">
        <v>68</v>
      </c>
      <c r="N242" s="1" t="s">
        <v>39</v>
      </c>
      <c r="O242" s="1">
        <v>5.8</v>
      </c>
      <c r="S242" s="1" t="s">
        <v>2004</v>
      </c>
      <c r="T242" s="1">
        <v>15921163005</v>
      </c>
      <c r="U242" s="2">
        <v>44788</v>
      </c>
    </row>
    <row r="243" spans="1:21" x14ac:dyDescent="0.25">
      <c r="C243" s="1">
        <v>2022076223</v>
      </c>
      <c r="D243" s="1" t="s">
        <v>2292</v>
      </c>
      <c r="E243" s="1">
        <v>85</v>
      </c>
      <c r="N243" s="1" t="s">
        <v>657</v>
      </c>
      <c r="O243" s="1" t="s">
        <v>2031</v>
      </c>
      <c r="S243" s="1" t="s">
        <v>2006</v>
      </c>
      <c r="T243" s="1">
        <v>13776747658</v>
      </c>
      <c r="U243" s="2">
        <v>44778</v>
      </c>
    </row>
    <row r="244" spans="1:21" x14ac:dyDescent="0.25">
      <c r="C244" s="1">
        <v>2022076875</v>
      </c>
      <c r="D244" s="1" t="s">
        <v>2293</v>
      </c>
      <c r="E244" s="1">
        <v>70</v>
      </c>
      <c r="N244" s="1" t="s">
        <v>657</v>
      </c>
      <c r="O244" s="1">
        <v>9.86</v>
      </c>
      <c r="S244" s="1" t="s">
        <v>2006</v>
      </c>
      <c r="T244" s="1">
        <v>13915132836</v>
      </c>
      <c r="U244" s="2">
        <v>44781</v>
      </c>
    </row>
    <row r="245" spans="1:21" x14ac:dyDescent="0.25">
      <c r="C245" s="1">
        <v>2022078345</v>
      </c>
      <c r="D245" s="1" t="s">
        <v>2294</v>
      </c>
      <c r="E245" s="1">
        <v>65</v>
      </c>
      <c r="N245" s="1" t="s">
        <v>39</v>
      </c>
      <c r="O245" s="1">
        <v>3.45</v>
      </c>
      <c r="S245" s="1" t="s">
        <v>2004</v>
      </c>
      <c r="T245" s="1">
        <v>13901405301</v>
      </c>
      <c r="U245" s="2">
        <v>44782</v>
      </c>
    </row>
    <row r="246" spans="1:21" x14ac:dyDescent="0.25">
      <c r="A246" s="1" t="s">
        <v>2295</v>
      </c>
      <c r="C246" s="1">
        <v>2022079250</v>
      </c>
      <c r="D246" s="1" t="s">
        <v>2296</v>
      </c>
      <c r="E246" s="1">
        <v>70</v>
      </c>
      <c r="N246" s="1" t="s">
        <v>39</v>
      </c>
      <c r="O246" s="1">
        <v>4.03</v>
      </c>
      <c r="S246" s="1" t="s">
        <v>2004</v>
      </c>
      <c r="T246" s="1">
        <v>13773942220</v>
      </c>
      <c r="U246" s="1" t="s">
        <v>2297</v>
      </c>
    </row>
    <row r="247" spans="1:21" x14ac:dyDescent="0.25">
      <c r="C247" s="1">
        <v>2022077441</v>
      </c>
      <c r="D247" s="1" t="s">
        <v>2298</v>
      </c>
      <c r="E247" s="1">
        <v>82</v>
      </c>
      <c r="N247" s="1" t="s">
        <v>39</v>
      </c>
      <c r="O247" s="1">
        <v>18.54</v>
      </c>
      <c r="S247" s="1" t="s">
        <v>2006</v>
      </c>
      <c r="T247" s="1">
        <v>18952314320</v>
      </c>
      <c r="U247" s="2">
        <v>44779</v>
      </c>
    </row>
    <row r="248" spans="1:21" x14ac:dyDescent="0.25">
      <c r="C248" s="1">
        <v>2022079256</v>
      </c>
      <c r="D248" s="1" t="s">
        <v>2299</v>
      </c>
      <c r="E248" s="1">
        <v>60</v>
      </c>
      <c r="N248" s="1" t="s">
        <v>39</v>
      </c>
      <c r="O248" s="1">
        <v>1.91</v>
      </c>
      <c r="S248" s="1" t="s">
        <v>2006</v>
      </c>
      <c r="T248" s="1">
        <v>13621721176</v>
      </c>
      <c r="U248" s="2">
        <v>44778</v>
      </c>
    </row>
    <row r="249" spans="1:21" x14ac:dyDescent="0.25">
      <c r="C249" s="1">
        <v>2022077765</v>
      </c>
      <c r="D249" s="1" t="s">
        <v>2300</v>
      </c>
      <c r="E249" s="1">
        <v>72</v>
      </c>
      <c r="N249" s="1" t="s">
        <v>39</v>
      </c>
      <c r="O249" s="1">
        <v>18.100000000000001</v>
      </c>
      <c r="S249" s="1" t="s">
        <v>2004</v>
      </c>
      <c r="T249" s="1">
        <v>13852359196</v>
      </c>
      <c r="U249" s="2">
        <v>44787</v>
      </c>
    </row>
    <row r="250" spans="1:21" x14ac:dyDescent="0.25">
      <c r="C250" s="1">
        <v>2022075971</v>
      </c>
      <c r="D250" s="1" t="s">
        <v>2301</v>
      </c>
      <c r="E250" s="1">
        <v>75</v>
      </c>
      <c r="N250" s="1" t="s">
        <v>39</v>
      </c>
      <c r="O250" s="1">
        <v>5.34</v>
      </c>
      <c r="S250" s="1" t="s">
        <v>2004</v>
      </c>
      <c r="T250" s="1">
        <v>13625159573</v>
      </c>
      <c r="U250" s="2">
        <v>44785</v>
      </c>
    </row>
    <row r="251" spans="1:21" x14ac:dyDescent="0.25">
      <c r="C251" s="1">
        <v>2022079288</v>
      </c>
      <c r="D251" s="1" t="s">
        <v>2302</v>
      </c>
      <c r="E251" s="1">
        <v>60</v>
      </c>
      <c r="N251" s="1" t="s">
        <v>657</v>
      </c>
      <c r="O251" s="1">
        <v>2.84</v>
      </c>
      <c r="S251" s="1" t="s">
        <v>2006</v>
      </c>
      <c r="T251" s="1">
        <v>15950375818</v>
      </c>
      <c r="U251" s="2">
        <v>44785</v>
      </c>
    </row>
    <row r="252" spans="1:21" x14ac:dyDescent="0.25">
      <c r="C252" s="1">
        <v>2022079123</v>
      </c>
      <c r="D252" s="1" t="s">
        <v>2303</v>
      </c>
      <c r="E252" s="1">
        <v>72</v>
      </c>
      <c r="N252" s="1" t="s">
        <v>39</v>
      </c>
      <c r="O252" s="1">
        <v>4.54</v>
      </c>
      <c r="S252" s="1" t="s">
        <v>2004</v>
      </c>
      <c r="T252" s="1">
        <v>13901409575</v>
      </c>
      <c r="U252" s="2">
        <v>44789</v>
      </c>
    </row>
    <row r="253" spans="1:21" x14ac:dyDescent="0.25">
      <c r="C253" s="1">
        <v>2022077879</v>
      </c>
      <c r="D253" s="1" t="s">
        <v>2304</v>
      </c>
      <c r="E253" s="1">
        <v>69</v>
      </c>
      <c r="N253" s="1" t="s">
        <v>39</v>
      </c>
      <c r="O253" s="1">
        <v>8.9600000000000009</v>
      </c>
      <c r="S253" s="1" t="s">
        <v>2004</v>
      </c>
      <c r="T253" s="1">
        <v>18260633590</v>
      </c>
      <c r="U253" s="2">
        <v>44803</v>
      </c>
    </row>
    <row r="254" spans="1:21" x14ac:dyDescent="0.25">
      <c r="C254" s="1">
        <v>2022081559</v>
      </c>
      <c r="D254" s="1" t="s">
        <v>2305</v>
      </c>
      <c r="E254" s="1">
        <v>69</v>
      </c>
      <c r="N254" s="1" t="s">
        <v>39</v>
      </c>
      <c r="O254" s="1">
        <v>7.49</v>
      </c>
      <c r="S254" s="1" t="s">
        <v>2004</v>
      </c>
      <c r="T254" s="1">
        <v>13651566736</v>
      </c>
      <c r="U254" s="2">
        <v>44788</v>
      </c>
    </row>
    <row r="255" spans="1:21" x14ac:dyDescent="0.25">
      <c r="C255" s="1">
        <v>2022082802</v>
      </c>
      <c r="D255" s="1" t="s">
        <v>2306</v>
      </c>
      <c r="E255" s="1">
        <v>58</v>
      </c>
      <c r="N255" s="1" t="s">
        <v>39</v>
      </c>
      <c r="O255" s="1">
        <v>3.23</v>
      </c>
      <c r="S255" s="1" t="s">
        <v>2006</v>
      </c>
      <c r="T255" s="1">
        <v>17625279678</v>
      </c>
      <c r="U255" s="2">
        <v>44782</v>
      </c>
    </row>
    <row r="256" spans="1:21" x14ac:dyDescent="0.25">
      <c r="C256" s="1">
        <v>2022081177</v>
      </c>
      <c r="D256" s="1" t="s">
        <v>2307</v>
      </c>
      <c r="E256" s="1">
        <v>61</v>
      </c>
      <c r="N256" s="1" t="s">
        <v>657</v>
      </c>
      <c r="O256" s="1">
        <v>49.2</v>
      </c>
      <c r="S256" s="1" t="s">
        <v>2004</v>
      </c>
      <c r="T256" s="1">
        <v>15861768728</v>
      </c>
      <c r="U256" s="2">
        <v>44792</v>
      </c>
    </row>
    <row r="257" spans="3:21" x14ac:dyDescent="0.25">
      <c r="C257" s="1">
        <v>2022082209</v>
      </c>
      <c r="D257" s="1" t="s">
        <v>2308</v>
      </c>
      <c r="E257" s="1">
        <v>70</v>
      </c>
      <c r="N257" s="1" t="s">
        <v>39</v>
      </c>
      <c r="O257" s="1">
        <v>4.16</v>
      </c>
      <c r="S257" s="1" t="s">
        <v>2004</v>
      </c>
      <c r="T257" s="1">
        <v>18952308190</v>
      </c>
      <c r="U257" s="2">
        <v>44794</v>
      </c>
    </row>
    <row r="258" spans="3:21" x14ac:dyDescent="0.25">
      <c r="C258" s="1">
        <v>2022084288</v>
      </c>
      <c r="D258" s="1" t="s">
        <v>2309</v>
      </c>
      <c r="E258" s="1">
        <v>79</v>
      </c>
      <c r="N258" s="1" t="s">
        <v>657</v>
      </c>
      <c r="O258" s="1">
        <v>28.7</v>
      </c>
      <c r="S258" s="1" t="s">
        <v>2006</v>
      </c>
      <c r="T258" s="1">
        <v>13901401669</v>
      </c>
      <c r="U258" s="2">
        <v>44786</v>
      </c>
    </row>
    <row r="259" spans="3:21" x14ac:dyDescent="0.25">
      <c r="C259" s="1">
        <v>2022082688</v>
      </c>
      <c r="D259" s="1" t="s">
        <v>2310</v>
      </c>
      <c r="E259" s="1">
        <v>52</v>
      </c>
      <c r="N259" s="1" t="s">
        <v>657</v>
      </c>
      <c r="O259" s="1">
        <v>25.5</v>
      </c>
      <c r="S259" s="1" t="s">
        <v>2006</v>
      </c>
      <c r="T259" s="1">
        <v>17696733963</v>
      </c>
      <c r="U259" s="2">
        <v>44786</v>
      </c>
    </row>
    <row r="260" spans="3:21" x14ac:dyDescent="0.25">
      <c r="C260" s="1">
        <v>2022082596</v>
      </c>
      <c r="D260" s="1" t="s">
        <v>2311</v>
      </c>
      <c r="E260" s="1">
        <v>76</v>
      </c>
      <c r="N260" s="1" t="s">
        <v>657</v>
      </c>
      <c r="O260" s="1">
        <v>13.7</v>
      </c>
      <c r="S260" s="1" t="s">
        <v>2006</v>
      </c>
      <c r="T260" s="1">
        <v>13952380377</v>
      </c>
      <c r="U260" s="2">
        <v>44791</v>
      </c>
    </row>
    <row r="261" spans="3:21" x14ac:dyDescent="0.25">
      <c r="C261" s="1">
        <v>2022083717</v>
      </c>
      <c r="D261" s="1" t="s">
        <v>2312</v>
      </c>
      <c r="E261" s="1">
        <v>83</v>
      </c>
      <c r="N261" s="1" t="s">
        <v>2313</v>
      </c>
      <c r="O261" s="1">
        <v>9.67</v>
      </c>
      <c r="S261" s="1" t="s">
        <v>2004</v>
      </c>
      <c r="T261" s="1">
        <v>13851386227</v>
      </c>
      <c r="U261" s="2">
        <v>44795</v>
      </c>
    </row>
    <row r="262" spans="3:21" x14ac:dyDescent="0.25">
      <c r="C262" s="1">
        <v>2022082655</v>
      </c>
      <c r="D262" s="1" t="s">
        <v>2314</v>
      </c>
      <c r="E262" s="1">
        <v>84</v>
      </c>
      <c r="N262" s="1" t="s">
        <v>657</v>
      </c>
      <c r="O262" s="1">
        <v>35.299999999999997</v>
      </c>
      <c r="S262" s="1" t="s">
        <v>2004</v>
      </c>
      <c r="T262" s="1">
        <v>13641524588</v>
      </c>
      <c r="U262" s="2">
        <v>44796</v>
      </c>
    </row>
    <row r="263" spans="3:21" x14ac:dyDescent="0.25">
      <c r="C263" s="1">
        <v>2022084272</v>
      </c>
      <c r="D263" s="1" t="s">
        <v>2315</v>
      </c>
      <c r="E263" s="1">
        <v>83</v>
      </c>
      <c r="N263" s="1" t="s">
        <v>39</v>
      </c>
      <c r="O263" s="1">
        <v>14.5</v>
      </c>
      <c r="S263" s="1" t="s">
        <v>2004</v>
      </c>
      <c r="T263" s="1">
        <v>18915132225</v>
      </c>
      <c r="U263" s="2">
        <v>44796</v>
      </c>
    </row>
    <row r="264" spans="3:21" x14ac:dyDescent="0.25">
      <c r="C264" s="1">
        <v>2022085388</v>
      </c>
      <c r="D264" s="1" t="s">
        <v>2316</v>
      </c>
      <c r="E264" s="1">
        <v>58</v>
      </c>
      <c r="N264" s="1" t="s">
        <v>39</v>
      </c>
      <c r="O264" s="1">
        <v>3.31</v>
      </c>
      <c r="S264" s="1" t="s">
        <v>2004</v>
      </c>
      <c r="T264" s="1">
        <v>15195706800</v>
      </c>
      <c r="U264" s="2">
        <v>44795</v>
      </c>
    </row>
    <row r="265" spans="3:21" x14ac:dyDescent="0.25">
      <c r="C265" s="1">
        <v>2022085828</v>
      </c>
      <c r="D265" s="1" t="s">
        <v>2317</v>
      </c>
      <c r="E265" s="1">
        <v>74</v>
      </c>
      <c r="N265" s="1" t="s">
        <v>39</v>
      </c>
      <c r="O265" s="1">
        <v>30</v>
      </c>
      <c r="S265" s="1" t="s">
        <v>2006</v>
      </c>
      <c r="T265" s="1">
        <v>18852304542</v>
      </c>
      <c r="U265" s="2">
        <v>44789</v>
      </c>
    </row>
    <row r="266" spans="3:21" x14ac:dyDescent="0.25">
      <c r="C266" s="1">
        <v>2022085388</v>
      </c>
      <c r="D266" s="1" t="s">
        <v>2318</v>
      </c>
      <c r="E266" s="1">
        <v>58</v>
      </c>
      <c r="N266" s="1" t="s">
        <v>39</v>
      </c>
      <c r="O266" s="1">
        <v>6.81</v>
      </c>
      <c r="S266" s="1" t="s">
        <v>2006</v>
      </c>
      <c r="T266" s="1">
        <v>15195706800</v>
      </c>
      <c r="U266" s="2">
        <v>44790</v>
      </c>
    </row>
    <row r="267" spans="3:21" x14ac:dyDescent="0.25">
      <c r="C267" s="1">
        <v>2022086135</v>
      </c>
      <c r="D267" s="1" t="s">
        <v>2319</v>
      </c>
      <c r="E267" s="1">
        <v>59</v>
      </c>
      <c r="N267" s="1" t="s">
        <v>2320</v>
      </c>
      <c r="O267" s="1">
        <v>1.52</v>
      </c>
      <c r="S267" s="1" t="s">
        <v>2006</v>
      </c>
      <c r="T267" s="1">
        <v>18015111795</v>
      </c>
      <c r="U267" s="2">
        <v>44803</v>
      </c>
    </row>
    <row r="268" spans="3:21" x14ac:dyDescent="0.25">
      <c r="C268" s="1">
        <v>2022086415</v>
      </c>
      <c r="D268" s="1" t="s">
        <v>2321</v>
      </c>
      <c r="E268" s="1">
        <v>64</v>
      </c>
      <c r="N268" s="1" t="s">
        <v>39</v>
      </c>
      <c r="O268" s="1">
        <v>34.799999999999997</v>
      </c>
      <c r="S268" s="1" t="s">
        <v>2006</v>
      </c>
      <c r="T268" s="1">
        <v>15751738629</v>
      </c>
      <c r="U268" s="2">
        <v>44793</v>
      </c>
    </row>
    <row r="269" spans="3:21" x14ac:dyDescent="0.25">
      <c r="C269" s="1">
        <v>2022086825</v>
      </c>
      <c r="D269" s="1" t="s">
        <v>2322</v>
      </c>
      <c r="E269" s="1">
        <v>60</v>
      </c>
      <c r="N269" s="1" t="s">
        <v>39</v>
      </c>
      <c r="O269" s="1">
        <v>5.56</v>
      </c>
      <c r="S269" s="1" t="s">
        <v>2006</v>
      </c>
      <c r="T269" s="1">
        <v>19851775155</v>
      </c>
      <c r="U269" s="2">
        <v>44791</v>
      </c>
    </row>
    <row r="270" spans="3:21" x14ac:dyDescent="0.25">
      <c r="C270" s="1">
        <v>2022087532</v>
      </c>
      <c r="D270" s="1" t="s">
        <v>2323</v>
      </c>
      <c r="E270" s="1">
        <v>59</v>
      </c>
      <c r="N270" s="1" t="s">
        <v>39</v>
      </c>
      <c r="O270" s="1">
        <v>11.3</v>
      </c>
      <c r="S270" s="1" t="s">
        <v>2006</v>
      </c>
      <c r="T270" s="1">
        <v>13852326236</v>
      </c>
      <c r="U270" s="2">
        <v>44796</v>
      </c>
    </row>
    <row r="271" spans="3:21" x14ac:dyDescent="0.25">
      <c r="C271" s="1">
        <v>2022087542</v>
      </c>
      <c r="D271" s="1" t="s">
        <v>2324</v>
      </c>
      <c r="E271" s="1">
        <v>65</v>
      </c>
      <c r="N271" s="1" t="s">
        <v>657</v>
      </c>
      <c r="O271" s="1">
        <v>10.8</v>
      </c>
      <c r="S271" s="1" t="s">
        <v>2004</v>
      </c>
      <c r="T271" s="1">
        <v>15152382016</v>
      </c>
      <c r="U271" s="2">
        <v>44803</v>
      </c>
    </row>
    <row r="272" spans="3:21" x14ac:dyDescent="0.25">
      <c r="C272" s="1">
        <v>2022085793</v>
      </c>
      <c r="D272" s="1" t="s">
        <v>2325</v>
      </c>
      <c r="E272" s="1">
        <v>77</v>
      </c>
      <c r="N272" s="1" t="s">
        <v>657</v>
      </c>
      <c r="O272" s="1">
        <v>43.1</v>
      </c>
      <c r="S272" s="1" t="s">
        <v>2006</v>
      </c>
      <c r="T272" s="1">
        <v>13952387382</v>
      </c>
      <c r="U272" s="2">
        <v>44798</v>
      </c>
    </row>
    <row r="273" spans="3:21" x14ac:dyDescent="0.25">
      <c r="C273" s="1">
        <v>2022085393</v>
      </c>
      <c r="D273" s="1" t="s">
        <v>2326</v>
      </c>
      <c r="E273" s="1">
        <v>63</v>
      </c>
      <c r="N273" s="1" t="s">
        <v>39</v>
      </c>
      <c r="O273" s="1">
        <v>7.19</v>
      </c>
      <c r="S273" s="1" t="s">
        <v>2004</v>
      </c>
      <c r="T273" s="1">
        <v>18936932277</v>
      </c>
      <c r="U273" s="2">
        <v>44801</v>
      </c>
    </row>
    <row r="274" spans="3:21" x14ac:dyDescent="0.25">
      <c r="C274" s="1">
        <v>2022085471</v>
      </c>
      <c r="D274" s="1" t="s">
        <v>2327</v>
      </c>
      <c r="E274" s="1">
        <v>74</v>
      </c>
      <c r="N274" s="1" t="s">
        <v>39</v>
      </c>
      <c r="O274" s="1">
        <v>9.68</v>
      </c>
      <c r="S274" s="1" t="s">
        <v>2004</v>
      </c>
      <c r="T274" s="1">
        <v>18015188387</v>
      </c>
      <c r="U274" s="2">
        <v>44802</v>
      </c>
    </row>
    <row r="275" spans="3:21" x14ac:dyDescent="0.25">
      <c r="C275" s="1">
        <v>2022087585</v>
      </c>
      <c r="D275" s="1" t="s">
        <v>2328</v>
      </c>
      <c r="E275" s="1">
        <v>47</v>
      </c>
      <c r="N275" s="1" t="s">
        <v>657</v>
      </c>
      <c r="O275" s="1" t="s">
        <v>2031</v>
      </c>
      <c r="S275" s="1" t="s">
        <v>2006</v>
      </c>
      <c r="T275" s="1">
        <v>15152357590</v>
      </c>
      <c r="U275" s="2">
        <v>44800</v>
      </c>
    </row>
    <row r="276" spans="3:21" x14ac:dyDescent="0.25">
      <c r="C276" s="1">
        <v>2022075438</v>
      </c>
      <c r="D276" s="1" t="s">
        <v>2329</v>
      </c>
      <c r="E276" s="1">
        <v>82</v>
      </c>
      <c r="N276" s="1" t="s">
        <v>39</v>
      </c>
      <c r="O276" s="1">
        <v>0.42</v>
      </c>
      <c r="S276" s="1" t="s">
        <v>2006</v>
      </c>
      <c r="T276" s="1">
        <v>18932329058</v>
      </c>
      <c r="U276" s="2">
        <v>44827</v>
      </c>
    </row>
    <row r="277" spans="3:21" x14ac:dyDescent="0.25">
      <c r="C277" s="1">
        <v>2022088521</v>
      </c>
      <c r="D277" s="1" t="s">
        <v>2330</v>
      </c>
      <c r="E277" s="1">
        <v>56</v>
      </c>
      <c r="N277" s="1" t="s">
        <v>39</v>
      </c>
      <c r="O277" s="1">
        <v>6.72</v>
      </c>
      <c r="S277" s="1" t="s">
        <v>2006</v>
      </c>
      <c r="T277" s="1">
        <v>18705234022</v>
      </c>
      <c r="U277" s="2">
        <v>44799</v>
      </c>
    </row>
    <row r="278" spans="3:21" x14ac:dyDescent="0.25">
      <c r="C278" s="1">
        <v>2022088565</v>
      </c>
      <c r="D278" s="1" t="s">
        <v>2331</v>
      </c>
      <c r="E278" s="1">
        <v>77</v>
      </c>
      <c r="N278" s="1" t="s">
        <v>657</v>
      </c>
      <c r="O278" s="1">
        <v>46.6</v>
      </c>
      <c r="S278" s="1" t="s">
        <v>2006</v>
      </c>
      <c r="T278" s="1">
        <v>15189572782</v>
      </c>
      <c r="U278" s="2">
        <v>44798</v>
      </c>
    </row>
    <row r="279" spans="3:21" x14ac:dyDescent="0.25">
      <c r="C279" s="1">
        <v>2022088596</v>
      </c>
      <c r="D279" s="1" t="s">
        <v>2332</v>
      </c>
      <c r="E279" s="1">
        <v>98</v>
      </c>
      <c r="N279" s="1" t="s">
        <v>657</v>
      </c>
      <c r="O279" s="1" t="s">
        <v>2031</v>
      </c>
      <c r="S279" s="1" t="s">
        <v>2006</v>
      </c>
      <c r="T279" s="1">
        <v>15905236158</v>
      </c>
      <c r="U279" s="2">
        <v>44800</v>
      </c>
    </row>
    <row r="280" spans="3:21" x14ac:dyDescent="0.25">
      <c r="C280" s="1">
        <v>2022088620</v>
      </c>
      <c r="D280" s="1" t="s">
        <v>2333</v>
      </c>
      <c r="E280" s="1">
        <v>72</v>
      </c>
      <c r="N280" s="1" t="s">
        <v>657</v>
      </c>
      <c r="O280" s="1">
        <v>23.99</v>
      </c>
      <c r="S280" s="1" t="s">
        <v>2004</v>
      </c>
      <c r="T280" s="1">
        <v>15161719412</v>
      </c>
      <c r="U280" s="2">
        <v>44804</v>
      </c>
    </row>
    <row r="281" spans="3:21" x14ac:dyDescent="0.25">
      <c r="C281" s="1">
        <v>2022090439</v>
      </c>
      <c r="D281" s="1" t="s">
        <v>2334</v>
      </c>
      <c r="E281" s="1">
        <v>62</v>
      </c>
      <c r="N281" s="1" t="s">
        <v>39</v>
      </c>
      <c r="O281" s="1">
        <v>5.39</v>
      </c>
      <c r="S281" s="1" t="s">
        <v>2004</v>
      </c>
      <c r="T281" s="1">
        <v>15051038820</v>
      </c>
      <c r="U281" s="2">
        <v>44805</v>
      </c>
    </row>
    <row r="282" spans="3:21" x14ac:dyDescent="0.25">
      <c r="C282" s="1">
        <v>2022088841</v>
      </c>
      <c r="D282" s="1" t="s">
        <v>1975</v>
      </c>
      <c r="E282" s="1">
        <v>48</v>
      </c>
      <c r="N282" s="1" t="s">
        <v>657</v>
      </c>
      <c r="O282" s="1">
        <v>6.44</v>
      </c>
      <c r="S282" s="1" t="s">
        <v>2006</v>
      </c>
      <c r="T282" s="1">
        <v>18021772188</v>
      </c>
      <c r="U282" s="2">
        <v>44798</v>
      </c>
    </row>
    <row r="283" spans="3:21" x14ac:dyDescent="0.25">
      <c r="C283" s="1">
        <v>2022088925</v>
      </c>
      <c r="D283" s="1" t="s">
        <v>2335</v>
      </c>
      <c r="E283" s="1">
        <v>66</v>
      </c>
      <c r="N283" s="1" t="s">
        <v>39</v>
      </c>
      <c r="O283" s="1">
        <v>28.2</v>
      </c>
      <c r="S283" s="1" t="s">
        <v>2004</v>
      </c>
      <c r="T283" s="1">
        <v>13952360150</v>
      </c>
      <c r="U283" s="2">
        <v>44806</v>
      </c>
    </row>
    <row r="284" spans="3:21" x14ac:dyDescent="0.25">
      <c r="C284" s="1">
        <v>2022089933</v>
      </c>
      <c r="D284" s="1" t="s">
        <v>2336</v>
      </c>
      <c r="E284" s="1">
        <v>64</v>
      </c>
      <c r="N284" s="1" t="s">
        <v>39</v>
      </c>
      <c r="O284" s="1">
        <v>25.5</v>
      </c>
      <c r="S284" s="1" t="s">
        <v>2004</v>
      </c>
      <c r="T284" s="1">
        <v>15312333855</v>
      </c>
      <c r="U284" s="2">
        <v>44809</v>
      </c>
    </row>
    <row r="285" spans="3:21" x14ac:dyDescent="0.25">
      <c r="C285" s="1">
        <v>2022090682</v>
      </c>
      <c r="D285" s="1" t="s">
        <v>2337</v>
      </c>
      <c r="E285" s="1">
        <v>62</v>
      </c>
      <c r="N285" s="1" t="s">
        <v>657</v>
      </c>
      <c r="O285" s="1">
        <v>19.5</v>
      </c>
      <c r="S285" s="1" t="s">
        <v>2004</v>
      </c>
      <c r="T285" s="1">
        <v>13805235289</v>
      </c>
      <c r="U285" s="2">
        <v>44809</v>
      </c>
    </row>
    <row r="286" spans="3:21" x14ac:dyDescent="0.25">
      <c r="C286" s="1">
        <v>2022090560</v>
      </c>
      <c r="D286" s="1" t="s">
        <v>2338</v>
      </c>
      <c r="E286" s="1">
        <v>75</v>
      </c>
      <c r="N286" s="20" t="s">
        <v>2425</v>
      </c>
      <c r="O286" s="1">
        <v>9.3000000000000007</v>
      </c>
      <c r="S286" s="1" t="s">
        <v>2004</v>
      </c>
      <c r="T286" s="1">
        <v>15152387963</v>
      </c>
      <c r="U286" s="2">
        <v>44810</v>
      </c>
    </row>
    <row r="287" spans="3:21" x14ac:dyDescent="0.25">
      <c r="C287" s="1">
        <v>2022092573</v>
      </c>
      <c r="D287" s="1" t="s">
        <v>2339</v>
      </c>
      <c r="E287" s="1">
        <v>70</v>
      </c>
      <c r="N287" s="1" t="s">
        <v>39</v>
      </c>
      <c r="O287" s="1">
        <v>12.4</v>
      </c>
      <c r="S287" s="1" t="s">
        <v>2004</v>
      </c>
      <c r="T287" s="1">
        <v>13236237485</v>
      </c>
      <c r="U287" s="2">
        <v>44816</v>
      </c>
    </row>
    <row r="288" spans="3:21" x14ac:dyDescent="0.25">
      <c r="C288" s="1">
        <v>2022091458</v>
      </c>
      <c r="D288" s="1" t="s">
        <v>2340</v>
      </c>
      <c r="E288" s="1">
        <v>58</v>
      </c>
      <c r="N288" s="1" t="s">
        <v>39</v>
      </c>
      <c r="O288" s="1">
        <v>12.4</v>
      </c>
      <c r="S288" s="1" t="s">
        <v>2004</v>
      </c>
      <c r="T288" s="1">
        <v>18452530878</v>
      </c>
      <c r="U288" s="2">
        <v>44816</v>
      </c>
    </row>
    <row r="289" spans="1:21" x14ac:dyDescent="0.25">
      <c r="C289" s="1">
        <v>2022093087</v>
      </c>
      <c r="D289" s="1" t="s">
        <v>2341</v>
      </c>
      <c r="E289" s="1">
        <v>67</v>
      </c>
      <c r="N289" s="1" t="s">
        <v>39</v>
      </c>
      <c r="O289" s="1">
        <v>14.6</v>
      </c>
      <c r="S289" s="1" t="s">
        <v>2004</v>
      </c>
      <c r="T289" s="1">
        <v>18915137781</v>
      </c>
      <c r="U289" s="2">
        <v>44811</v>
      </c>
    </row>
    <row r="290" spans="1:21" x14ac:dyDescent="0.25">
      <c r="C290" s="1">
        <v>2022093636</v>
      </c>
      <c r="D290" s="1" t="s">
        <v>2342</v>
      </c>
      <c r="E290" s="1">
        <v>79</v>
      </c>
      <c r="N290" s="1" t="s">
        <v>657</v>
      </c>
      <c r="O290" s="1" t="s">
        <v>2031</v>
      </c>
      <c r="S290" s="1" t="s">
        <v>2006</v>
      </c>
      <c r="T290" s="1">
        <v>18121687021</v>
      </c>
      <c r="U290" s="2">
        <v>44809</v>
      </c>
    </row>
    <row r="291" spans="1:21" x14ac:dyDescent="0.25">
      <c r="C291" s="1">
        <v>2022092065</v>
      </c>
      <c r="D291" s="1" t="s">
        <v>2343</v>
      </c>
      <c r="E291" s="1">
        <v>65</v>
      </c>
      <c r="N291" s="1" t="s">
        <v>39</v>
      </c>
      <c r="O291" s="1">
        <v>26.2</v>
      </c>
      <c r="S291" s="1" t="s">
        <v>2006</v>
      </c>
      <c r="T291" s="1">
        <v>15861710361</v>
      </c>
      <c r="U291" s="2">
        <v>44809</v>
      </c>
    </row>
    <row r="292" spans="1:21" x14ac:dyDescent="0.25">
      <c r="A292" s="1" t="s">
        <v>2344</v>
      </c>
      <c r="C292" s="1">
        <v>2022094549</v>
      </c>
      <c r="D292" s="1" t="s">
        <v>2345</v>
      </c>
      <c r="E292" s="1">
        <v>80</v>
      </c>
      <c r="N292" s="1" t="s">
        <v>657</v>
      </c>
      <c r="S292" s="1" t="s">
        <v>2004</v>
      </c>
      <c r="T292" s="1">
        <v>13861673060</v>
      </c>
      <c r="U292" s="2">
        <v>44820</v>
      </c>
    </row>
    <row r="293" spans="1:21" x14ac:dyDescent="0.25">
      <c r="C293" s="1">
        <v>2022094234</v>
      </c>
      <c r="D293" s="1" t="s">
        <v>2346</v>
      </c>
      <c r="E293" s="1">
        <v>60</v>
      </c>
      <c r="N293" s="1" t="s">
        <v>657</v>
      </c>
      <c r="S293" s="1" t="s">
        <v>2004</v>
      </c>
      <c r="T293" s="1">
        <v>18762022245</v>
      </c>
      <c r="U293" s="2">
        <v>44819</v>
      </c>
    </row>
    <row r="294" spans="1:21" x14ac:dyDescent="0.25">
      <c r="C294" s="1">
        <v>2022094017</v>
      </c>
      <c r="D294" s="1" t="s">
        <v>2347</v>
      </c>
      <c r="E294" s="1">
        <v>70</v>
      </c>
      <c r="N294" s="1" t="s">
        <v>39</v>
      </c>
      <c r="S294" s="1" t="s">
        <v>2004</v>
      </c>
      <c r="T294" s="1">
        <v>18014572330</v>
      </c>
      <c r="U294" s="2">
        <v>44814</v>
      </c>
    </row>
    <row r="295" spans="1:21" x14ac:dyDescent="0.25">
      <c r="C295" s="1">
        <v>2022093392</v>
      </c>
      <c r="D295" s="1" t="s">
        <v>2348</v>
      </c>
      <c r="E295" s="1">
        <v>72</v>
      </c>
      <c r="N295" s="1" t="s">
        <v>39</v>
      </c>
      <c r="S295" s="1" t="s">
        <v>2006</v>
      </c>
      <c r="T295" s="1">
        <v>13505233674</v>
      </c>
      <c r="U295" s="2">
        <v>44811</v>
      </c>
    </row>
    <row r="296" spans="1:21" x14ac:dyDescent="0.25">
      <c r="C296" s="1">
        <v>2022093789</v>
      </c>
      <c r="D296" s="1" t="s">
        <v>2349</v>
      </c>
      <c r="E296" s="1">
        <v>78</v>
      </c>
      <c r="N296" s="1" t="s">
        <v>657</v>
      </c>
      <c r="S296" s="1" t="s">
        <v>2006</v>
      </c>
      <c r="T296" s="1">
        <v>15195355850</v>
      </c>
      <c r="U296" s="2">
        <v>44818</v>
      </c>
    </row>
    <row r="297" spans="1:21" x14ac:dyDescent="0.25">
      <c r="C297" s="1">
        <v>2022094502</v>
      </c>
      <c r="D297" s="1" t="s">
        <v>2350</v>
      </c>
      <c r="E297" s="1">
        <v>80</v>
      </c>
      <c r="N297" s="1" t="s">
        <v>39</v>
      </c>
      <c r="S297" s="1" t="s">
        <v>2004</v>
      </c>
      <c r="T297" s="1">
        <v>13301404121</v>
      </c>
      <c r="U297" s="2">
        <v>44818</v>
      </c>
    </row>
    <row r="298" spans="1:21" x14ac:dyDescent="0.25">
      <c r="C298" s="1">
        <v>2022093940</v>
      </c>
      <c r="D298" s="1" t="s">
        <v>2351</v>
      </c>
      <c r="E298" s="1">
        <v>63</v>
      </c>
      <c r="N298" s="1" t="s">
        <v>39</v>
      </c>
      <c r="S298" s="1" t="s">
        <v>2004</v>
      </c>
      <c r="T298" s="1">
        <v>15052628876</v>
      </c>
      <c r="U298" s="2">
        <v>44814</v>
      </c>
    </row>
    <row r="299" spans="1:21" x14ac:dyDescent="0.25">
      <c r="C299" s="1">
        <v>2022093091</v>
      </c>
      <c r="D299" s="1" t="s">
        <v>2352</v>
      </c>
      <c r="E299" s="1">
        <v>79</v>
      </c>
      <c r="N299" s="1" t="s">
        <v>2353</v>
      </c>
      <c r="S299" s="1" t="s">
        <v>2004</v>
      </c>
      <c r="T299" s="1">
        <v>13770393399</v>
      </c>
      <c r="U299" s="2">
        <v>44846</v>
      </c>
    </row>
    <row r="300" spans="1:21" x14ac:dyDescent="0.25">
      <c r="C300" s="1">
        <v>2022093599</v>
      </c>
      <c r="D300" s="1" t="s">
        <v>2354</v>
      </c>
      <c r="E300" s="1">
        <v>82</v>
      </c>
      <c r="N300" s="1" t="s">
        <v>39</v>
      </c>
      <c r="S300" s="1" t="s">
        <v>2006</v>
      </c>
      <c r="T300" s="1">
        <v>15950354828</v>
      </c>
      <c r="U300" s="2">
        <v>44811</v>
      </c>
    </row>
    <row r="301" spans="1:21" x14ac:dyDescent="0.25">
      <c r="C301" s="1">
        <v>2022094947</v>
      </c>
      <c r="D301" s="1" t="s">
        <v>2355</v>
      </c>
      <c r="E301" s="1">
        <v>76</v>
      </c>
      <c r="N301" s="1" t="s">
        <v>39</v>
      </c>
      <c r="S301" s="1" t="s">
        <v>2006</v>
      </c>
      <c r="T301" s="1">
        <v>13861589749</v>
      </c>
      <c r="U301" s="2">
        <v>44811</v>
      </c>
    </row>
    <row r="302" spans="1:21" x14ac:dyDescent="0.25">
      <c r="C302" s="1">
        <v>2022092599</v>
      </c>
      <c r="D302" s="1" t="s">
        <v>2356</v>
      </c>
      <c r="E302" s="1">
        <v>72</v>
      </c>
      <c r="N302" s="1" t="s">
        <v>657</v>
      </c>
      <c r="S302" s="1" t="s">
        <v>2006</v>
      </c>
      <c r="T302" s="1">
        <v>15262921387</v>
      </c>
      <c r="U302" s="2">
        <v>44815</v>
      </c>
    </row>
    <row r="303" spans="1:21" x14ac:dyDescent="0.25">
      <c r="C303" s="1">
        <v>2022094931</v>
      </c>
      <c r="D303" s="1" t="s">
        <v>2357</v>
      </c>
      <c r="E303" s="1">
        <v>70</v>
      </c>
      <c r="N303" s="1" t="s">
        <v>39</v>
      </c>
      <c r="S303" s="1" t="s">
        <v>2004</v>
      </c>
      <c r="T303" s="1">
        <v>15252314976</v>
      </c>
      <c r="U303" s="2">
        <v>44821</v>
      </c>
    </row>
    <row r="304" spans="1:21" x14ac:dyDescent="0.25">
      <c r="C304" s="1">
        <v>2022093508</v>
      </c>
      <c r="D304" s="1" t="s">
        <v>2358</v>
      </c>
      <c r="E304" s="1">
        <v>73</v>
      </c>
      <c r="N304" s="1" t="s">
        <v>657</v>
      </c>
      <c r="S304" s="1" t="s">
        <v>2004</v>
      </c>
      <c r="T304" s="1">
        <v>15052621918</v>
      </c>
      <c r="U304" s="2">
        <v>44824</v>
      </c>
    </row>
    <row r="305" spans="3:21" x14ac:dyDescent="0.25">
      <c r="C305" s="1">
        <v>2022094904</v>
      </c>
      <c r="D305" s="1" t="s">
        <v>2359</v>
      </c>
      <c r="E305" s="1">
        <v>88</v>
      </c>
      <c r="N305" s="1" t="s">
        <v>657</v>
      </c>
      <c r="S305" s="1" t="s">
        <v>2006</v>
      </c>
      <c r="T305" s="1">
        <v>18000122330</v>
      </c>
      <c r="U305" s="2">
        <v>44821</v>
      </c>
    </row>
    <row r="306" spans="3:21" x14ac:dyDescent="0.25">
      <c r="C306" s="1">
        <v>2022092378</v>
      </c>
      <c r="D306" s="1" t="s">
        <v>2360</v>
      </c>
      <c r="E306" s="1">
        <v>67</v>
      </c>
      <c r="N306" s="1" t="s">
        <v>39</v>
      </c>
      <c r="S306" s="1" t="s">
        <v>2004</v>
      </c>
      <c r="T306" s="1">
        <v>13585270617</v>
      </c>
      <c r="U306" s="2">
        <v>44821</v>
      </c>
    </row>
    <row r="307" spans="3:21" x14ac:dyDescent="0.25">
      <c r="C307" s="1">
        <v>2022097243</v>
      </c>
      <c r="D307" s="1" t="s">
        <v>2361</v>
      </c>
      <c r="E307" s="1">
        <v>56</v>
      </c>
      <c r="N307" s="1" t="s">
        <v>39</v>
      </c>
      <c r="S307" s="1" t="s">
        <v>2006</v>
      </c>
      <c r="T307" s="1">
        <v>15250795823</v>
      </c>
      <c r="U307" s="2">
        <v>44815</v>
      </c>
    </row>
    <row r="308" spans="3:21" x14ac:dyDescent="0.25">
      <c r="C308" s="1">
        <v>2022096953</v>
      </c>
      <c r="D308" s="1" t="s">
        <v>2362</v>
      </c>
      <c r="E308" s="1">
        <v>67</v>
      </c>
      <c r="N308" s="1" t="s">
        <v>39</v>
      </c>
      <c r="S308" s="1" t="s">
        <v>2004</v>
      </c>
      <c r="T308" s="1">
        <v>13852300212</v>
      </c>
      <c r="U308" s="2">
        <v>44821</v>
      </c>
    </row>
    <row r="309" spans="3:21" x14ac:dyDescent="0.25">
      <c r="C309" s="1">
        <v>2022096340</v>
      </c>
      <c r="D309" s="1" t="s">
        <v>2363</v>
      </c>
      <c r="E309" s="1">
        <v>77</v>
      </c>
      <c r="N309" s="1" t="s">
        <v>657</v>
      </c>
      <c r="S309" s="1" t="s">
        <v>2004</v>
      </c>
      <c r="T309" s="1">
        <v>13515240688</v>
      </c>
      <c r="U309" s="2">
        <v>44830</v>
      </c>
    </row>
    <row r="310" spans="3:21" x14ac:dyDescent="0.25">
      <c r="C310" s="1">
        <v>2022098004</v>
      </c>
      <c r="D310" s="1" t="s">
        <v>2364</v>
      </c>
      <c r="E310" s="1">
        <v>81</v>
      </c>
      <c r="N310" s="1" t="s">
        <v>657</v>
      </c>
      <c r="S310" s="1" t="s">
        <v>2006</v>
      </c>
      <c r="T310" s="1">
        <v>13812417266</v>
      </c>
      <c r="U310" s="2">
        <v>44818</v>
      </c>
    </row>
    <row r="311" spans="3:21" x14ac:dyDescent="0.25">
      <c r="C311" s="1">
        <v>2022098876</v>
      </c>
      <c r="D311" s="1" t="s">
        <v>2365</v>
      </c>
      <c r="E311" s="1">
        <v>71</v>
      </c>
      <c r="N311" s="1" t="s">
        <v>657</v>
      </c>
      <c r="S311" s="1" t="s">
        <v>2006</v>
      </c>
      <c r="T311" s="1">
        <v>15996163863</v>
      </c>
      <c r="U311" s="2">
        <v>44828</v>
      </c>
    </row>
    <row r="312" spans="3:21" x14ac:dyDescent="0.25">
      <c r="C312" s="1">
        <v>2022099286</v>
      </c>
      <c r="D312" s="1" t="s">
        <v>2366</v>
      </c>
      <c r="E312" s="1">
        <v>83</v>
      </c>
      <c r="N312" s="1" t="s">
        <v>657</v>
      </c>
      <c r="S312" s="1" t="s">
        <v>2006</v>
      </c>
      <c r="T312" s="1">
        <v>13915115880</v>
      </c>
      <c r="U312" s="2">
        <v>44827</v>
      </c>
    </row>
    <row r="313" spans="3:21" x14ac:dyDescent="0.25">
      <c r="C313" s="1">
        <v>2022098770</v>
      </c>
      <c r="D313" s="1" t="s">
        <v>2367</v>
      </c>
      <c r="E313" s="1">
        <v>66</v>
      </c>
      <c r="N313" s="20" t="s">
        <v>2425</v>
      </c>
      <c r="S313" s="20" t="s">
        <v>2426</v>
      </c>
      <c r="T313" s="1">
        <v>13915111902</v>
      </c>
      <c r="U313" s="2">
        <v>44821</v>
      </c>
    </row>
    <row r="314" spans="3:21" x14ac:dyDescent="0.25">
      <c r="C314" s="1">
        <v>2022099517</v>
      </c>
      <c r="D314" s="1" t="s">
        <v>2368</v>
      </c>
      <c r="E314" s="1">
        <v>74</v>
      </c>
      <c r="N314" s="1" t="s">
        <v>39</v>
      </c>
      <c r="S314" s="1" t="s">
        <v>2006</v>
      </c>
      <c r="T314" s="1">
        <v>15251035100</v>
      </c>
      <c r="U314" s="2">
        <v>44824</v>
      </c>
    </row>
    <row r="315" spans="3:21" x14ac:dyDescent="0.25">
      <c r="C315" s="1">
        <v>2022096325</v>
      </c>
      <c r="D315" s="1" t="s">
        <v>2369</v>
      </c>
      <c r="E315" s="1">
        <v>68</v>
      </c>
      <c r="N315" s="1" t="s">
        <v>39</v>
      </c>
      <c r="S315" s="1" t="s">
        <v>2004</v>
      </c>
      <c r="T315" s="1">
        <v>13852333792</v>
      </c>
      <c r="U315" s="2">
        <v>44830</v>
      </c>
    </row>
    <row r="316" spans="3:21" s="20" customFormat="1" x14ac:dyDescent="0.25">
      <c r="C316" s="20">
        <v>2022099027</v>
      </c>
      <c r="D316" s="20" t="s">
        <v>2370</v>
      </c>
      <c r="E316" s="20">
        <v>70</v>
      </c>
      <c r="N316" s="20" t="s">
        <v>39</v>
      </c>
      <c r="S316" s="20" t="s">
        <v>2004</v>
      </c>
      <c r="T316" s="20">
        <v>18252339575</v>
      </c>
      <c r="U316" s="21">
        <v>44830</v>
      </c>
    </row>
    <row r="317" spans="3:21" x14ac:dyDescent="0.25">
      <c r="C317" s="1">
        <v>2022100215</v>
      </c>
      <c r="D317" s="1" t="s">
        <v>2371</v>
      </c>
      <c r="E317" s="1">
        <v>70</v>
      </c>
      <c r="N317" s="1" t="s">
        <v>39</v>
      </c>
      <c r="S317" s="1" t="s">
        <v>2004</v>
      </c>
      <c r="T317" s="1">
        <v>15722962887</v>
      </c>
      <c r="U317" s="2">
        <v>44831</v>
      </c>
    </row>
    <row r="318" spans="3:21" x14ac:dyDescent="0.25">
      <c r="C318" s="1">
        <v>2022096433</v>
      </c>
      <c r="D318" s="1" t="s">
        <v>2372</v>
      </c>
      <c r="E318" s="1">
        <v>61</v>
      </c>
      <c r="N318" s="1" t="s">
        <v>39</v>
      </c>
      <c r="S318" s="1" t="s">
        <v>2006</v>
      </c>
      <c r="T318" s="1">
        <v>15850970430</v>
      </c>
      <c r="U318" s="2">
        <v>44824</v>
      </c>
    </row>
    <row r="319" spans="3:21" x14ac:dyDescent="0.25">
      <c r="C319" s="1">
        <v>2022097104</v>
      </c>
      <c r="D319" s="1" t="s">
        <v>2373</v>
      </c>
      <c r="E319" s="1">
        <v>66</v>
      </c>
      <c r="N319" s="1" t="s">
        <v>657</v>
      </c>
      <c r="S319" s="1" t="s">
        <v>2006</v>
      </c>
      <c r="T319" s="1">
        <v>18015190335</v>
      </c>
      <c r="U319" s="2">
        <v>44826</v>
      </c>
    </row>
    <row r="320" spans="3:21" x14ac:dyDescent="0.25">
      <c r="C320" s="1">
        <v>2022100304</v>
      </c>
      <c r="D320" s="1" t="s">
        <v>2374</v>
      </c>
      <c r="E320" s="1">
        <v>56</v>
      </c>
      <c r="N320" s="1" t="s">
        <v>39</v>
      </c>
      <c r="S320" s="1" t="s">
        <v>2006</v>
      </c>
      <c r="T320" s="1">
        <v>13852377188</v>
      </c>
      <c r="U320" s="2">
        <v>44826</v>
      </c>
    </row>
    <row r="321" spans="1:21" x14ac:dyDescent="0.25">
      <c r="C321" s="1">
        <v>2022099304</v>
      </c>
      <c r="D321" s="1" t="s">
        <v>2375</v>
      </c>
      <c r="E321" s="1">
        <v>55</v>
      </c>
      <c r="N321" s="1" t="s">
        <v>39</v>
      </c>
      <c r="S321" s="1" t="s">
        <v>2006</v>
      </c>
      <c r="T321" s="1">
        <v>13505238507</v>
      </c>
      <c r="U321" s="2">
        <v>44826</v>
      </c>
    </row>
    <row r="322" spans="1:21" x14ac:dyDescent="0.25">
      <c r="C322" s="1">
        <v>2022101527</v>
      </c>
      <c r="D322" s="1" t="s">
        <v>2376</v>
      </c>
      <c r="E322" s="1">
        <v>85</v>
      </c>
      <c r="N322" s="1" t="s">
        <v>2377</v>
      </c>
      <c r="S322" s="1" t="s">
        <v>2006</v>
      </c>
      <c r="T322" s="1">
        <v>15358320936</v>
      </c>
      <c r="U322" s="2">
        <v>44834</v>
      </c>
    </row>
    <row r="323" spans="1:21" x14ac:dyDescent="0.25">
      <c r="C323" s="1">
        <v>2022099388</v>
      </c>
      <c r="D323" s="1" t="s">
        <v>1233</v>
      </c>
      <c r="E323" s="1">
        <v>58</v>
      </c>
      <c r="N323" s="1" t="s">
        <v>2378</v>
      </c>
      <c r="S323" s="1" t="s">
        <v>2006</v>
      </c>
      <c r="T323" s="1">
        <v>13852388642</v>
      </c>
      <c r="U323" s="2">
        <v>44826</v>
      </c>
    </row>
    <row r="324" spans="1:21" x14ac:dyDescent="0.25">
      <c r="C324" s="1">
        <v>2022102447</v>
      </c>
      <c r="D324" s="1" t="s">
        <v>2379</v>
      </c>
      <c r="E324" s="1">
        <v>79</v>
      </c>
      <c r="N324" s="1" t="s">
        <v>39</v>
      </c>
      <c r="S324" s="1" t="s">
        <v>2004</v>
      </c>
      <c r="T324" s="1">
        <v>13915128498</v>
      </c>
      <c r="U324" s="2">
        <v>44839</v>
      </c>
    </row>
    <row r="325" spans="1:21" x14ac:dyDescent="0.25">
      <c r="C325" s="1">
        <v>2022102354</v>
      </c>
      <c r="D325" s="1" t="s">
        <v>2380</v>
      </c>
      <c r="E325" s="1">
        <v>78</v>
      </c>
      <c r="N325" s="1" t="s">
        <v>657</v>
      </c>
      <c r="S325" s="1" t="s">
        <v>2004</v>
      </c>
      <c r="T325" s="1">
        <v>13016595687</v>
      </c>
      <c r="U325" s="2">
        <v>44839</v>
      </c>
    </row>
    <row r="326" spans="1:21" x14ac:dyDescent="0.25">
      <c r="C326" s="1">
        <v>2022103548</v>
      </c>
      <c r="D326" s="1" t="s">
        <v>2381</v>
      </c>
      <c r="E326" s="1">
        <v>83</v>
      </c>
      <c r="N326" s="1" t="s">
        <v>657</v>
      </c>
      <c r="S326" s="1" t="s">
        <v>2006</v>
      </c>
      <c r="T326" s="1">
        <v>15651242545</v>
      </c>
      <c r="U326" s="2">
        <v>44833</v>
      </c>
    </row>
    <row r="327" spans="1:21" x14ac:dyDescent="0.25">
      <c r="C327" s="1">
        <v>2022102781</v>
      </c>
      <c r="D327" s="1" t="s">
        <v>2382</v>
      </c>
      <c r="E327" s="1">
        <v>77</v>
      </c>
      <c r="N327" s="1" t="s">
        <v>657</v>
      </c>
      <c r="S327" s="1" t="s">
        <v>2004</v>
      </c>
      <c r="T327" s="1">
        <v>18261376688</v>
      </c>
      <c r="U327" s="2">
        <v>44839</v>
      </c>
    </row>
    <row r="328" spans="1:21" x14ac:dyDescent="0.25">
      <c r="C328" s="1">
        <v>2022103699</v>
      </c>
      <c r="D328" s="1" t="s">
        <v>2383</v>
      </c>
      <c r="E328" s="1">
        <v>66</v>
      </c>
      <c r="N328" s="1" t="s">
        <v>39</v>
      </c>
      <c r="S328" s="1" t="s">
        <v>2006</v>
      </c>
      <c r="T328" s="1">
        <v>13852390673</v>
      </c>
      <c r="U328" s="2">
        <v>44831</v>
      </c>
    </row>
    <row r="329" spans="1:21" x14ac:dyDescent="0.25">
      <c r="C329" s="1">
        <v>2022103115</v>
      </c>
      <c r="D329" s="1" t="s">
        <v>2384</v>
      </c>
      <c r="E329" s="1">
        <v>65</v>
      </c>
      <c r="N329" s="1" t="s">
        <v>39</v>
      </c>
      <c r="S329" s="1" t="s">
        <v>2006</v>
      </c>
      <c r="T329" s="1">
        <v>13852356881</v>
      </c>
      <c r="U329" s="2">
        <v>44838</v>
      </c>
    </row>
    <row r="330" spans="1:21" x14ac:dyDescent="0.25">
      <c r="C330" s="1">
        <v>2022104432</v>
      </c>
      <c r="D330" s="1" t="s">
        <v>2385</v>
      </c>
      <c r="E330" s="1">
        <v>84</v>
      </c>
      <c r="N330" s="1" t="s">
        <v>657</v>
      </c>
      <c r="S330" s="1" t="s">
        <v>2006</v>
      </c>
      <c r="T330" s="1">
        <v>13016560400</v>
      </c>
      <c r="U330" s="2">
        <v>44833</v>
      </c>
    </row>
    <row r="331" spans="1:21" x14ac:dyDescent="0.25">
      <c r="C331" s="1">
        <v>2022104053</v>
      </c>
      <c r="D331" s="1" t="s">
        <v>2386</v>
      </c>
      <c r="E331" s="1">
        <v>66</v>
      </c>
      <c r="N331" s="1" t="s">
        <v>657</v>
      </c>
      <c r="S331" s="1" t="s">
        <v>2006</v>
      </c>
      <c r="T331" s="1">
        <v>18262742806</v>
      </c>
      <c r="U331" s="2">
        <v>44841</v>
      </c>
    </row>
    <row r="332" spans="1:21" x14ac:dyDescent="0.25">
      <c r="C332" s="1">
        <v>2022104979</v>
      </c>
      <c r="D332" s="1" t="s">
        <v>2387</v>
      </c>
      <c r="E332" s="1">
        <v>71</v>
      </c>
      <c r="N332" s="1" t="s">
        <v>39</v>
      </c>
      <c r="S332" s="1" t="s">
        <v>2006</v>
      </c>
      <c r="T332" s="1">
        <v>15261753682</v>
      </c>
      <c r="U332" s="2">
        <v>44838</v>
      </c>
    </row>
    <row r="333" spans="1:21" x14ac:dyDescent="0.25">
      <c r="C333" s="1">
        <v>2022105333</v>
      </c>
      <c r="D333" s="1" t="s">
        <v>2388</v>
      </c>
      <c r="E333" s="1">
        <v>58</v>
      </c>
      <c r="N333" s="1" t="s">
        <v>39</v>
      </c>
      <c r="S333" s="1" t="s">
        <v>2006</v>
      </c>
      <c r="T333" s="1">
        <v>13186653589</v>
      </c>
      <c r="U333" s="2">
        <v>44837</v>
      </c>
    </row>
    <row r="334" spans="1:21" x14ac:dyDescent="0.25">
      <c r="C334" s="1">
        <v>2022106284</v>
      </c>
      <c r="D334" s="1" t="s">
        <v>2389</v>
      </c>
      <c r="E334" s="1">
        <v>89</v>
      </c>
      <c r="N334" s="1" t="s">
        <v>657</v>
      </c>
      <c r="S334" s="1" t="s">
        <v>2006</v>
      </c>
      <c r="T334" s="1">
        <v>15351721013</v>
      </c>
      <c r="U334" s="2">
        <v>44835</v>
      </c>
    </row>
    <row r="335" spans="1:21" x14ac:dyDescent="0.25">
      <c r="A335" s="1" t="s">
        <v>1817</v>
      </c>
      <c r="C335" s="1">
        <v>2022105437</v>
      </c>
      <c r="D335" s="1" t="s">
        <v>2390</v>
      </c>
      <c r="E335" s="1">
        <v>79</v>
      </c>
      <c r="N335" s="20" t="s">
        <v>2425</v>
      </c>
      <c r="S335" s="20" t="s">
        <v>2426</v>
      </c>
      <c r="T335" s="1">
        <v>13605239080</v>
      </c>
      <c r="U335" s="2">
        <v>44841</v>
      </c>
    </row>
    <row r="336" spans="1:21" x14ac:dyDescent="0.25">
      <c r="C336" s="1">
        <v>2022106671</v>
      </c>
      <c r="D336" s="1" t="s">
        <v>2391</v>
      </c>
      <c r="E336" s="1">
        <v>69</v>
      </c>
      <c r="N336" s="20" t="s">
        <v>2425</v>
      </c>
      <c r="S336" s="20" t="s">
        <v>2475</v>
      </c>
      <c r="T336" s="1">
        <v>18352355973</v>
      </c>
      <c r="U336" s="2">
        <v>44848</v>
      </c>
    </row>
    <row r="337" spans="3:21" x14ac:dyDescent="0.25">
      <c r="C337" s="1">
        <v>2022107043</v>
      </c>
      <c r="D337" s="1" t="s">
        <v>2392</v>
      </c>
      <c r="E337" s="1">
        <v>78</v>
      </c>
      <c r="N337" s="20" t="s">
        <v>2425</v>
      </c>
      <c r="S337" s="20" t="s">
        <v>2426</v>
      </c>
      <c r="T337" s="1">
        <v>15396905581</v>
      </c>
      <c r="U337" s="2">
        <v>44839</v>
      </c>
    </row>
    <row r="338" spans="3:21" x14ac:dyDescent="0.25">
      <c r="C338" s="1">
        <v>2022106838</v>
      </c>
      <c r="D338" s="1" t="s">
        <v>2393</v>
      </c>
      <c r="E338" s="1">
        <v>83</v>
      </c>
      <c r="N338" s="20" t="s">
        <v>2425</v>
      </c>
      <c r="S338" s="20" t="s">
        <v>2426</v>
      </c>
      <c r="T338" s="1">
        <v>18752441396</v>
      </c>
      <c r="U338" s="2">
        <v>44841</v>
      </c>
    </row>
    <row r="339" spans="3:21" x14ac:dyDescent="0.25">
      <c r="C339" s="1">
        <v>2022105211</v>
      </c>
      <c r="D339" s="1" t="s">
        <v>2394</v>
      </c>
      <c r="E339" s="1">
        <v>72</v>
      </c>
      <c r="N339" s="20" t="s">
        <v>2476</v>
      </c>
      <c r="S339" s="20" t="s">
        <v>2475</v>
      </c>
      <c r="T339" s="1">
        <v>18800666577</v>
      </c>
      <c r="U339" s="2">
        <v>44854</v>
      </c>
    </row>
    <row r="340" spans="3:21" x14ac:dyDescent="0.25">
      <c r="C340" s="1">
        <v>2022106433</v>
      </c>
      <c r="D340" s="1" t="s">
        <v>2395</v>
      </c>
      <c r="E340" s="1">
        <v>69</v>
      </c>
      <c r="N340" s="20" t="s">
        <v>2425</v>
      </c>
      <c r="S340" s="20" t="s">
        <v>2475</v>
      </c>
      <c r="T340" s="1">
        <v>15051389924</v>
      </c>
      <c r="U340" s="2">
        <v>44852</v>
      </c>
    </row>
    <row r="341" spans="3:21" x14ac:dyDescent="0.25">
      <c r="C341" s="1">
        <v>2022108141</v>
      </c>
      <c r="D341" s="20" t="s">
        <v>2477</v>
      </c>
      <c r="E341" s="1">
        <v>78</v>
      </c>
      <c r="N341" s="20" t="s">
        <v>2476</v>
      </c>
      <c r="S341" s="20" t="s">
        <v>2426</v>
      </c>
      <c r="T341" s="1">
        <v>18252356789</v>
      </c>
      <c r="U341" s="2">
        <v>44847</v>
      </c>
    </row>
    <row r="342" spans="3:21" x14ac:dyDescent="0.25">
      <c r="C342" s="1">
        <v>2022108296</v>
      </c>
      <c r="D342" s="1" t="s">
        <v>2396</v>
      </c>
      <c r="E342" s="1">
        <v>73</v>
      </c>
      <c r="N342" s="20" t="s">
        <v>2425</v>
      </c>
      <c r="S342" s="20" t="s">
        <v>2475</v>
      </c>
      <c r="T342" s="1">
        <v>13852308066</v>
      </c>
      <c r="U342" s="2">
        <v>44851</v>
      </c>
    </row>
    <row r="343" spans="3:21" x14ac:dyDescent="0.25">
      <c r="C343" s="1">
        <v>2022107942</v>
      </c>
      <c r="D343" s="1" t="s">
        <v>2397</v>
      </c>
      <c r="E343" s="1">
        <v>70</v>
      </c>
      <c r="N343" s="20" t="s">
        <v>2425</v>
      </c>
      <c r="S343" s="20" t="s">
        <v>2426</v>
      </c>
      <c r="T343" s="1">
        <v>13773983219</v>
      </c>
      <c r="U343" s="2">
        <v>44844</v>
      </c>
    </row>
    <row r="344" spans="3:21" x14ac:dyDescent="0.25">
      <c r="C344" s="1">
        <v>2022108044</v>
      </c>
      <c r="D344" s="1" t="s">
        <v>2398</v>
      </c>
      <c r="E344" s="1">
        <v>84</v>
      </c>
      <c r="N344" s="20" t="s">
        <v>2425</v>
      </c>
      <c r="S344" s="20" t="s">
        <v>2426</v>
      </c>
      <c r="T344" s="1">
        <v>15052616235</v>
      </c>
      <c r="U344" s="2">
        <v>44846</v>
      </c>
    </row>
    <row r="345" spans="3:21" x14ac:dyDescent="0.25">
      <c r="C345" s="1">
        <v>2022107122</v>
      </c>
      <c r="D345" s="1" t="s">
        <v>2399</v>
      </c>
      <c r="E345" s="1">
        <v>68</v>
      </c>
      <c r="N345" s="20" t="s">
        <v>2425</v>
      </c>
      <c r="S345" s="20" t="s">
        <v>2426</v>
      </c>
      <c r="T345" s="1">
        <v>13651542485</v>
      </c>
      <c r="U345" s="2">
        <v>44850</v>
      </c>
    </row>
    <row r="346" spans="3:21" x14ac:dyDescent="0.25">
      <c r="C346" s="1">
        <v>2022109215</v>
      </c>
      <c r="D346" s="1" t="s">
        <v>2400</v>
      </c>
      <c r="E346" s="1">
        <v>75</v>
      </c>
      <c r="N346" s="20" t="s">
        <v>2476</v>
      </c>
      <c r="S346" s="20" t="s">
        <v>2426</v>
      </c>
      <c r="T346" s="1">
        <v>18360778809</v>
      </c>
      <c r="U346" s="2">
        <v>44847</v>
      </c>
    </row>
    <row r="347" spans="3:21" x14ac:dyDescent="0.25">
      <c r="C347" s="1">
        <v>2022110597</v>
      </c>
      <c r="D347" s="1" t="s">
        <v>2401</v>
      </c>
      <c r="E347" s="1">
        <v>59</v>
      </c>
      <c r="N347" s="20" t="s">
        <v>2425</v>
      </c>
      <c r="S347" s="20" t="s">
        <v>2426</v>
      </c>
      <c r="T347" s="1">
        <v>13951266179</v>
      </c>
      <c r="U347" s="2">
        <v>44848</v>
      </c>
    </row>
    <row r="348" spans="3:21" x14ac:dyDescent="0.25">
      <c r="C348" s="1">
        <v>2022110963</v>
      </c>
      <c r="D348" s="1" t="s">
        <v>2402</v>
      </c>
      <c r="E348" s="1">
        <v>58</v>
      </c>
      <c r="N348" s="20" t="s">
        <v>2476</v>
      </c>
      <c r="S348" s="20" t="s">
        <v>2475</v>
      </c>
      <c r="T348" s="1">
        <v>13511772803</v>
      </c>
      <c r="U348" s="2">
        <v>44860</v>
      </c>
    </row>
    <row r="349" spans="3:21" x14ac:dyDescent="0.25">
      <c r="C349" s="1">
        <v>2022106203</v>
      </c>
      <c r="D349" s="1" t="s">
        <v>2403</v>
      </c>
      <c r="E349" s="1">
        <v>72</v>
      </c>
      <c r="N349" s="20" t="s">
        <v>2476</v>
      </c>
      <c r="S349" s="20" t="s">
        <v>2475</v>
      </c>
      <c r="T349" s="1">
        <v>15152391777</v>
      </c>
      <c r="U349" s="2">
        <v>44862</v>
      </c>
    </row>
    <row r="350" spans="3:21" x14ac:dyDescent="0.25">
      <c r="C350" s="1">
        <v>2022110911</v>
      </c>
      <c r="D350" s="1" t="s">
        <v>2404</v>
      </c>
      <c r="E350" s="1">
        <v>76</v>
      </c>
      <c r="N350" s="20" t="s">
        <v>2476</v>
      </c>
      <c r="S350" s="20" t="s">
        <v>2426</v>
      </c>
      <c r="T350" s="1">
        <v>13094919229</v>
      </c>
      <c r="U350" s="2">
        <v>44854</v>
      </c>
    </row>
    <row r="351" spans="3:21" x14ac:dyDescent="0.25">
      <c r="C351" s="1">
        <v>2022110633</v>
      </c>
      <c r="D351" s="1" t="s">
        <v>2405</v>
      </c>
      <c r="E351" s="1">
        <v>77</v>
      </c>
      <c r="N351" s="20" t="s">
        <v>2476</v>
      </c>
      <c r="S351" s="20" t="s">
        <v>2426</v>
      </c>
      <c r="T351" s="1">
        <v>13390810071</v>
      </c>
      <c r="U351" s="2">
        <v>44849</v>
      </c>
    </row>
    <row r="352" spans="3:21" x14ac:dyDescent="0.25">
      <c r="C352" s="1">
        <v>2022110668</v>
      </c>
      <c r="D352" s="1" t="s">
        <v>2107</v>
      </c>
      <c r="E352" s="1">
        <v>70</v>
      </c>
      <c r="N352" s="20" t="s">
        <v>2425</v>
      </c>
      <c r="S352" s="20" t="s">
        <v>2475</v>
      </c>
      <c r="T352" s="1">
        <v>13852346670</v>
      </c>
      <c r="U352" s="2">
        <v>44854</v>
      </c>
    </row>
    <row r="353" spans="3:21" x14ac:dyDescent="0.25">
      <c r="C353" s="1">
        <v>2022111590</v>
      </c>
      <c r="D353" s="1" t="s">
        <v>2406</v>
      </c>
      <c r="E353" s="1">
        <v>76</v>
      </c>
      <c r="N353" s="20" t="s">
        <v>2425</v>
      </c>
      <c r="S353" s="20" t="s">
        <v>2475</v>
      </c>
      <c r="T353" s="1">
        <v>13952337282</v>
      </c>
      <c r="U353" s="2">
        <v>44858</v>
      </c>
    </row>
    <row r="354" spans="3:21" x14ac:dyDescent="0.25">
      <c r="C354" s="1">
        <v>2022111128</v>
      </c>
      <c r="D354" s="1" t="s">
        <v>2407</v>
      </c>
      <c r="E354" s="1">
        <v>57</v>
      </c>
      <c r="N354" s="20" t="s">
        <v>2476</v>
      </c>
      <c r="S354" s="20" t="s">
        <v>2426</v>
      </c>
      <c r="T354" s="1">
        <v>13852261718</v>
      </c>
      <c r="U354" s="2">
        <v>44854</v>
      </c>
    </row>
    <row r="355" spans="3:21" x14ac:dyDescent="0.25">
      <c r="C355" s="1">
        <v>2022103275</v>
      </c>
      <c r="D355" s="1" t="s">
        <v>2408</v>
      </c>
      <c r="E355" s="1">
        <v>61</v>
      </c>
      <c r="N355" s="20" t="s">
        <v>2425</v>
      </c>
      <c r="S355" s="20" t="s">
        <v>2475</v>
      </c>
      <c r="T355" s="1">
        <v>19941845919</v>
      </c>
      <c r="U355" s="2">
        <v>44861</v>
      </c>
    </row>
    <row r="356" spans="3:21" x14ac:dyDescent="0.25">
      <c r="C356" s="1">
        <v>2022112427</v>
      </c>
      <c r="D356" s="1" t="s">
        <v>2409</v>
      </c>
      <c r="E356" s="1">
        <v>79</v>
      </c>
      <c r="N356" s="20" t="s">
        <v>2425</v>
      </c>
      <c r="S356" s="20" t="s">
        <v>2426</v>
      </c>
      <c r="T356" s="1">
        <v>15851769557</v>
      </c>
      <c r="U356" s="2">
        <v>44857</v>
      </c>
    </row>
    <row r="357" spans="3:21" x14ac:dyDescent="0.25">
      <c r="C357" s="1">
        <v>2022111348</v>
      </c>
      <c r="D357" s="1" t="s">
        <v>1274</v>
      </c>
      <c r="E357" s="1">
        <v>79</v>
      </c>
      <c r="N357" s="20" t="s">
        <v>2425</v>
      </c>
      <c r="S357" s="20" t="s">
        <v>2475</v>
      </c>
      <c r="T357" s="1">
        <v>15951268800</v>
      </c>
      <c r="U357" s="2">
        <v>44857</v>
      </c>
    </row>
    <row r="358" spans="3:21" x14ac:dyDescent="0.25">
      <c r="C358" s="1">
        <v>2022112594</v>
      </c>
      <c r="D358" s="1" t="s">
        <v>2410</v>
      </c>
      <c r="E358" s="1">
        <v>55</v>
      </c>
      <c r="N358" s="20" t="s">
        <v>2425</v>
      </c>
      <c r="S358" s="20" t="s">
        <v>2475</v>
      </c>
      <c r="T358" s="1">
        <v>13812319154</v>
      </c>
      <c r="U358" s="2">
        <v>44861</v>
      </c>
    </row>
    <row r="359" spans="3:21" x14ac:dyDescent="0.25">
      <c r="C359" s="1">
        <v>2022113263</v>
      </c>
      <c r="D359" s="1" t="s">
        <v>2411</v>
      </c>
      <c r="E359" s="1">
        <v>71</v>
      </c>
      <c r="N359" s="20" t="s">
        <v>2476</v>
      </c>
      <c r="S359" s="20" t="s">
        <v>2426</v>
      </c>
      <c r="T359" s="1">
        <v>15190018119</v>
      </c>
      <c r="U359" s="2">
        <v>44857</v>
      </c>
    </row>
    <row r="360" spans="3:21" x14ac:dyDescent="0.25">
      <c r="C360" s="1">
        <v>2022113488</v>
      </c>
      <c r="D360" s="1" t="s">
        <v>2412</v>
      </c>
      <c r="E360" s="1">
        <v>65</v>
      </c>
      <c r="N360" s="20" t="s">
        <v>2425</v>
      </c>
      <c r="S360" s="20" t="s">
        <v>2475</v>
      </c>
      <c r="T360" s="1">
        <v>13813594998</v>
      </c>
      <c r="U360" s="2">
        <v>44859</v>
      </c>
    </row>
    <row r="361" spans="3:21" x14ac:dyDescent="0.25">
      <c r="C361" s="1">
        <v>2022113740</v>
      </c>
      <c r="D361" s="1" t="s">
        <v>2413</v>
      </c>
      <c r="E361" s="1">
        <v>79</v>
      </c>
      <c r="N361" s="20" t="s">
        <v>2425</v>
      </c>
      <c r="S361" s="20" t="s">
        <v>2475</v>
      </c>
      <c r="T361" s="1">
        <v>15161733999</v>
      </c>
      <c r="U361" s="2">
        <v>44862</v>
      </c>
    </row>
    <row r="362" spans="3:21" x14ac:dyDescent="0.25">
      <c r="C362" s="1">
        <v>2022112598</v>
      </c>
      <c r="D362" s="1" t="s">
        <v>2414</v>
      </c>
      <c r="E362" s="1">
        <v>46</v>
      </c>
      <c r="N362" s="20" t="s">
        <v>2425</v>
      </c>
      <c r="S362" s="20" t="s">
        <v>2426</v>
      </c>
      <c r="T362" s="1">
        <v>13915100006</v>
      </c>
      <c r="U362" s="2">
        <v>44854</v>
      </c>
    </row>
    <row r="363" spans="3:21" x14ac:dyDescent="0.25">
      <c r="C363" s="1">
        <v>2022112459</v>
      </c>
      <c r="D363" s="1" t="s">
        <v>2415</v>
      </c>
      <c r="E363" s="1">
        <v>67</v>
      </c>
      <c r="N363" s="20" t="s">
        <v>2425</v>
      </c>
      <c r="S363" s="20" t="s">
        <v>2426</v>
      </c>
      <c r="T363" s="1">
        <v>13852384222</v>
      </c>
      <c r="U363" s="2">
        <v>44866</v>
      </c>
    </row>
    <row r="364" spans="3:21" x14ac:dyDescent="0.25">
      <c r="C364" s="1">
        <v>2022115210</v>
      </c>
      <c r="D364" s="1" t="s">
        <v>2416</v>
      </c>
      <c r="E364" s="1">
        <v>69</v>
      </c>
      <c r="N364" s="20" t="s">
        <v>2425</v>
      </c>
      <c r="S364" s="20" t="s">
        <v>2426</v>
      </c>
      <c r="T364" s="1">
        <v>13625159833</v>
      </c>
      <c r="U364" s="2">
        <v>44860</v>
      </c>
    </row>
    <row r="365" spans="3:21" x14ac:dyDescent="0.25">
      <c r="C365" s="1">
        <v>2022114262</v>
      </c>
      <c r="D365" s="1" t="s">
        <v>2417</v>
      </c>
      <c r="E365" s="1">
        <v>52</v>
      </c>
      <c r="N365" s="20" t="s">
        <v>2425</v>
      </c>
      <c r="S365" s="20" t="s">
        <v>2426</v>
      </c>
      <c r="T365" s="1">
        <v>18021789428</v>
      </c>
      <c r="U365" s="2">
        <v>44860</v>
      </c>
    </row>
    <row r="366" spans="3:21" x14ac:dyDescent="0.25">
      <c r="C366" s="1">
        <v>2022115563</v>
      </c>
      <c r="D366" s="1" t="s">
        <v>2418</v>
      </c>
      <c r="E366" s="1">
        <v>75</v>
      </c>
      <c r="N366" s="20" t="s">
        <v>2476</v>
      </c>
      <c r="S366" s="20" t="s">
        <v>2426</v>
      </c>
      <c r="T366" s="1">
        <v>13905238740</v>
      </c>
      <c r="U366" s="2">
        <v>44863</v>
      </c>
    </row>
    <row r="367" spans="3:21" x14ac:dyDescent="0.25">
      <c r="C367" s="1">
        <v>2022115218</v>
      </c>
      <c r="D367" s="1" t="s">
        <v>2419</v>
      </c>
      <c r="E367" s="1">
        <v>89</v>
      </c>
      <c r="N367" s="20" t="s">
        <v>2425</v>
      </c>
      <c r="S367" s="20" t="s">
        <v>2426</v>
      </c>
      <c r="T367" s="1">
        <v>15896189198</v>
      </c>
      <c r="U367" s="2">
        <v>44860</v>
      </c>
    </row>
    <row r="368" spans="3:21" x14ac:dyDescent="0.25">
      <c r="C368" s="1">
        <v>2022115356</v>
      </c>
      <c r="D368" s="1" t="s">
        <v>2420</v>
      </c>
      <c r="E368" s="1">
        <v>47</v>
      </c>
      <c r="N368" s="20" t="s">
        <v>2425</v>
      </c>
      <c r="S368" s="20" t="s">
        <v>2426</v>
      </c>
      <c r="T368" s="1">
        <v>13003540666</v>
      </c>
      <c r="U368" s="2">
        <v>44861</v>
      </c>
    </row>
    <row r="369" spans="1:21" x14ac:dyDescent="0.25">
      <c r="C369" s="1">
        <v>2022115993</v>
      </c>
      <c r="D369" s="1" t="s">
        <v>2421</v>
      </c>
      <c r="E369" s="1">
        <v>64</v>
      </c>
      <c r="N369" s="20" t="s">
        <v>2425</v>
      </c>
      <c r="S369" s="20" t="s">
        <v>2426</v>
      </c>
      <c r="T369" s="1">
        <v>13915143782</v>
      </c>
      <c r="U369" s="2">
        <v>44862</v>
      </c>
    </row>
    <row r="370" spans="1:21" x14ac:dyDescent="0.25">
      <c r="C370" s="1">
        <v>2022115449</v>
      </c>
      <c r="D370" s="1" t="s">
        <v>2422</v>
      </c>
      <c r="E370" s="1">
        <v>74</v>
      </c>
      <c r="N370" s="20" t="s">
        <v>2476</v>
      </c>
      <c r="S370" s="20" t="s">
        <v>2426</v>
      </c>
      <c r="T370" s="1">
        <v>13952399811</v>
      </c>
      <c r="U370" s="2">
        <v>44868</v>
      </c>
    </row>
    <row r="371" spans="1:21" x14ac:dyDescent="0.25">
      <c r="C371" s="1">
        <v>2022117448</v>
      </c>
      <c r="D371" s="1" t="s">
        <v>2423</v>
      </c>
      <c r="E371" s="1">
        <v>59</v>
      </c>
      <c r="N371" s="20" t="s">
        <v>2476</v>
      </c>
      <c r="S371" s="20" t="s">
        <v>2426</v>
      </c>
      <c r="T371" s="1">
        <v>13852388345</v>
      </c>
      <c r="U371" s="2">
        <v>44863</v>
      </c>
    </row>
    <row r="372" spans="1:21" x14ac:dyDescent="0.25">
      <c r="C372" s="1">
        <v>2022117200</v>
      </c>
      <c r="D372" s="1" t="s">
        <v>2424</v>
      </c>
      <c r="E372" s="1">
        <v>76</v>
      </c>
      <c r="N372" s="20" t="s">
        <v>2476</v>
      </c>
      <c r="S372" s="20" t="s">
        <v>2426</v>
      </c>
      <c r="T372" s="1">
        <v>18068236861</v>
      </c>
      <c r="U372" s="2">
        <v>44866</v>
      </c>
    </row>
    <row r="373" spans="1:21" x14ac:dyDescent="0.25">
      <c r="C373" s="1">
        <v>2022116777</v>
      </c>
      <c r="D373" s="20" t="s">
        <v>2427</v>
      </c>
      <c r="E373" s="1">
        <v>74</v>
      </c>
      <c r="N373" s="20" t="s">
        <v>2476</v>
      </c>
      <c r="S373" s="20" t="s">
        <v>2426</v>
      </c>
      <c r="T373" s="1">
        <v>13852498161</v>
      </c>
      <c r="U373" s="2">
        <v>44868</v>
      </c>
    </row>
    <row r="374" spans="1:21" x14ac:dyDescent="0.25">
      <c r="C374" s="1">
        <v>2022117062</v>
      </c>
      <c r="D374" s="20" t="s">
        <v>2428</v>
      </c>
      <c r="E374" s="1">
        <v>75</v>
      </c>
      <c r="N374" s="20" t="s">
        <v>2425</v>
      </c>
      <c r="S374" s="20" t="s">
        <v>2475</v>
      </c>
      <c r="T374" s="1">
        <v>18652318498</v>
      </c>
      <c r="U374" s="2">
        <v>44872</v>
      </c>
    </row>
    <row r="375" spans="1:21" x14ac:dyDescent="0.25">
      <c r="C375" s="1">
        <v>2022116641</v>
      </c>
      <c r="D375" s="20" t="s">
        <v>2429</v>
      </c>
      <c r="E375" s="1">
        <v>68</v>
      </c>
      <c r="N375" s="20" t="s">
        <v>2476</v>
      </c>
      <c r="S375" s="20" t="s">
        <v>2426</v>
      </c>
      <c r="T375" s="1">
        <v>13852246866</v>
      </c>
      <c r="U375" s="2">
        <v>44868</v>
      </c>
    </row>
    <row r="376" spans="1:21" x14ac:dyDescent="0.25">
      <c r="C376" s="1">
        <v>2022117166</v>
      </c>
      <c r="D376" s="20" t="s">
        <v>2430</v>
      </c>
      <c r="E376" s="1">
        <v>61</v>
      </c>
      <c r="N376" s="20" t="s">
        <v>2476</v>
      </c>
      <c r="S376" s="20" t="s">
        <v>2426</v>
      </c>
      <c r="T376" s="1">
        <v>18248986743</v>
      </c>
      <c r="U376" s="2">
        <v>44869</v>
      </c>
    </row>
    <row r="377" spans="1:21" x14ac:dyDescent="0.25">
      <c r="C377" s="1">
        <v>2022117301</v>
      </c>
      <c r="D377" s="20" t="s">
        <v>2431</v>
      </c>
      <c r="E377" s="1">
        <v>78</v>
      </c>
      <c r="N377" s="20" t="s">
        <v>2476</v>
      </c>
      <c r="S377" s="20" t="s">
        <v>2426</v>
      </c>
      <c r="T377" s="1">
        <v>13915111983</v>
      </c>
      <c r="U377" s="2">
        <v>44867</v>
      </c>
    </row>
    <row r="378" spans="1:21" x14ac:dyDescent="0.25">
      <c r="C378" s="1">
        <v>2022118113</v>
      </c>
      <c r="D378" s="20" t="s">
        <v>2432</v>
      </c>
      <c r="E378" s="1">
        <v>57</v>
      </c>
      <c r="N378" s="20" t="s">
        <v>2425</v>
      </c>
      <c r="S378" s="20" t="s">
        <v>2426</v>
      </c>
      <c r="T378" s="1">
        <v>13813324258</v>
      </c>
      <c r="U378" s="2">
        <v>44867</v>
      </c>
    </row>
    <row r="379" spans="1:21" x14ac:dyDescent="0.25">
      <c r="C379" s="1">
        <v>2022118147</v>
      </c>
      <c r="D379" s="20" t="s">
        <v>2433</v>
      </c>
      <c r="E379" s="1">
        <v>73</v>
      </c>
      <c r="N379" s="20" t="s">
        <v>2425</v>
      </c>
      <c r="S379" s="20" t="s">
        <v>2426</v>
      </c>
      <c r="T379" s="1">
        <v>19805020319</v>
      </c>
      <c r="U379" s="2">
        <v>44867</v>
      </c>
    </row>
    <row r="380" spans="1:21" x14ac:dyDescent="0.25">
      <c r="C380" s="1">
        <v>2022118939</v>
      </c>
      <c r="D380" s="20" t="s">
        <v>2434</v>
      </c>
      <c r="E380" s="1">
        <v>70</v>
      </c>
      <c r="N380" s="20" t="s">
        <v>2476</v>
      </c>
      <c r="S380" s="20" t="s">
        <v>2478</v>
      </c>
      <c r="T380" s="1">
        <v>15996151529</v>
      </c>
      <c r="U380" s="2">
        <v>44866</v>
      </c>
    </row>
    <row r="381" spans="1:21" x14ac:dyDescent="0.25">
      <c r="C381" s="1">
        <v>2022118145</v>
      </c>
      <c r="D381" s="20" t="s">
        <v>2435</v>
      </c>
      <c r="E381" s="1">
        <v>69</v>
      </c>
      <c r="N381" s="20" t="s">
        <v>2476</v>
      </c>
      <c r="S381" s="20" t="s">
        <v>2426</v>
      </c>
      <c r="T381" s="1">
        <v>13861578311</v>
      </c>
      <c r="U381" s="2">
        <v>44869</v>
      </c>
    </row>
    <row r="382" spans="1:21" x14ac:dyDescent="0.25">
      <c r="C382" s="1">
        <v>2022118965</v>
      </c>
      <c r="D382" s="20" t="s">
        <v>2436</v>
      </c>
      <c r="E382" s="1">
        <v>67</v>
      </c>
      <c r="N382" s="20" t="s">
        <v>2425</v>
      </c>
      <c r="S382" s="20" t="s">
        <v>2475</v>
      </c>
      <c r="T382" s="1">
        <v>13912073213</v>
      </c>
      <c r="U382" s="2">
        <v>44872</v>
      </c>
    </row>
    <row r="383" spans="1:21" x14ac:dyDescent="0.25">
      <c r="A383" s="20" t="s">
        <v>2480</v>
      </c>
      <c r="C383" s="1">
        <v>2022119194</v>
      </c>
      <c r="D383" s="20" t="s">
        <v>2437</v>
      </c>
      <c r="E383" s="1">
        <v>34</v>
      </c>
      <c r="N383" s="20" t="s">
        <v>2425</v>
      </c>
      <c r="S383" s="20" t="s">
        <v>2426</v>
      </c>
      <c r="T383" s="1">
        <v>18015104587</v>
      </c>
      <c r="U383" s="2">
        <v>44867</v>
      </c>
    </row>
    <row r="384" spans="1:21" x14ac:dyDescent="0.25">
      <c r="C384" s="1">
        <v>2022118091</v>
      </c>
      <c r="D384" s="20" t="s">
        <v>2438</v>
      </c>
      <c r="E384" s="1">
        <v>76</v>
      </c>
      <c r="N384" s="20" t="s">
        <v>2425</v>
      </c>
      <c r="S384" s="20" t="s">
        <v>2426</v>
      </c>
      <c r="T384" s="1">
        <v>13016563232</v>
      </c>
      <c r="U384" s="2">
        <v>44868</v>
      </c>
    </row>
    <row r="385" spans="3:21" x14ac:dyDescent="0.25">
      <c r="C385" s="1">
        <v>2022118479</v>
      </c>
      <c r="D385" s="20" t="s">
        <v>2439</v>
      </c>
      <c r="E385" s="1">
        <v>58</v>
      </c>
      <c r="N385" s="20" t="s">
        <v>2425</v>
      </c>
      <c r="S385" s="20" t="s">
        <v>2426</v>
      </c>
      <c r="T385" s="1">
        <v>15950388796</v>
      </c>
      <c r="U385" s="2">
        <v>44868</v>
      </c>
    </row>
    <row r="386" spans="3:21" x14ac:dyDescent="0.25">
      <c r="C386" s="1">
        <v>2022117484</v>
      </c>
      <c r="D386" s="20" t="s">
        <v>2440</v>
      </c>
      <c r="E386" s="1">
        <v>73</v>
      </c>
      <c r="N386" s="20" t="s">
        <v>2425</v>
      </c>
      <c r="S386" s="20" t="s">
        <v>2475</v>
      </c>
      <c r="T386" s="1">
        <v>13852383226</v>
      </c>
      <c r="U386" s="2">
        <v>44879</v>
      </c>
    </row>
    <row r="387" spans="3:21" x14ac:dyDescent="0.25">
      <c r="C387" s="1">
        <v>2022117242</v>
      </c>
      <c r="D387" s="20" t="s">
        <v>2441</v>
      </c>
      <c r="E387" s="1">
        <v>67</v>
      </c>
      <c r="N387" s="20" t="s">
        <v>2476</v>
      </c>
      <c r="S387" s="20" t="s">
        <v>2475</v>
      </c>
      <c r="T387" s="1">
        <v>15061217891</v>
      </c>
      <c r="U387" s="2">
        <v>44879</v>
      </c>
    </row>
    <row r="388" spans="3:21" x14ac:dyDescent="0.25">
      <c r="C388" s="1">
        <v>2022120016</v>
      </c>
      <c r="D388" s="20" t="s">
        <v>2442</v>
      </c>
      <c r="E388" s="1">
        <v>56</v>
      </c>
      <c r="N388" s="20" t="s">
        <v>2425</v>
      </c>
      <c r="S388" s="20" t="s">
        <v>2426</v>
      </c>
      <c r="T388" s="1">
        <v>15996727688</v>
      </c>
      <c r="U388" s="2">
        <v>44870</v>
      </c>
    </row>
    <row r="389" spans="3:21" x14ac:dyDescent="0.25">
      <c r="C389" s="1">
        <v>2022119772</v>
      </c>
      <c r="D389" s="20" t="s">
        <v>2443</v>
      </c>
      <c r="E389" s="1">
        <v>66</v>
      </c>
      <c r="N389" s="20" t="s">
        <v>2476</v>
      </c>
      <c r="S389" s="20" t="s">
        <v>2475</v>
      </c>
      <c r="T389" s="1">
        <v>15851793002</v>
      </c>
      <c r="U389" s="2">
        <v>44879</v>
      </c>
    </row>
    <row r="390" spans="3:21" x14ac:dyDescent="0.25">
      <c r="C390" s="1">
        <v>2022120044</v>
      </c>
      <c r="D390" s="20" t="s">
        <v>2444</v>
      </c>
      <c r="E390" s="1">
        <v>62</v>
      </c>
      <c r="N390" s="20" t="s">
        <v>2476</v>
      </c>
      <c r="S390" s="20" t="s">
        <v>2426</v>
      </c>
      <c r="T390" s="1">
        <v>18121666008</v>
      </c>
      <c r="U390" s="2">
        <v>44875</v>
      </c>
    </row>
    <row r="391" spans="3:21" x14ac:dyDescent="0.25">
      <c r="C391" s="1">
        <v>2022118888</v>
      </c>
      <c r="D391" s="20" t="s">
        <v>2445</v>
      </c>
      <c r="E391" s="1">
        <v>79</v>
      </c>
      <c r="N391" s="20" t="s">
        <v>2476</v>
      </c>
      <c r="S391" s="20" t="s">
        <v>2426</v>
      </c>
      <c r="T391" s="1">
        <v>13094900829</v>
      </c>
      <c r="U391" s="2">
        <v>44876</v>
      </c>
    </row>
    <row r="392" spans="3:21" x14ac:dyDescent="0.25">
      <c r="C392" s="1">
        <v>2022121129</v>
      </c>
      <c r="D392" s="20" t="s">
        <v>2446</v>
      </c>
      <c r="E392" s="1">
        <v>69</v>
      </c>
      <c r="N392" s="20" t="s">
        <v>2476</v>
      </c>
      <c r="S392" s="20" t="s">
        <v>2475</v>
      </c>
      <c r="T392" s="1">
        <v>13952399172</v>
      </c>
      <c r="U392" s="2">
        <v>44883</v>
      </c>
    </row>
    <row r="393" spans="3:21" x14ac:dyDescent="0.25">
      <c r="C393" s="1">
        <v>2022120379</v>
      </c>
      <c r="D393" s="20" t="s">
        <v>2447</v>
      </c>
      <c r="E393" s="1">
        <v>55</v>
      </c>
      <c r="N393" s="20" t="s">
        <v>2476</v>
      </c>
      <c r="S393" s="20" t="s">
        <v>2475</v>
      </c>
      <c r="T393" s="1">
        <v>18020186985</v>
      </c>
      <c r="U393" s="2">
        <v>44880</v>
      </c>
    </row>
    <row r="394" spans="3:21" x14ac:dyDescent="0.25">
      <c r="C394" s="1">
        <v>2022121443</v>
      </c>
      <c r="D394" s="20" t="s">
        <v>2448</v>
      </c>
      <c r="E394" s="1">
        <v>82</v>
      </c>
      <c r="N394" s="20" t="s">
        <v>2476</v>
      </c>
      <c r="S394" s="20" t="s">
        <v>2426</v>
      </c>
      <c r="T394" s="1">
        <v>15380675610</v>
      </c>
      <c r="U394" s="2">
        <v>44883</v>
      </c>
    </row>
    <row r="395" spans="3:21" x14ac:dyDescent="0.25">
      <c r="C395" s="1">
        <v>2022120405</v>
      </c>
      <c r="D395" s="20" t="s">
        <v>2449</v>
      </c>
      <c r="E395" s="1">
        <v>66</v>
      </c>
      <c r="N395" s="20" t="s">
        <v>2425</v>
      </c>
      <c r="S395" s="20" t="s">
        <v>2475</v>
      </c>
      <c r="T395" s="1">
        <v>15851755587</v>
      </c>
      <c r="U395" s="2">
        <v>44880</v>
      </c>
    </row>
    <row r="396" spans="3:21" x14ac:dyDescent="0.25">
      <c r="C396" s="1">
        <v>2022117132</v>
      </c>
      <c r="D396" s="20" t="s">
        <v>2450</v>
      </c>
      <c r="E396" s="1">
        <v>81</v>
      </c>
      <c r="N396" s="20" t="s">
        <v>2476</v>
      </c>
      <c r="S396" s="20" t="s">
        <v>2426</v>
      </c>
      <c r="T396" s="1">
        <v>13151887915</v>
      </c>
      <c r="U396" s="2">
        <v>44885</v>
      </c>
    </row>
    <row r="397" spans="3:21" x14ac:dyDescent="0.25">
      <c r="C397" s="1">
        <v>2022120679</v>
      </c>
      <c r="D397" s="20" t="s">
        <v>2451</v>
      </c>
      <c r="E397" s="1">
        <v>80</v>
      </c>
      <c r="N397" s="20" t="s">
        <v>2476</v>
      </c>
      <c r="S397" s="20" t="s">
        <v>2426</v>
      </c>
      <c r="T397" s="1">
        <v>13852421228</v>
      </c>
      <c r="U397" s="2">
        <v>44876</v>
      </c>
    </row>
    <row r="398" spans="3:21" x14ac:dyDescent="0.25">
      <c r="C398" s="1">
        <v>2022120063</v>
      </c>
      <c r="D398" s="20" t="s">
        <v>2452</v>
      </c>
      <c r="E398" s="1">
        <v>74</v>
      </c>
      <c r="N398" s="20" t="s">
        <v>2476</v>
      </c>
      <c r="S398" s="20" t="s">
        <v>2426</v>
      </c>
      <c r="T398" s="1">
        <v>13901405491</v>
      </c>
      <c r="U398" s="2">
        <v>44886</v>
      </c>
    </row>
    <row r="399" spans="3:21" x14ac:dyDescent="0.25">
      <c r="C399" s="1">
        <v>2022120643</v>
      </c>
      <c r="D399" s="20" t="s">
        <v>2453</v>
      </c>
      <c r="E399" s="1">
        <v>79</v>
      </c>
      <c r="N399" s="20" t="s">
        <v>2476</v>
      </c>
      <c r="S399" s="20" t="s">
        <v>2426</v>
      </c>
      <c r="T399" s="1">
        <v>13852377739</v>
      </c>
      <c r="U399" s="2">
        <v>44879</v>
      </c>
    </row>
    <row r="400" spans="3:21" x14ac:dyDescent="0.25">
      <c r="C400" s="1">
        <v>2022119639</v>
      </c>
      <c r="D400" s="20" t="s">
        <v>2454</v>
      </c>
      <c r="E400" s="1">
        <v>77</v>
      </c>
      <c r="N400" s="20" t="s">
        <v>2425</v>
      </c>
      <c r="S400" s="20" t="s">
        <v>2426</v>
      </c>
      <c r="T400" s="1">
        <v>15949172181</v>
      </c>
      <c r="U400" s="20" t="s">
        <v>2479</v>
      </c>
    </row>
    <row r="401" spans="3:21" x14ac:dyDescent="0.25">
      <c r="C401" s="1">
        <v>2022122517</v>
      </c>
      <c r="D401" s="20" t="s">
        <v>2455</v>
      </c>
      <c r="E401" s="1">
        <v>65</v>
      </c>
      <c r="N401" s="20" t="s">
        <v>2476</v>
      </c>
      <c r="S401" s="20" t="s">
        <v>2426</v>
      </c>
      <c r="T401" s="1">
        <v>18916087178</v>
      </c>
      <c r="U401" s="2">
        <v>44881</v>
      </c>
    </row>
    <row r="402" spans="3:21" x14ac:dyDescent="0.25">
      <c r="C402" s="1">
        <v>2022125201</v>
      </c>
      <c r="D402" s="20" t="s">
        <v>2456</v>
      </c>
      <c r="E402" s="1">
        <v>72</v>
      </c>
      <c r="N402" s="20" t="s">
        <v>2425</v>
      </c>
      <c r="S402" s="20" t="s">
        <v>2426</v>
      </c>
      <c r="T402" s="1">
        <v>15161743909</v>
      </c>
      <c r="U402" s="2">
        <v>44883</v>
      </c>
    </row>
    <row r="403" spans="3:21" x14ac:dyDescent="0.25">
      <c r="C403" s="1">
        <v>2022124992</v>
      </c>
      <c r="D403" s="20" t="s">
        <v>2457</v>
      </c>
      <c r="E403" s="1">
        <v>76</v>
      </c>
      <c r="N403" s="20" t="s">
        <v>2476</v>
      </c>
      <c r="S403" s="20" t="s">
        <v>2475</v>
      </c>
      <c r="T403" s="1">
        <v>18952381448</v>
      </c>
      <c r="U403" s="2">
        <v>44895</v>
      </c>
    </row>
    <row r="404" spans="3:21" x14ac:dyDescent="0.25">
      <c r="C404" s="1">
        <v>2022125464</v>
      </c>
      <c r="D404" s="20" t="s">
        <v>2458</v>
      </c>
      <c r="E404" s="1">
        <v>63</v>
      </c>
      <c r="N404" s="20" t="s">
        <v>2425</v>
      </c>
      <c r="S404" s="20" t="s">
        <v>2426</v>
      </c>
      <c r="T404" s="1">
        <v>18251062975</v>
      </c>
      <c r="U404" s="2">
        <v>44884</v>
      </c>
    </row>
    <row r="405" spans="3:21" x14ac:dyDescent="0.25">
      <c r="C405" s="1">
        <v>2022125335</v>
      </c>
      <c r="D405" s="20" t="s">
        <v>2459</v>
      </c>
      <c r="E405" s="1">
        <v>63</v>
      </c>
      <c r="N405" s="20" t="s">
        <v>2425</v>
      </c>
      <c r="S405" s="20" t="s">
        <v>2475</v>
      </c>
      <c r="T405" s="1">
        <v>13651547158</v>
      </c>
      <c r="U405" s="2">
        <v>44895</v>
      </c>
    </row>
    <row r="406" spans="3:21" x14ac:dyDescent="0.25">
      <c r="C406" s="1">
        <v>2022125341</v>
      </c>
      <c r="D406" s="20" t="s">
        <v>2460</v>
      </c>
      <c r="E406" s="1">
        <v>66</v>
      </c>
      <c r="N406" s="20" t="s">
        <v>2425</v>
      </c>
      <c r="S406" s="20" t="s">
        <v>2475</v>
      </c>
      <c r="T406" s="1">
        <v>13511541267</v>
      </c>
      <c r="U406" s="2">
        <v>44892</v>
      </c>
    </row>
    <row r="407" spans="3:21" x14ac:dyDescent="0.25">
      <c r="C407" s="1">
        <v>2022125477</v>
      </c>
      <c r="D407" s="20" t="s">
        <v>2461</v>
      </c>
      <c r="E407" s="1">
        <v>61</v>
      </c>
      <c r="N407" s="20" t="s">
        <v>2425</v>
      </c>
      <c r="S407" s="20" t="s">
        <v>2475</v>
      </c>
      <c r="T407" s="1">
        <v>18000178886</v>
      </c>
      <c r="U407" s="2">
        <v>44895</v>
      </c>
    </row>
    <row r="408" spans="3:21" x14ac:dyDescent="0.25">
      <c r="C408" s="1">
        <v>2022124486</v>
      </c>
      <c r="D408" s="20" t="s">
        <v>2462</v>
      </c>
      <c r="E408" s="1">
        <v>67</v>
      </c>
      <c r="N408" s="20" t="s">
        <v>2476</v>
      </c>
      <c r="S408" s="20" t="s">
        <v>2426</v>
      </c>
      <c r="T408" s="1">
        <v>13861550924</v>
      </c>
      <c r="U408" s="2">
        <v>44884</v>
      </c>
    </row>
    <row r="409" spans="3:21" x14ac:dyDescent="0.25">
      <c r="C409" s="1">
        <v>2022126220</v>
      </c>
      <c r="D409" s="20" t="s">
        <v>2463</v>
      </c>
      <c r="E409" s="1">
        <v>70</v>
      </c>
      <c r="N409" s="20" t="s">
        <v>2476</v>
      </c>
      <c r="S409" s="20" t="s">
        <v>2426</v>
      </c>
      <c r="T409" s="1">
        <v>15351773305</v>
      </c>
      <c r="U409" s="2">
        <v>44898</v>
      </c>
    </row>
    <row r="410" spans="3:21" x14ac:dyDescent="0.25">
      <c r="C410" s="1">
        <v>2022125500</v>
      </c>
      <c r="D410" s="20" t="s">
        <v>2464</v>
      </c>
      <c r="E410" s="1">
        <v>59</v>
      </c>
      <c r="N410" s="20" t="s">
        <v>2425</v>
      </c>
      <c r="S410" s="20" t="s">
        <v>2426</v>
      </c>
      <c r="T410" s="1">
        <v>15905234456</v>
      </c>
      <c r="U410" s="2">
        <v>44887</v>
      </c>
    </row>
    <row r="411" spans="3:21" x14ac:dyDescent="0.25">
      <c r="C411" s="1">
        <v>2022124972</v>
      </c>
      <c r="D411" s="20" t="s">
        <v>2465</v>
      </c>
      <c r="E411" s="1">
        <v>68</v>
      </c>
      <c r="N411" s="20" t="s">
        <v>2425</v>
      </c>
      <c r="S411" s="20" t="s">
        <v>2426</v>
      </c>
      <c r="T411" s="1">
        <v>13861555928</v>
      </c>
      <c r="U411" s="2">
        <v>44887</v>
      </c>
    </row>
    <row r="412" spans="3:21" x14ac:dyDescent="0.25">
      <c r="C412" s="1">
        <v>2022126895</v>
      </c>
      <c r="D412" s="20" t="s">
        <v>2466</v>
      </c>
      <c r="E412" s="1">
        <v>69</v>
      </c>
      <c r="N412" s="20" t="s">
        <v>2425</v>
      </c>
      <c r="S412" s="20" t="s">
        <v>2475</v>
      </c>
      <c r="T412" s="1">
        <v>15152380689</v>
      </c>
      <c r="U412" s="2">
        <v>44895</v>
      </c>
    </row>
    <row r="413" spans="3:21" x14ac:dyDescent="0.25">
      <c r="C413" s="1">
        <v>2022126198</v>
      </c>
      <c r="D413" s="20" t="s">
        <v>2467</v>
      </c>
      <c r="E413" s="1">
        <v>78</v>
      </c>
      <c r="N413" s="20" t="s">
        <v>2476</v>
      </c>
      <c r="S413" s="20" t="s">
        <v>2426</v>
      </c>
      <c r="T413" s="1">
        <v>18936536807</v>
      </c>
      <c r="U413" s="2">
        <v>44890</v>
      </c>
    </row>
    <row r="414" spans="3:21" x14ac:dyDescent="0.25">
      <c r="C414" s="1">
        <v>2022126831</v>
      </c>
      <c r="D414" s="20" t="s">
        <v>2468</v>
      </c>
      <c r="E414" s="1">
        <v>72</v>
      </c>
      <c r="N414" s="20" t="s">
        <v>2476</v>
      </c>
      <c r="S414" s="20" t="s">
        <v>2475</v>
      </c>
      <c r="T414" s="1">
        <v>15161732441</v>
      </c>
      <c r="U414" s="2">
        <v>44903</v>
      </c>
    </row>
    <row r="415" spans="3:21" x14ac:dyDescent="0.25">
      <c r="C415" s="1">
        <v>2022124051</v>
      </c>
      <c r="D415" s="20" t="s">
        <v>2469</v>
      </c>
      <c r="E415" s="1">
        <v>72</v>
      </c>
      <c r="N415" s="20" t="s">
        <v>2476</v>
      </c>
      <c r="S415" s="20" t="s">
        <v>2426</v>
      </c>
      <c r="T415" s="1">
        <v>15380605811</v>
      </c>
      <c r="U415" s="2">
        <v>44889</v>
      </c>
    </row>
    <row r="416" spans="3:21" x14ac:dyDescent="0.25">
      <c r="C416" s="1">
        <v>2022125437</v>
      </c>
      <c r="D416" s="20" t="s">
        <v>2470</v>
      </c>
      <c r="E416" s="1">
        <v>82</v>
      </c>
      <c r="N416" s="20" t="s">
        <v>2425</v>
      </c>
      <c r="S416" s="20" t="s">
        <v>2475</v>
      </c>
      <c r="T416" s="1">
        <v>15261738386</v>
      </c>
      <c r="U416" s="2">
        <v>44899</v>
      </c>
    </row>
    <row r="417" spans="1:21" x14ac:dyDescent="0.25">
      <c r="C417" s="1">
        <v>2022124288</v>
      </c>
      <c r="D417" s="20" t="s">
        <v>2471</v>
      </c>
      <c r="E417" s="1">
        <v>84</v>
      </c>
      <c r="N417" s="20" t="s">
        <v>2425</v>
      </c>
      <c r="S417" s="20" t="s">
        <v>2426</v>
      </c>
      <c r="T417" s="1">
        <v>13815745779</v>
      </c>
      <c r="U417" s="2">
        <v>44918</v>
      </c>
    </row>
    <row r="418" spans="1:21" x14ac:dyDescent="0.25">
      <c r="C418" s="1">
        <v>2022127019</v>
      </c>
      <c r="D418" s="20" t="s">
        <v>2472</v>
      </c>
      <c r="E418" s="1">
        <v>55</v>
      </c>
      <c r="N418" s="20" t="s">
        <v>2476</v>
      </c>
      <c r="S418" s="20" t="s">
        <v>2426</v>
      </c>
      <c r="T418" s="1">
        <v>13511544986</v>
      </c>
      <c r="U418" s="2">
        <v>44888</v>
      </c>
    </row>
    <row r="419" spans="1:21" x14ac:dyDescent="0.25">
      <c r="C419" s="1">
        <v>2022127639</v>
      </c>
      <c r="D419" s="20" t="s">
        <v>2473</v>
      </c>
      <c r="E419" s="1">
        <v>69</v>
      </c>
      <c r="N419" s="20" t="s">
        <v>2476</v>
      </c>
      <c r="S419" s="20" t="s">
        <v>2475</v>
      </c>
      <c r="T419" s="1">
        <v>13056020286</v>
      </c>
      <c r="U419" s="2">
        <v>44895</v>
      </c>
    </row>
    <row r="420" spans="1:21" x14ac:dyDescent="0.25">
      <c r="C420" s="1">
        <v>2022128003</v>
      </c>
      <c r="D420" s="20" t="s">
        <v>2474</v>
      </c>
      <c r="E420" s="1">
        <v>65</v>
      </c>
      <c r="N420" s="20" t="s">
        <v>2476</v>
      </c>
      <c r="S420" s="20" t="s">
        <v>2475</v>
      </c>
      <c r="T420" s="1">
        <v>18001554917</v>
      </c>
      <c r="U420" s="2">
        <v>44903</v>
      </c>
    </row>
    <row r="421" spans="1:21" x14ac:dyDescent="0.25">
      <c r="C421" s="1">
        <v>2022128290</v>
      </c>
      <c r="D421" s="20" t="s">
        <v>2481</v>
      </c>
      <c r="E421" s="1">
        <v>84</v>
      </c>
      <c r="N421" s="20" t="s">
        <v>2476</v>
      </c>
      <c r="S421" s="20" t="s">
        <v>2475</v>
      </c>
      <c r="T421" s="1">
        <v>15996197966</v>
      </c>
      <c r="U421" s="2">
        <v>44903</v>
      </c>
    </row>
    <row r="422" spans="1:21" x14ac:dyDescent="0.25">
      <c r="C422" s="1">
        <v>2022128163</v>
      </c>
      <c r="D422" s="20" t="s">
        <v>2482</v>
      </c>
      <c r="E422" s="1">
        <v>72</v>
      </c>
      <c r="N422" s="20" t="s">
        <v>2425</v>
      </c>
      <c r="S422" s="20" t="s">
        <v>2426</v>
      </c>
      <c r="T422" s="1">
        <v>15394626008</v>
      </c>
      <c r="U422" s="2">
        <v>44898</v>
      </c>
    </row>
    <row r="423" spans="1:21" x14ac:dyDescent="0.25">
      <c r="C423" s="1">
        <v>2022128735</v>
      </c>
      <c r="D423" s="20" t="s">
        <v>2483</v>
      </c>
      <c r="E423" s="1">
        <v>60</v>
      </c>
      <c r="N423" s="20" t="s">
        <v>2425</v>
      </c>
      <c r="S423" s="20" t="s">
        <v>2426</v>
      </c>
      <c r="T423" s="1">
        <v>13511511056</v>
      </c>
      <c r="U423" s="2">
        <v>44898</v>
      </c>
    </row>
    <row r="424" spans="1:21" x14ac:dyDescent="0.25">
      <c r="C424" s="1">
        <v>2022127725</v>
      </c>
      <c r="D424" s="20" t="s">
        <v>2484</v>
      </c>
      <c r="E424" s="1">
        <v>72</v>
      </c>
      <c r="N424" s="20" t="s">
        <v>2425</v>
      </c>
      <c r="S424" s="20" t="s">
        <v>2426</v>
      </c>
      <c r="T424" s="1">
        <v>18860869185</v>
      </c>
      <c r="U424" s="2">
        <v>44897</v>
      </c>
    </row>
    <row r="425" spans="1:21" x14ac:dyDescent="0.25">
      <c r="C425" s="1">
        <v>2022127496</v>
      </c>
      <c r="D425" s="20" t="s">
        <v>2485</v>
      </c>
      <c r="E425" s="1">
        <v>56</v>
      </c>
      <c r="N425" s="20" t="s">
        <v>2425</v>
      </c>
      <c r="S425" s="20" t="s">
        <v>2426</v>
      </c>
      <c r="T425" s="1">
        <v>13515248888</v>
      </c>
      <c r="U425" s="2">
        <v>44896</v>
      </c>
    </row>
    <row r="426" spans="1:21" x14ac:dyDescent="0.25">
      <c r="C426" s="1">
        <v>2022128974</v>
      </c>
      <c r="D426" s="20" t="s">
        <v>2486</v>
      </c>
      <c r="E426" s="1">
        <v>72</v>
      </c>
      <c r="N426" s="20" t="s">
        <v>2476</v>
      </c>
      <c r="S426" s="20" t="s">
        <v>2475</v>
      </c>
      <c r="T426" s="1">
        <v>13505236128</v>
      </c>
      <c r="U426" s="2">
        <v>44905</v>
      </c>
    </row>
    <row r="427" spans="1:21" x14ac:dyDescent="0.25">
      <c r="A427" s="20" t="s">
        <v>2487</v>
      </c>
      <c r="C427" s="1">
        <v>2022131121</v>
      </c>
      <c r="D427" s="20" t="s">
        <v>2488</v>
      </c>
      <c r="E427" s="1">
        <v>57</v>
      </c>
      <c r="N427" s="20" t="s">
        <v>2425</v>
      </c>
      <c r="S427" s="20" t="s">
        <v>2475</v>
      </c>
      <c r="T427" s="1">
        <v>15996172693</v>
      </c>
      <c r="U427" s="2">
        <v>44912</v>
      </c>
    </row>
    <row r="428" spans="1:21" x14ac:dyDescent="0.25">
      <c r="C428" s="1">
        <v>2022131257</v>
      </c>
      <c r="D428" s="20" t="s">
        <v>2489</v>
      </c>
      <c r="E428" s="1">
        <v>60</v>
      </c>
      <c r="N428" s="20" t="s">
        <v>2425</v>
      </c>
      <c r="S428" s="20" t="s">
        <v>2426</v>
      </c>
      <c r="T428" s="1">
        <v>13952391129</v>
      </c>
      <c r="U428" s="2">
        <v>44903</v>
      </c>
    </row>
    <row r="429" spans="1:21" x14ac:dyDescent="0.25">
      <c r="C429" s="1">
        <v>2022131196</v>
      </c>
      <c r="D429" s="20" t="s">
        <v>2490</v>
      </c>
      <c r="E429" s="1">
        <v>62</v>
      </c>
      <c r="N429" s="20" t="s">
        <v>2476</v>
      </c>
      <c r="S429" s="20" t="s">
        <v>2475</v>
      </c>
      <c r="T429" s="1">
        <v>13977098706</v>
      </c>
      <c r="U429" s="2">
        <v>44916</v>
      </c>
    </row>
    <row r="430" spans="1:21" x14ac:dyDescent="0.25">
      <c r="C430" s="1">
        <v>2022131676</v>
      </c>
      <c r="D430" s="20" t="s">
        <v>2491</v>
      </c>
      <c r="E430" s="1">
        <v>65</v>
      </c>
      <c r="N430" s="20" t="s">
        <v>2425</v>
      </c>
      <c r="S430" s="20" t="s">
        <v>2475</v>
      </c>
      <c r="T430" s="1">
        <v>18762587566</v>
      </c>
      <c r="U430" s="2">
        <v>44910</v>
      </c>
    </row>
    <row r="431" spans="1:21" x14ac:dyDescent="0.25">
      <c r="C431" s="1">
        <v>2022131749</v>
      </c>
      <c r="D431" s="20" t="s">
        <v>2492</v>
      </c>
      <c r="E431" s="1">
        <v>63</v>
      </c>
      <c r="N431" s="20" t="s">
        <v>2425</v>
      </c>
      <c r="S431" s="20" t="s">
        <v>2426</v>
      </c>
      <c r="T431" s="1">
        <v>13770358696</v>
      </c>
      <c r="U431" s="2">
        <v>44904</v>
      </c>
    </row>
    <row r="432" spans="1:21" x14ac:dyDescent="0.25">
      <c r="C432" s="1">
        <v>2022130564</v>
      </c>
      <c r="D432" s="20" t="s">
        <v>2493</v>
      </c>
      <c r="E432" s="1">
        <v>65</v>
      </c>
      <c r="N432" s="20" t="s">
        <v>2476</v>
      </c>
      <c r="S432" s="20" t="s">
        <v>2426</v>
      </c>
      <c r="T432" s="1">
        <v>13626182298</v>
      </c>
      <c r="U432" s="2">
        <v>44911</v>
      </c>
    </row>
    <row r="433" spans="3:21" x14ac:dyDescent="0.25">
      <c r="C433" s="1">
        <v>2022131868</v>
      </c>
      <c r="D433" s="20" t="s">
        <v>2494</v>
      </c>
      <c r="E433" s="1">
        <v>79</v>
      </c>
      <c r="N433" s="20" t="s">
        <v>2476</v>
      </c>
      <c r="S433" s="20" t="s">
        <v>2426</v>
      </c>
      <c r="T433" s="1">
        <v>18261126311</v>
      </c>
      <c r="U433" s="2">
        <v>44905</v>
      </c>
    </row>
    <row r="434" spans="3:21" x14ac:dyDescent="0.25">
      <c r="C434" s="1">
        <v>2022132983</v>
      </c>
      <c r="D434" s="20" t="s">
        <v>2495</v>
      </c>
      <c r="E434" s="1">
        <v>66</v>
      </c>
      <c r="N434" s="20" t="s">
        <v>2425</v>
      </c>
      <c r="S434" s="20" t="s">
        <v>2475</v>
      </c>
      <c r="T434" s="1">
        <v>15152597800</v>
      </c>
      <c r="U434" s="2">
        <v>44905</v>
      </c>
    </row>
    <row r="435" spans="3:21" x14ac:dyDescent="0.25">
      <c r="C435" s="1">
        <v>2022132288</v>
      </c>
      <c r="D435" s="20" t="s">
        <v>2496</v>
      </c>
      <c r="E435" s="1">
        <v>82</v>
      </c>
      <c r="N435" s="20" t="s">
        <v>2425</v>
      </c>
      <c r="S435" s="20" t="s">
        <v>2475</v>
      </c>
      <c r="T435" s="1">
        <v>13852376040</v>
      </c>
      <c r="U435" s="2">
        <v>44905</v>
      </c>
    </row>
    <row r="436" spans="3:21" x14ac:dyDescent="0.25">
      <c r="C436" s="1">
        <v>2022133150</v>
      </c>
      <c r="D436" s="20" t="s">
        <v>2497</v>
      </c>
      <c r="E436" s="1">
        <v>83</v>
      </c>
      <c r="N436" s="20" t="s">
        <v>2476</v>
      </c>
      <c r="S436" s="20" t="s">
        <v>2475</v>
      </c>
      <c r="T436" s="1">
        <v>13861567008</v>
      </c>
      <c r="U436" s="2">
        <v>44915</v>
      </c>
    </row>
    <row r="437" spans="3:21" x14ac:dyDescent="0.25">
      <c r="C437" s="1">
        <v>2022133845</v>
      </c>
      <c r="D437" s="20" t="s">
        <v>2498</v>
      </c>
      <c r="E437" s="1">
        <v>62</v>
      </c>
      <c r="N437" s="20" t="s">
        <v>2425</v>
      </c>
      <c r="S437" s="20" t="s">
        <v>2475</v>
      </c>
      <c r="T437" s="1">
        <v>13305232267</v>
      </c>
      <c r="U437" s="2">
        <v>44914</v>
      </c>
    </row>
    <row r="438" spans="3:21" x14ac:dyDescent="0.25">
      <c r="C438" s="1">
        <v>2022133724</v>
      </c>
      <c r="D438" s="20" t="s">
        <v>2499</v>
      </c>
      <c r="E438" s="1">
        <v>66</v>
      </c>
      <c r="F438" s="1">
        <v>47</v>
      </c>
      <c r="G438" s="1">
        <v>42</v>
      </c>
      <c r="H438" s="1">
        <v>39</v>
      </c>
      <c r="N438" s="20" t="s">
        <v>2476</v>
      </c>
      <c r="S438" s="20" t="s">
        <v>2426</v>
      </c>
      <c r="T438" s="1">
        <v>15861700355</v>
      </c>
      <c r="U438" s="2">
        <v>44910</v>
      </c>
    </row>
    <row r="439" spans="3:21" x14ac:dyDescent="0.25">
      <c r="C439" s="1">
        <v>2022134065</v>
      </c>
      <c r="D439" s="20" t="s">
        <v>2500</v>
      </c>
      <c r="E439" s="1">
        <v>73</v>
      </c>
      <c r="N439" s="20" t="s">
        <v>2425</v>
      </c>
      <c r="S439" s="20" t="s">
        <v>2426</v>
      </c>
      <c r="T439" s="1">
        <v>15921767078</v>
      </c>
      <c r="U439" s="2">
        <v>44915</v>
      </c>
    </row>
    <row r="440" spans="3:21" x14ac:dyDescent="0.25">
      <c r="C440" s="1">
        <v>2022134069</v>
      </c>
      <c r="D440" s="20" t="s">
        <v>2501</v>
      </c>
      <c r="E440" s="1">
        <v>83</v>
      </c>
      <c r="N440" s="20" t="s">
        <v>2476</v>
      </c>
      <c r="S440" s="20" t="s">
        <v>2475</v>
      </c>
      <c r="T440" s="1">
        <v>13645134823</v>
      </c>
      <c r="U440" s="2">
        <v>44919</v>
      </c>
    </row>
    <row r="441" spans="3:21" x14ac:dyDescent="0.25">
      <c r="C441" s="1">
        <v>2022134552</v>
      </c>
      <c r="D441" s="20" t="s">
        <v>2502</v>
      </c>
      <c r="E441" s="1">
        <v>58</v>
      </c>
      <c r="N441" s="20" t="s">
        <v>2425</v>
      </c>
      <c r="S441" s="20" t="s">
        <v>2426</v>
      </c>
      <c r="T441" s="1">
        <v>15052672918</v>
      </c>
      <c r="U441" s="2">
        <v>44911</v>
      </c>
    </row>
    <row r="442" spans="3:21" x14ac:dyDescent="0.25">
      <c r="C442" s="1">
        <v>2022134392</v>
      </c>
      <c r="D442" s="20" t="s">
        <v>2503</v>
      </c>
      <c r="E442" s="1">
        <v>68</v>
      </c>
      <c r="T442" s="1">
        <v>15366270926</v>
      </c>
    </row>
    <row r="443" spans="3:21" x14ac:dyDescent="0.25">
      <c r="C443" s="1">
        <v>2022134299</v>
      </c>
      <c r="D443" s="20" t="s">
        <v>2504</v>
      </c>
      <c r="E443" s="1">
        <v>69</v>
      </c>
      <c r="N443" s="20" t="s">
        <v>2425</v>
      </c>
      <c r="S443" s="20" t="s">
        <v>2426</v>
      </c>
      <c r="T443" s="1">
        <v>13764639809</v>
      </c>
      <c r="U443" s="2">
        <v>44912</v>
      </c>
    </row>
    <row r="444" spans="3:21" x14ac:dyDescent="0.25">
      <c r="C444" s="1">
        <v>2022134257</v>
      </c>
      <c r="D444" s="20" t="s">
        <v>2505</v>
      </c>
      <c r="E444" s="1">
        <v>71</v>
      </c>
      <c r="N444" s="20" t="s">
        <v>2476</v>
      </c>
      <c r="S444" s="20" t="s">
        <v>2426</v>
      </c>
      <c r="T444" s="1">
        <v>13218326701</v>
      </c>
      <c r="U444" s="2">
        <v>44915</v>
      </c>
    </row>
    <row r="445" spans="3:21" x14ac:dyDescent="0.25">
      <c r="C445" s="1">
        <v>2022135472</v>
      </c>
      <c r="D445" s="20" t="s">
        <v>2506</v>
      </c>
      <c r="E445" s="1">
        <v>89</v>
      </c>
      <c r="N445" s="20" t="s">
        <v>2425</v>
      </c>
      <c r="S445" s="20" t="s">
        <v>2426</v>
      </c>
      <c r="T445" s="1">
        <v>17766113233</v>
      </c>
      <c r="U445" s="2">
        <v>44915</v>
      </c>
    </row>
    <row r="446" spans="3:21" x14ac:dyDescent="0.25">
      <c r="C446" s="1">
        <v>2022135395</v>
      </c>
      <c r="D446" s="20" t="s">
        <v>2507</v>
      </c>
      <c r="E446" s="1">
        <v>78</v>
      </c>
      <c r="N446" s="20" t="s">
        <v>2425</v>
      </c>
      <c r="S446" s="20" t="s">
        <v>2426</v>
      </c>
      <c r="T446" s="1">
        <v>19351736858</v>
      </c>
      <c r="U446" s="2">
        <v>44915</v>
      </c>
    </row>
    <row r="447" spans="3:21" x14ac:dyDescent="0.25">
      <c r="C447" s="1">
        <v>2022136122</v>
      </c>
      <c r="D447" s="20" t="s">
        <v>2508</v>
      </c>
      <c r="E447" s="1">
        <v>66</v>
      </c>
      <c r="N447" s="20" t="s">
        <v>2425</v>
      </c>
      <c r="S447" s="20" t="s">
        <v>2475</v>
      </c>
      <c r="T447" s="1">
        <v>13625284853</v>
      </c>
    </row>
  </sheetData>
  <phoneticPr fontId="10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745BA-2C39-4401-A76C-E0B27E96EBC7}">
  <dimension ref="A1:W530"/>
  <sheetViews>
    <sheetView tabSelected="1" topLeftCell="H1" workbookViewId="0">
      <selection activeCell="I533" sqref="I533"/>
    </sheetView>
  </sheetViews>
  <sheetFormatPr defaultColWidth="8.81640625" defaultRowHeight="15" x14ac:dyDescent="0.25"/>
  <cols>
    <col min="1" max="1" width="8.81640625" style="22"/>
    <col min="2" max="2" width="8.81640625" style="22" bestFit="1" customWidth="1"/>
    <col min="3" max="3" width="13.54296875" style="22" bestFit="1" customWidth="1"/>
    <col min="4" max="4" width="8.81640625" style="22"/>
    <col min="5" max="5" width="6.453125" style="22" customWidth="1"/>
    <col min="6" max="6" width="15.1796875" style="22" customWidth="1"/>
    <col min="7" max="7" width="14.7265625" style="22" customWidth="1"/>
    <col min="8" max="8" width="14.81640625" style="22" customWidth="1"/>
    <col min="9" max="9" width="15.453125" style="22" customWidth="1"/>
    <col min="10" max="10" width="11.6328125" style="22" customWidth="1"/>
    <col min="11" max="12" width="16.7265625" style="22" customWidth="1"/>
    <col min="13" max="13" width="17" style="22" customWidth="1"/>
    <col min="14" max="14" width="15.54296875" style="22" customWidth="1"/>
    <col min="15" max="19" width="8.81640625" style="22"/>
    <col min="20" max="20" width="17.1796875" style="22" customWidth="1"/>
    <col min="21" max="21" width="10" style="22" bestFit="1" customWidth="1"/>
    <col min="22" max="22" width="24.453125" style="22" customWidth="1"/>
    <col min="23" max="23" width="26.81640625" style="22" customWidth="1"/>
    <col min="24" max="16384" width="8.81640625" style="22"/>
  </cols>
  <sheetData>
    <row r="1" spans="1:23" s="23" customFormat="1" x14ac:dyDescent="0.25">
      <c r="A1" s="23" t="s">
        <v>2509</v>
      </c>
      <c r="B1" s="23" t="s">
        <v>1998</v>
      </c>
      <c r="C1" s="23" t="s">
        <v>1</v>
      </c>
      <c r="D1" s="23" t="s">
        <v>2</v>
      </c>
      <c r="E1" s="23" t="s">
        <v>3</v>
      </c>
      <c r="F1" s="23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  <c r="L1" s="23" t="s">
        <v>10</v>
      </c>
      <c r="M1" s="23" t="s">
        <v>11</v>
      </c>
      <c r="N1" s="23" t="s">
        <v>12</v>
      </c>
      <c r="O1" s="23" t="s">
        <v>13</v>
      </c>
      <c r="P1" s="23" t="s">
        <v>1999</v>
      </c>
      <c r="Q1" s="23" t="s">
        <v>14</v>
      </c>
      <c r="R1" s="23" t="s">
        <v>15</v>
      </c>
      <c r="S1" s="23" t="s">
        <v>16</v>
      </c>
      <c r="T1" s="23" t="s">
        <v>2000</v>
      </c>
      <c r="U1" s="23" t="s">
        <v>2001</v>
      </c>
      <c r="V1" s="23" t="s">
        <v>2725</v>
      </c>
      <c r="W1" s="23" t="s">
        <v>2783</v>
      </c>
    </row>
    <row r="2" spans="1:23" x14ac:dyDescent="0.25">
      <c r="A2" s="22" t="s">
        <v>2510</v>
      </c>
      <c r="B2" s="22">
        <v>1</v>
      </c>
      <c r="C2" s="22">
        <v>2022138675</v>
      </c>
      <c r="D2" s="22" t="s">
        <v>2511</v>
      </c>
      <c r="E2" s="22">
        <v>76</v>
      </c>
      <c r="F2" s="22">
        <v>55</v>
      </c>
      <c r="G2" s="22">
        <v>46</v>
      </c>
      <c r="H2" s="22">
        <v>48</v>
      </c>
      <c r="I2" s="22">
        <f>F2*G2*H2/1000*0.52</f>
        <v>63.148800000000001</v>
      </c>
      <c r="J2" s="22" t="s">
        <v>2603</v>
      </c>
      <c r="K2" s="22">
        <v>2</v>
      </c>
      <c r="L2" s="22">
        <v>14</v>
      </c>
      <c r="N2" s="22" t="s">
        <v>2603</v>
      </c>
      <c r="O2" s="22">
        <v>10.3</v>
      </c>
      <c r="P2" s="22">
        <v>19</v>
      </c>
      <c r="S2" s="22" t="s">
        <v>2605</v>
      </c>
      <c r="T2" s="22">
        <v>13851252809</v>
      </c>
      <c r="U2" s="24">
        <v>44935</v>
      </c>
    </row>
    <row r="3" spans="1:23" s="25" customFormat="1" x14ac:dyDescent="0.25">
      <c r="B3" s="25">
        <v>2</v>
      </c>
      <c r="C3" s="25">
        <v>2022137401</v>
      </c>
      <c r="D3" s="25" t="s">
        <v>2664</v>
      </c>
      <c r="E3" s="25">
        <v>81</v>
      </c>
      <c r="F3" s="25">
        <v>69</v>
      </c>
      <c r="G3" s="25">
        <v>59</v>
      </c>
      <c r="H3" s="25">
        <v>77</v>
      </c>
      <c r="I3" s="22">
        <f t="shared" ref="I3:I66" si="0">F3*G3*H3/1000*0.52</f>
        <v>163.00283999999999</v>
      </c>
      <c r="J3" s="25" t="s">
        <v>2603</v>
      </c>
      <c r="K3" s="25">
        <v>2</v>
      </c>
      <c r="L3" s="25">
        <v>14</v>
      </c>
      <c r="N3" s="25" t="s">
        <v>2603</v>
      </c>
      <c r="O3" s="25">
        <v>13.6</v>
      </c>
      <c r="S3" s="25" t="s">
        <v>2606</v>
      </c>
      <c r="T3" s="25">
        <v>13851258960</v>
      </c>
      <c r="U3" s="26">
        <v>44946</v>
      </c>
    </row>
    <row r="4" spans="1:23" x14ac:dyDescent="0.25">
      <c r="B4" s="22">
        <v>3</v>
      </c>
      <c r="C4" s="22">
        <v>2023000886</v>
      </c>
      <c r="D4" s="22" t="s">
        <v>2513</v>
      </c>
      <c r="E4" s="22">
        <v>70</v>
      </c>
      <c r="F4" s="22">
        <v>51</v>
      </c>
      <c r="G4" s="22">
        <v>34</v>
      </c>
      <c r="H4" s="22">
        <v>35</v>
      </c>
      <c r="I4" s="22">
        <f t="shared" si="0"/>
        <v>31.558800000000002</v>
      </c>
      <c r="J4" s="22" t="s">
        <v>3165</v>
      </c>
      <c r="K4" s="22">
        <v>3</v>
      </c>
      <c r="L4" s="22">
        <v>14</v>
      </c>
      <c r="M4" s="22" t="s">
        <v>3166</v>
      </c>
      <c r="N4" s="22" t="s">
        <v>2603</v>
      </c>
      <c r="O4" s="22">
        <v>3.38</v>
      </c>
      <c r="P4" s="22">
        <v>7.85</v>
      </c>
      <c r="S4" s="22" t="s">
        <v>2605</v>
      </c>
      <c r="T4" s="22">
        <v>13764914478</v>
      </c>
      <c r="U4" s="24">
        <v>44936</v>
      </c>
    </row>
    <row r="5" spans="1:23" x14ac:dyDescent="0.25">
      <c r="B5" s="22">
        <v>4</v>
      </c>
      <c r="C5" s="22">
        <v>2023000453</v>
      </c>
      <c r="D5" s="22" t="s">
        <v>2512</v>
      </c>
      <c r="E5" s="22">
        <v>73</v>
      </c>
      <c r="F5" s="22">
        <v>61</v>
      </c>
      <c r="G5" s="22">
        <v>37</v>
      </c>
      <c r="H5" s="22">
        <v>37</v>
      </c>
      <c r="I5" s="22">
        <f t="shared" si="0"/>
        <v>43.424680000000002</v>
      </c>
      <c r="J5" s="22" t="s">
        <v>2603</v>
      </c>
      <c r="K5" s="22">
        <v>2</v>
      </c>
      <c r="L5" s="22">
        <v>14</v>
      </c>
      <c r="N5" s="22" t="s">
        <v>2603</v>
      </c>
      <c r="O5" s="22">
        <v>5.31</v>
      </c>
      <c r="P5" s="22">
        <v>16.3</v>
      </c>
      <c r="S5" s="22" t="s">
        <v>2605</v>
      </c>
      <c r="T5" s="22">
        <v>15052670168</v>
      </c>
      <c r="U5" s="24">
        <v>44937</v>
      </c>
    </row>
    <row r="6" spans="1:23" x14ac:dyDescent="0.25">
      <c r="B6" s="22">
        <v>5</v>
      </c>
      <c r="C6" s="22">
        <v>2022138858</v>
      </c>
      <c r="D6" s="22" t="s">
        <v>2515</v>
      </c>
      <c r="E6" s="22">
        <v>66</v>
      </c>
      <c r="F6" s="22">
        <v>45</v>
      </c>
      <c r="G6" s="22">
        <v>33</v>
      </c>
      <c r="H6" s="22">
        <v>38</v>
      </c>
      <c r="I6" s="22">
        <f t="shared" si="0"/>
        <v>29.343600000000002</v>
      </c>
      <c r="J6" s="22" t="s">
        <v>3167</v>
      </c>
      <c r="K6" s="22">
        <v>3</v>
      </c>
      <c r="L6" s="22">
        <v>14</v>
      </c>
      <c r="M6" s="22" t="s">
        <v>3168</v>
      </c>
      <c r="N6" s="22" t="s">
        <v>2603</v>
      </c>
      <c r="O6" s="22">
        <v>2.08</v>
      </c>
      <c r="P6" s="22">
        <v>17.5</v>
      </c>
      <c r="S6" s="22" t="s">
        <v>2605</v>
      </c>
      <c r="T6" s="22">
        <v>15861795460</v>
      </c>
      <c r="U6" s="24">
        <v>44937</v>
      </c>
    </row>
    <row r="7" spans="1:23" x14ac:dyDescent="0.25">
      <c r="B7" s="22">
        <v>6</v>
      </c>
      <c r="C7" s="22">
        <v>2023001375</v>
      </c>
      <c r="D7" s="22" t="s">
        <v>2514</v>
      </c>
      <c r="E7" s="22">
        <v>81</v>
      </c>
      <c r="F7" s="22">
        <v>77</v>
      </c>
      <c r="G7" s="22">
        <v>56</v>
      </c>
      <c r="H7" s="22">
        <v>61</v>
      </c>
      <c r="I7" s="22">
        <f t="shared" si="0"/>
        <v>136.77663999999999</v>
      </c>
      <c r="J7" s="22" t="s">
        <v>2603</v>
      </c>
      <c r="K7" s="22">
        <v>2</v>
      </c>
      <c r="N7" s="22" t="s">
        <v>2603</v>
      </c>
      <c r="O7" s="22">
        <v>18.399999999999999</v>
      </c>
      <c r="P7" s="22">
        <v>14.7</v>
      </c>
      <c r="S7" s="22" t="s">
        <v>2605</v>
      </c>
      <c r="T7" s="22">
        <v>15051390333</v>
      </c>
      <c r="U7" s="24">
        <v>44938</v>
      </c>
    </row>
    <row r="8" spans="1:23" s="25" customFormat="1" x14ac:dyDescent="0.25">
      <c r="B8" s="25">
        <v>7</v>
      </c>
      <c r="C8" s="25">
        <v>2022135618</v>
      </c>
      <c r="D8" s="25" t="s">
        <v>2516</v>
      </c>
      <c r="E8" s="25">
        <v>65</v>
      </c>
      <c r="F8" s="25">
        <v>57</v>
      </c>
      <c r="G8" s="25">
        <v>51</v>
      </c>
      <c r="H8" s="25">
        <v>53</v>
      </c>
      <c r="I8" s="22">
        <f t="shared" si="0"/>
        <v>80.116920000000007</v>
      </c>
      <c r="J8" s="25" t="s">
        <v>3169</v>
      </c>
      <c r="K8" s="25">
        <v>5</v>
      </c>
      <c r="L8" s="25">
        <v>12</v>
      </c>
      <c r="M8" s="25" t="s">
        <v>3170</v>
      </c>
      <c r="N8" s="25" t="s">
        <v>2604</v>
      </c>
      <c r="O8" s="25" t="s">
        <v>2703</v>
      </c>
      <c r="P8" s="25">
        <v>12.9</v>
      </c>
      <c r="S8" s="25" t="s">
        <v>2606</v>
      </c>
      <c r="T8" s="25">
        <v>18006133434</v>
      </c>
      <c r="U8" s="26">
        <v>44939</v>
      </c>
      <c r="V8" s="25" t="s">
        <v>2709</v>
      </c>
    </row>
    <row r="9" spans="1:23" x14ac:dyDescent="0.25">
      <c r="B9" s="22">
        <v>8</v>
      </c>
      <c r="C9" s="22">
        <v>2023001560</v>
      </c>
      <c r="D9" s="22" t="s">
        <v>2517</v>
      </c>
      <c r="E9" s="22">
        <v>62</v>
      </c>
      <c r="F9" s="22">
        <v>54</v>
      </c>
      <c r="G9" s="22">
        <v>42</v>
      </c>
      <c r="H9" s="22">
        <v>56</v>
      </c>
      <c r="I9" s="22">
        <f t="shared" si="0"/>
        <v>66.044160000000005</v>
      </c>
      <c r="J9" s="22" t="s">
        <v>2603</v>
      </c>
      <c r="K9" s="22">
        <v>3</v>
      </c>
      <c r="L9" s="22">
        <v>14</v>
      </c>
      <c r="N9" s="22" t="s">
        <v>2603</v>
      </c>
      <c r="O9" s="22">
        <v>6.31</v>
      </c>
      <c r="P9" s="22">
        <v>13.3</v>
      </c>
      <c r="S9" s="22" t="s">
        <v>2605</v>
      </c>
      <c r="T9" s="22">
        <v>13936646220</v>
      </c>
      <c r="U9" s="24">
        <v>44940</v>
      </c>
    </row>
    <row r="10" spans="1:23" x14ac:dyDescent="0.25">
      <c r="B10" s="22">
        <v>9</v>
      </c>
      <c r="C10" s="22">
        <v>2023001113</v>
      </c>
      <c r="D10" s="22" t="s">
        <v>2518</v>
      </c>
      <c r="E10" s="22">
        <v>81</v>
      </c>
      <c r="F10" s="22">
        <v>41</v>
      </c>
      <c r="G10" s="22">
        <v>33</v>
      </c>
      <c r="H10" s="22">
        <v>36</v>
      </c>
      <c r="I10" s="22">
        <f t="shared" si="0"/>
        <v>25.32816</v>
      </c>
      <c r="J10" s="22" t="s">
        <v>3166</v>
      </c>
      <c r="K10" s="22">
        <v>4</v>
      </c>
      <c r="L10" s="22">
        <v>14</v>
      </c>
      <c r="M10" s="22" t="s">
        <v>3166</v>
      </c>
      <c r="N10" s="22" t="s">
        <v>2604</v>
      </c>
      <c r="O10" s="22">
        <v>13.7</v>
      </c>
      <c r="P10" s="22">
        <v>21.1</v>
      </c>
      <c r="S10" s="22" t="s">
        <v>2605</v>
      </c>
      <c r="T10" s="22">
        <v>15861763088</v>
      </c>
      <c r="U10" s="24">
        <v>44942</v>
      </c>
    </row>
    <row r="11" spans="1:23" x14ac:dyDescent="0.25">
      <c r="B11" s="22">
        <v>10</v>
      </c>
      <c r="C11" s="22">
        <v>2023000379</v>
      </c>
      <c r="D11" s="22" t="s">
        <v>2607</v>
      </c>
      <c r="E11" s="22">
        <v>52</v>
      </c>
      <c r="F11" s="22">
        <v>60</v>
      </c>
      <c r="G11" s="22">
        <v>48</v>
      </c>
      <c r="H11" s="22">
        <v>48</v>
      </c>
      <c r="I11" s="22">
        <f t="shared" si="0"/>
        <v>71.884800000000013</v>
      </c>
      <c r="J11" s="22" t="s">
        <v>2603</v>
      </c>
      <c r="K11" s="22">
        <v>2</v>
      </c>
      <c r="L11" s="22">
        <v>14</v>
      </c>
      <c r="N11" s="22" t="s">
        <v>2603</v>
      </c>
      <c r="O11" s="22">
        <v>23.8</v>
      </c>
      <c r="P11" s="22">
        <v>18.8</v>
      </c>
      <c r="S11" s="22" t="s">
        <v>2605</v>
      </c>
      <c r="T11" s="22">
        <v>15952398491</v>
      </c>
      <c r="U11" s="24">
        <v>44941</v>
      </c>
    </row>
    <row r="12" spans="1:23" x14ac:dyDescent="0.25">
      <c r="B12" s="22">
        <v>11</v>
      </c>
      <c r="C12" s="22">
        <v>2023002255</v>
      </c>
      <c r="D12" s="22" t="s">
        <v>2519</v>
      </c>
      <c r="E12" s="22">
        <v>68</v>
      </c>
      <c r="F12" s="22">
        <v>51</v>
      </c>
      <c r="G12" s="22">
        <v>47</v>
      </c>
      <c r="H12" s="22">
        <v>46</v>
      </c>
      <c r="I12" s="22">
        <f t="shared" si="0"/>
        <v>57.336240000000004</v>
      </c>
      <c r="J12" s="22" t="s">
        <v>2603</v>
      </c>
      <c r="K12" s="22">
        <v>2</v>
      </c>
      <c r="L12" s="22">
        <v>14</v>
      </c>
      <c r="N12" s="22" t="s">
        <v>2603</v>
      </c>
      <c r="O12" s="22">
        <v>4.7300000000000004</v>
      </c>
      <c r="P12" s="22">
        <v>15.7</v>
      </c>
      <c r="S12" s="22" t="s">
        <v>2605</v>
      </c>
      <c r="T12" s="22">
        <v>15061278518</v>
      </c>
      <c r="U12" s="24">
        <v>44941</v>
      </c>
    </row>
    <row r="13" spans="1:23" x14ac:dyDescent="0.25">
      <c r="B13" s="22">
        <v>12</v>
      </c>
      <c r="C13" s="22">
        <v>2023002253</v>
      </c>
      <c r="D13" s="22" t="s">
        <v>2520</v>
      </c>
      <c r="E13" s="22">
        <v>65</v>
      </c>
      <c r="F13" s="22">
        <v>59</v>
      </c>
      <c r="G13" s="22">
        <v>48</v>
      </c>
      <c r="H13" s="22">
        <v>59</v>
      </c>
      <c r="I13" s="22">
        <f t="shared" si="0"/>
        <v>86.885760000000005</v>
      </c>
      <c r="J13" s="22" t="s">
        <v>2603</v>
      </c>
      <c r="K13" s="22">
        <v>2</v>
      </c>
      <c r="L13" s="22">
        <v>14</v>
      </c>
      <c r="N13" s="22" t="s">
        <v>2603</v>
      </c>
      <c r="O13" s="22">
        <v>10.3</v>
      </c>
      <c r="P13" s="22">
        <v>20.9</v>
      </c>
      <c r="S13" s="22" t="s">
        <v>2605</v>
      </c>
      <c r="T13" s="22">
        <v>18912055662</v>
      </c>
      <c r="U13" s="24">
        <v>44939</v>
      </c>
    </row>
    <row r="14" spans="1:23" x14ac:dyDescent="0.25">
      <c r="B14" s="22">
        <v>13</v>
      </c>
      <c r="C14" s="22">
        <v>2023001054</v>
      </c>
      <c r="D14" s="22" t="s">
        <v>2521</v>
      </c>
      <c r="E14" s="22">
        <v>88</v>
      </c>
      <c r="F14" s="22">
        <v>77</v>
      </c>
      <c r="G14" s="22">
        <v>51</v>
      </c>
      <c r="H14" s="22">
        <v>62</v>
      </c>
      <c r="I14" s="22">
        <f t="shared" si="0"/>
        <v>126.60648</v>
      </c>
      <c r="J14" s="22" t="s">
        <v>3166</v>
      </c>
      <c r="K14" s="22">
        <v>4</v>
      </c>
      <c r="L14" s="22">
        <v>14</v>
      </c>
      <c r="M14" s="22" t="s">
        <v>3166</v>
      </c>
      <c r="N14" s="22" t="s">
        <v>2603</v>
      </c>
      <c r="O14" s="22">
        <v>15.4</v>
      </c>
      <c r="P14" s="22">
        <v>6.67</v>
      </c>
      <c r="S14" s="22" t="s">
        <v>2606</v>
      </c>
      <c r="T14" s="22">
        <v>15195355082</v>
      </c>
      <c r="U14" s="24">
        <v>44937</v>
      </c>
    </row>
    <row r="15" spans="1:23" x14ac:dyDescent="0.25">
      <c r="B15" s="22">
        <v>14</v>
      </c>
      <c r="C15" s="22">
        <v>2023002961</v>
      </c>
      <c r="D15" s="22" t="s">
        <v>2522</v>
      </c>
      <c r="E15" s="22">
        <v>85</v>
      </c>
      <c r="F15" s="22">
        <v>48</v>
      </c>
      <c r="G15" s="22">
        <v>43</v>
      </c>
      <c r="H15" s="22">
        <v>38</v>
      </c>
      <c r="I15" s="22">
        <f t="shared" si="0"/>
        <v>40.784640000000003</v>
      </c>
      <c r="J15" s="22" t="s">
        <v>2603</v>
      </c>
      <c r="K15" s="22">
        <v>2</v>
      </c>
      <c r="L15" s="22">
        <v>14</v>
      </c>
      <c r="N15" s="22" t="s">
        <v>2603</v>
      </c>
      <c r="O15" s="22">
        <v>3.02</v>
      </c>
      <c r="P15" s="22">
        <v>21.1</v>
      </c>
      <c r="S15" s="22" t="s">
        <v>2606</v>
      </c>
      <c r="T15" s="22">
        <v>13773929636</v>
      </c>
      <c r="U15" s="24">
        <v>44938</v>
      </c>
    </row>
    <row r="16" spans="1:23" x14ac:dyDescent="0.25">
      <c r="B16" s="22">
        <v>15</v>
      </c>
      <c r="C16" s="22">
        <v>2023002893</v>
      </c>
      <c r="D16" s="22" t="s">
        <v>2523</v>
      </c>
      <c r="E16" s="22">
        <v>81</v>
      </c>
      <c r="F16" s="22">
        <v>50</v>
      </c>
      <c r="G16" s="22">
        <v>45</v>
      </c>
      <c r="H16" s="22">
        <v>43</v>
      </c>
      <c r="I16" s="22">
        <f t="shared" si="0"/>
        <v>50.31</v>
      </c>
      <c r="J16" s="22" t="s">
        <v>2603</v>
      </c>
      <c r="K16" s="22">
        <v>2</v>
      </c>
      <c r="L16" s="22">
        <v>14</v>
      </c>
      <c r="N16" s="22" t="s">
        <v>2604</v>
      </c>
      <c r="O16" s="22">
        <v>4.5999999999999996</v>
      </c>
      <c r="P16" s="22">
        <v>30.1</v>
      </c>
      <c r="S16" s="22" t="s">
        <v>2605</v>
      </c>
      <c r="T16" s="22">
        <v>13852247118</v>
      </c>
      <c r="U16" s="24">
        <v>44945</v>
      </c>
    </row>
    <row r="17" spans="2:22" x14ac:dyDescent="0.25">
      <c r="B17" s="22">
        <v>16</v>
      </c>
      <c r="C17" s="22">
        <v>2023003216</v>
      </c>
      <c r="D17" s="22" t="s">
        <v>2525</v>
      </c>
      <c r="E17" s="22">
        <v>74</v>
      </c>
      <c r="F17" s="22">
        <v>65</v>
      </c>
      <c r="G17" s="22">
        <v>48</v>
      </c>
      <c r="H17" s="22">
        <v>58</v>
      </c>
      <c r="I17" s="22">
        <f t="shared" si="0"/>
        <v>94.09920000000001</v>
      </c>
      <c r="J17" s="22" t="s">
        <v>2603</v>
      </c>
      <c r="K17" s="22">
        <v>2</v>
      </c>
      <c r="L17" s="22">
        <v>14</v>
      </c>
      <c r="N17" s="22" t="s">
        <v>2603</v>
      </c>
      <c r="O17" s="22">
        <v>12.9</v>
      </c>
      <c r="P17" s="22">
        <v>21.9</v>
      </c>
      <c r="S17" s="22" t="s">
        <v>2605</v>
      </c>
      <c r="T17" s="22">
        <v>13951490922</v>
      </c>
      <c r="U17" s="24">
        <v>44945</v>
      </c>
    </row>
    <row r="18" spans="2:22" x14ac:dyDescent="0.25">
      <c r="B18" s="22">
        <v>17</v>
      </c>
      <c r="C18" s="22">
        <v>2023002988</v>
      </c>
      <c r="D18" s="22" t="s">
        <v>2524</v>
      </c>
      <c r="E18" s="22">
        <v>65</v>
      </c>
      <c r="F18" s="22">
        <v>62</v>
      </c>
      <c r="G18" s="22">
        <v>47</v>
      </c>
      <c r="H18" s="22">
        <v>55</v>
      </c>
      <c r="I18" s="22">
        <f t="shared" si="0"/>
        <v>83.340400000000002</v>
      </c>
      <c r="J18" s="22" t="s">
        <v>2603</v>
      </c>
      <c r="K18" s="22">
        <v>2</v>
      </c>
      <c r="L18" s="22">
        <v>14</v>
      </c>
      <c r="N18" s="22" t="s">
        <v>2603</v>
      </c>
      <c r="O18" s="22">
        <v>8.8699999999999992</v>
      </c>
      <c r="P18" s="22">
        <v>18.2</v>
      </c>
      <c r="S18" s="22" t="s">
        <v>2605</v>
      </c>
      <c r="T18" s="22">
        <v>18905230196</v>
      </c>
      <c r="U18" s="24">
        <v>44941</v>
      </c>
    </row>
    <row r="19" spans="2:22" x14ac:dyDescent="0.25">
      <c r="B19" s="22">
        <v>18</v>
      </c>
      <c r="C19" s="22">
        <v>2023003554</v>
      </c>
      <c r="D19" s="22" t="s">
        <v>2528</v>
      </c>
      <c r="E19" s="22">
        <v>44</v>
      </c>
      <c r="F19" s="22">
        <v>53</v>
      </c>
      <c r="G19" s="22">
        <v>39</v>
      </c>
      <c r="H19" s="22">
        <v>42</v>
      </c>
      <c r="I19" s="22">
        <f t="shared" si="0"/>
        <v>45.143279999999997</v>
      </c>
      <c r="J19" s="22" t="s">
        <v>3171</v>
      </c>
      <c r="K19" s="22">
        <v>4</v>
      </c>
      <c r="L19" s="22">
        <v>14</v>
      </c>
      <c r="M19" s="22" t="s">
        <v>3172</v>
      </c>
      <c r="N19" s="22" t="s">
        <v>2603</v>
      </c>
      <c r="O19" s="22">
        <v>6.96</v>
      </c>
      <c r="P19" s="22">
        <v>18.899999999999999</v>
      </c>
      <c r="S19" s="22" t="s">
        <v>2606</v>
      </c>
      <c r="T19" s="22">
        <v>18994561828</v>
      </c>
      <c r="U19" s="24">
        <v>44943</v>
      </c>
    </row>
    <row r="20" spans="2:22" x14ac:dyDescent="0.25">
      <c r="B20" s="22">
        <v>19</v>
      </c>
      <c r="C20" s="22">
        <v>2023004319</v>
      </c>
      <c r="D20" s="22" t="s">
        <v>2529</v>
      </c>
      <c r="E20" s="22">
        <v>68</v>
      </c>
      <c r="F20" s="22">
        <v>54</v>
      </c>
      <c r="G20" s="22">
        <v>38</v>
      </c>
      <c r="H20" s="22">
        <v>45</v>
      </c>
      <c r="I20" s="22">
        <f t="shared" si="0"/>
        <v>48.016800000000003</v>
      </c>
      <c r="J20" s="22" t="s">
        <v>3173</v>
      </c>
      <c r="K20" s="22">
        <v>3</v>
      </c>
      <c r="L20" s="22">
        <v>14</v>
      </c>
      <c r="N20" s="22" t="s">
        <v>2603</v>
      </c>
      <c r="O20" s="22">
        <v>12</v>
      </c>
      <c r="P20" s="22">
        <v>15.8</v>
      </c>
      <c r="S20" s="22" t="s">
        <v>2605</v>
      </c>
      <c r="T20" s="22">
        <v>19952344992</v>
      </c>
      <c r="U20" s="24">
        <v>44945</v>
      </c>
    </row>
    <row r="21" spans="2:22" s="25" customFormat="1" x14ac:dyDescent="0.25">
      <c r="B21" s="25">
        <v>20</v>
      </c>
      <c r="C21" s="25">
        <v>2023005075</v>
      </c>
      <c r="D21" s="25" t="s">
        <v>2527</v>
      </c>
      <c r="E21" s="25">
        <v>75</v>
      </c>
      <c r="F21" s="25">
        <v>44</v>
      </c>
      <c r="G21" s="25">
        <v>38</v>
      </c>
      <c r="H21" s="25">
        <v>37</v>
      </c>
      <c r="I21" s="22">
        <f t="shared" si="0"/>
        <v>32.169280000000001</v>
      </c>
      <c r="J21" s="25" t="s">
        <v>2603</v>
      </c>
      <c r="K21" s="25">
        <v>2</v>
      </c>
      <c r="L21" s="25">
        <v>14</v>
      </c>
      <c r="N21" s="25" t="s">
        <v>2604</v>
      </c>
      <c r="O21" s="25">
        <v>15.1</v>
      </c>
      <c r="P21" s="25">
        <v>21.5</v>
      </c>
      <c r="S21" s="25" t="s">
        <v>2606</v>
      </c>
      <c r="T21" s="25">
        <v>13770388111</v>
      </c>
      <c r="U21" s="26">
        <v>44943</v>
      </c>
      <c r="V21" s="25" t="s">
        <v>2704</v>
      </c>
    </row>
    <row r="22" spans="2:22" x14ac:dyDescent="0.25">
      <c r="B22" s="22">
        <v>21</v>
      </c>
      <c r="C22" s="22">
        <v>2023005602</v>
      </c>
      <c r="D22" s="22" t="s">
        <v>2531</v>
      </c>
      <c r="E22" s="22">
        <v>69</v>
      </c>
      <c r="F22" s="22">
        <v>54</v>
      </c>
      <c r="G22" s="22">
        <v>48</v>
      </c>
      <c r="H22" s="22">
        <v>71</v>
      </c>
      <c r="I22" s="22">
        <f t="shared" si="0"/>
        <v>95.696640000000002</v>
      </c>
      <c r="J22" s="22" t="s">
        <v>3174</v>
      </c>
      <c r="K22" s="22">
        <v>5</v>
      </c>
      <c r="L22" s="22">
        <v>14</v>
      </c>
      <c r="N22" s="22" t="s">
        <v>2604</v>
      </c>
      <c r="O22" s="22" t="s">
        <v>2703</v>
      </c>
      <c r="P22" s="22">
        <v>19.899999999999999</v>
      </c>
      <c r="S22" s="22" t="s">
        <v>2606</v>
      </c>
      <c r="T22" s="22">
        <v>13136117591</v>
      </c>
      <c r="U22" s="24">
        <v>44946</v>
      </c>
      <c r="V22" s="22" t="s">
        <v>2716</v>
      </c>
    </row>
    <row r="23" spans="2:22" x14ac:dyDescent="0.25">
      <c r="B23" s="22">
        <v>22</v>
      </c>
      <c r="C23" s="22">
        <v>2023005209</v>
      </c>
      <c r="D23" s="22" t="s">
        <v>2530</v>
      </c>
      <c r="E23" s="22">
        <v>60</v>
      </c>
      <c r="F23" s="22">
        <v>42</v>
      </c>
      <c r="G23" s="22">
        <v>38</v>
      </c>
      <c r="H23" s="22">
        <v>35</v>
      </c>
      <c r="I23" s="22">
        <f t="shared" si="0"/>
        <v>29.0472</v>
      </c>
      <c r="J23" s="22" t="s">
        <v>2603</v>
      </c>
      <c r="K23" s="22">
        <v>2</v>
      </c>
      <c r="L23" s="22">
        <v>14</v>
      </c>
      <c r="N23" s="22" t="s">
        <v>2604</v>
      </c>
      <c r="O23" s="22">
        <v>16.899999999999999</v>
      </c>
      <c r="P23" s="22">
        <v>19.3</v>
      </c>
      <c r="S23" s="22" t="s">
        <v>2606</v>
      </c>
      <c r="T23" s="22">
        <v>15240315079</v>
      </c>
      <c r="U23" s="24">
        <v>44945</v>
      </c>
      <c r="V23" s="22" t="s">
        <v>2717</v>
      </c>
    </row>
    <row r="24" spans="2:22" x14ac:dyDescent="0.25">
      <c r="B24" s="22">
        <v>23</v>
      </c>
      <c r="C24" s="22">
        <v>2023005549</v>
      </c>
      <c r="D24" s="22" t="s">
        <v>2532</v>
      </c>
      <c r="E24" s="22">
        <v>78</v>
      </c>
      <c r="F24" s="22">
        <v>50</v>
      </c>
      <c r="G24" s="22">
        <v>42</v>
      </c>
      <c r="H24" s="22">
        <v>45</v>
      </c>
      <c r="I24" s="22">
        <f t="shared" si="0"/>
        <v>49.14</v>
      </c>
      <c r="J24" s="22" t="s">
        <v>3168</v>
      </c>
      <c r="K24" s="22">
        <v>4</v>
      </c>
      <c r="L24" s="22">
        <v>14</v>
      </c>
      <c r="M24" s="22" t="s">
        <v>3168</v>
      </c>
      <c r="N24" s="22" t="s">
        <v>2604</v>
      </c>
      <c r="O24" s="22">
        <v>16.399999999999999</v>
      </c>
      <c r="P24" s="22">
        <v>16.899999999999999</v>
      </c>
      <c r="S24" s="22" t="s">
        <v>2606</v>
      </c>
      <c r="T24" s="22">
        <v>18015196020</v>
      </c>
      <c r="U24" s="24">
        <v>44944</v>
      </c>
      <c r="V24" s="22" t="s">
        <v>2714</v>
      </c>
    </row>
    <row r="25" spans="2:22" x14ac:dyDescent="0.25">
      <c r="B25" s="22">
        <v>24</v>
      </c>
      <c r="C25" s="22">
        <v>2023005988</v>
      </c>
      <c r="D25" s="22" t="s">
        <v>2534</v>
      </c>
      <c r="E25" s="22">
        <v>60</v>
      </c>
      <c r="F25" s="22">
        <v>62</v>
      </c>
      <c r="G25" s="22">
        <v>50</v>
      </c>
      <c r="H25" s="22">
        <v>53</v>
      </c>
      <c r="I25" s="22">
        <f t="shared" si="0"/>
        <v>85.436000000000007</v>
      </c>
      <c r="J25" s="22" t="s">
        <v>3175</v>
      </c>
      <c r="K25" s="22">
        <v>4</v>
      </c>
      <c r="L25" s="22">
        <v>14</v>
      </c>
      <c r="M25" s="22" t="s">
        <v>3175</v>
      </c>
      <c r="N25" s="22" t="s">
        <v>2603</v>
      </c>
      <c r="O25" s="22">
        <v>4.7</v>
      </c>
      <c r="P25" s="22">
        <v>14.6</v>
      </c>
      <c r="S25" s="22" t="s">
        <v>2606</v>
      </c>
      <c r="T25" s="22">
        <v>15152763688</v>
      </c>
      <c r="U25" s="24">
        <v>44945</v>
      </c>
    </row>
    <row r="26" spans="2:22" x14ac:dyDescent="0.25">
      <c r="B26" s="22">
        <v>25</v>
      </c>
      <c r="C26" s="22">
        <v>2023006250</v>
      </c>
      <c r="D26" s="22" t="s">
        <v>2533</v>
      </c>
      <c r="E26" s="22">
        <v>69</v>
      </c>
      <c r="F26" s="22">
        <v>45</v>
      </c>
      <c r="G26" s="22">
        <v>37</v>
      </c>
      <c r="H26" s="22">
        <v>36</v>
      </c>
      <c r="I26" s="22">
        <f t="shared" si="0"/>
        <v>31.168800000000001</v>
      </c>
      <c r="J26" s="22" t="s">
        <v>3166</v>
      </c>
      <c r="K26" s="22">
        <v>4</v>
      </c>
      <c r="L26" s="22">
        <v>14</v>
      </c>
      <c r="M26" s="22" t="s">
        <v>3166</v>
      </c>
      <c r="N26" s="22" t="s">
        <v>2604</v>
      </c>
      <c r="O26" s="22">
        <v>4.88</v>
      </c>
      <c r="P26" s="22">
        <v>13.7</v>
      </c>
      <c r="S26" s="22" t="s">
        <v>2605</v>
      </c>
      <c r="T26" s="22">
        <v>13222716828</v>
      </c>
      <c r="U26" s="24">
        <v>44968</v>
      </c>
      <c r="V26" s="22" t="s">
        <v>2711</v>
      </c>
    </row>
    <row r="27" spans="2:22" x14ac:dyDescent="0.25">
      <c r="B27" s="22">
        <v>26</v>
      </c>
      <c r="C27" s="22">
        <v>2023006233</v>
      </c>
      <c r="D27" s="22" t="s">
        <v>2535</v>
      </c>
      <c r="E27" s="22">
        <v>76</v>
      </c>
      <c r="F27" s="22">
        <v>47</v>
      </c>
      <c r="G27" s="22">
        <v>33</v>
      </c>
      <c r="H27" s="22">
        <v>57</v>
      </c>
      <c r="I27" s="22">
        <f t="shared" si="0"/>
        <v>45.971640000000001</v>
      </c>
      <c r="J27" s="22" t="s">
        <v>3176</v>
      </c>
      <c r="K27" s="22">
        <v>5</v>
      </c>
      <c r="L27" s="22">
        <v>14</v>
      </c>
      <c r="N27" s="22" t="s">
        <v>2604</v>
      </c>
      <c r="O27" s="22" t="s">
        <v>2703</v>
      </c>
      <c r="P27" s="22">
        <v>4.74</v>
      </c>
      <c r="S27" s="22" t="s">
        <v>2605</v>
      </c>
      <c r="T27" s="22">
        <v>13815028972</v>
      </c>
      <c r="U27" s="24">
        <v>44974</v>
      </c>
    </row>
    <row r="28" spans="2:22" x14ac:dyDescent="0.25">
      <c r="B28" s="22">
        <v>27</v>
      </c>
      <c r="C28" s="22">
        <v>2023006448</v>
      </c>
      <c r="D28" s="22" t="s">
        <v>2536</v>
      </c>
      <c r="E28" s="22">
        <v>73</v>
      </c>
      <c r="F28" s="22">
        <v>47</v>
      </c>
      <c r="G28" s="22">
        <v>34</v>
      </c>
      <c r="H28" s="22">
        <v>34</v>
      </c>
      <c r="I28" s="22">
        <f t="shared" si="0"/>
        <v>28.252640000000003</v>
      </c>
      <c r="J28" s="22" t="s">
        <v>2603</v>
      </c>
      <c r="K28" s="22">
        <v>2</v>
      </c>
      <c r="L28" s="22">
        <v>14</v>
      </c>
      <c r="N28" s="22" t="s">
        <v>2603</v>
      </c>
      <c r="O28" s="22">
        <v>11.8</v>
      </c>
      <c r="P28" s="22">
        <v>3.05</v>
      </c>
      <c r="S28" s="22" t="s">
        <v>2606</v>
      </c>
      <c r="T28" s="22">
        <v>13008001988</v>
      </c>
      <c r="U28" s="24">
        <v>44954</v>
      </c>
    </row>
    <row r="29" spans="2:22" x14ac:dyDescent="0.25">
      <c r="B29" s="22">
        <v>28</v>
      </c>
      <c r="C29" s="22">
        <v>2023008423</v>
      </c>
      <c r="D29" s="22" t="s">
        <v>2537</v>
      </c>
      <c r="E29" s="22">
        <v>73</v>
      </c>
      <c r="F29" s="22">
        <v>60</v>
      </c>
      <c r="G29" s="22">
        <v>54</v>
      </c>
      <c r="H29" s="22">
        <v>49</v>
      </c>
      <c r="I29" s="22">
        <f t="shared" si="0"/>
        <v>82.555199999999999</v>
      </c>
      <c r="J29" s="22" t="s">
        <v>2603</v>
      </c>
      <c r="K29" s="22">
        <v>2</v>
      </c>
      <c r="L29" s="22">
        <v>14</v>
      </c>
      <c r="N29" s="22" t="s">
        <v>2603</v>
      </c>
      <c r="O29" s="22">
        <v>9.98</v>
      </c>
      <c r="P29" s="22">
        <v>16.899999999999999</v>
      </c>
      <c r="S29" s="22" t="s">
        <v>2605</v>
      </c>
      <c r="T29" s="22">
        <v>13564370651</v>
      </c>
      <c r="U29" s="24">
        <v>44956</v>
      </c>
    </row>
    <row r="30" spans="2:22" x14ac:dyDescent="0.25">
      <c r="B30" s="22">
        <v>29</v>
      </c>
      <c r="C30" s="22">
        <v>2023008386</v>
      </c>
      <c r="D30" s="22" t="s">
        <v>2538</v>
      </c>
      <c r="E30" s="22">
        <v>70</v>
      </c>
      <c r="F30" s="22">
        <v>63</v>
      </c>
      <c r="G30" s="22">
        <v>45</v>
      </c>
      <c r="H30" s="22">
        <v>34</v>
      </c>
      <c r="I30" s="22">
        <f t="shared" si="0"/>
        <v>50.122800000000005</v>
      </c>
      <c r="J30" s="22" t="s">
        <v>3177</v>
      </c>
      <c r="K30" s="22">
        <v>3</v>
      </c>
      <c r="L30" s="22">
        <v>14</v>
      </c>
      <c r="M30" s="22" t="s">
        <v>3166</v>
      </c>
      <c r="N30" s="22" t="s">
        <v>2603</v>
      </c>
      <c r="O30" s="22">
        <v>2.36</v>
      </c>
      <c r="P30" s="22">
        <v>27.1</v>
      </c>
      <c r="S30" s="22" t="s">
        <v>2606</v>
      </c>
      <c r="T30" s="22">
        <v>18852387008</v>
      </c>
      <c r="U30" s="24">
        <v>44954</v>
      </c>
    </row>
    <row r="31" spans="2:22" x14ac:dyDescent="0.25">
      <c r="B31" s="22">
        <v>30</v>
      </c>
      <c r="C31" s="22">
        <v>2023009233</v>
      </c>
      <c r="D31" s="22" t="s">
        <v>2539</v>
      </c>
      <c r="E31" s="22">
        <v>84</v>
      </c>
      <c r="F31" s="22">
        <v>54</v>
      </c>
      <c r="G31" s="22">
        <v>50</v>
      </c>
      <c r="H31" s="22">
        <v>63</v>
      </c>
      <c r="I31" s="22">
        <f t="shared" si="0"/>
        <v>88.451999999999998</v>
      </c>
      <c r="J31" s="22" t="s">
        <v>2603</v>
      </c>
      <c r="K31" s="22">
        <v>3</v>
      </c>
      <c r="L31" s="22">
        <v>14</v>
      </c>
      <c r="M31" s="22" t="s">
        <v>3178</v>
      </c>
      <c r="N31" s="22" t="s">
        <v>2604</v>
      </c>
      <c r="O31" s="22">
        <v>9.65</v>
      </c>
      <c r="P31" s="22">
        <v>28.9</v>
      </c>
      <c r="S31" s="22" t="s">
        <v>2605</v>
      </c>
      <c r="T31" s="22">
        <v>13605230777</v>
      </c>
      <c r="U31" s="24">
        <v>44968</v>
      </c>
    </row>
    <row r="32" spans="2:22" x14ac:dyDescent="0.25">
      <c r="B32" s="22">
        <v>31</v>
      </c>
      <c r="C32" s="22">
        <v>2023009278</v>
      </c>
      <c r="D32" s="22" t="s">
        <v>2540</v>
      </c>
      <c r="E32" s="22">
        <v>75</v>
      </c>
      <c r="F32" s="22">
        <v>61</v>
      </c>
      <c r="G32" s="22">
        <v>52</v>
      </c>
      <c r="H32" s="22">
        <v>57</v>
      </c>
      <c r="I32" s="22">
        <f t="shared" si="0"/>
        <v>94.018079999999998</v>
      </c>
      <c r="J32" s="22" t="s">
        <v>2603</v>
      </c>
      <c r="K32" s="22">
        <v>2</v>
      </c>
      <c r="L32" s="22">
        <v>14</v>
      </c>
      <c r="N32" s="22" t="s">
        <v>2603</v>
      </c>
      <c r="O32" s="22">
        <v>4.49</v>
      </c>
      <c r="P32" s="22">
        <v>19.899999999999999</v>
      </c>
      <c r="S32" s="22" t="s">
        <v>2606</v>
      </c>
      <c r="T32" s="22">
        <v>13770475910</v>
      </c>
      <c r="U32" s="24">
        <v>44957</v>
      </c>
    </row>
    <row r="33" spans="1:22" x14ac:dyDescent="0.25">
      <c r="B33" s="22">
        <v>32</v>
      </c>
      <c r="C33" s="22">
        <v>2023009221</v>
      </c>
      <c r="D33" s="22" t="s">
        <v>2541</v>
      </c>
      <c r="E33" s="22">
        <v>57</v>
      </c>
      <c r="F33" s="22">
        <v>57</v>
      </c>
      <c r="G33" s="22">
        <v>38</v>
      </c>
      <c r="H33" s="22">
        <v>55</v>
      </c>
      <c r="I33" s="22">
        <f t="shared" si="0"/>
        <v>61.947600000000001</v>
      </c>
      <c r="J33" s="22" t="s">
        <v>2603</v>
      </c>
      <c r="K33" s="22">
        <v>2</v>
      </c>
      <c r="L33" s="22">
        <v>14</v>
      </c>
      <c r="N33" s="22" t="s">
        <v>2603</v>
      </c>
      <c r="O33" s="22">
        <v>4.46</v>
      </c>
      <c r="P33" s="22">
        <v>11.2</v>
      </c>
      <c r="S33" s="22" t="s">
        <v>2605</v>
      </c>
      <c r="T33" s="22">
        <v>18915132660</v>
      </c>
      <c r="U33" s="24">
        <v>44961</v>
      </c>
    </row>
    <row r="34" spans="1:22" x14ac:dyDescent="0.25">
      <c r="B34" s="22">
        <v>33</v>
      </c>
      <c r="C34" s="22">
        <v>2023009187</v>
      </c>
      <c r="D34" s="22" t="s">
        <v>2542</v>
      </c>
      <c r="E34" s="22">
        <v>79</v>
      </c>
      <c r="F34" s="22">
        <v>54</v>
      </c>
      <c r="G34" s="22">
        <v>43</v>
      </c>
      <c r="H34" s="22">
        <v>38</v>
      </c>
      <c r="I34" s="22">
        <f t="shared" si="0"/>
        <v>45.882720000000006</v>
      </c>
      <c r="J34" s="22" t="s">
        <v>3179</v>
      </c>
      <c r="L34" s="22">
        <v>14</v>
      </c>
      <c r="N34" s="22" t="s">
        <v>2604</v>
      </c>
      <c r="O34" s="22">
        <v>13.4</v>
      </c>
      <c r="P34" s="22">
        <v>17.5</v>
      </c>
      <c r="S34" s="22" t="s">
        <v>2605</v>
      </c>
      <c r="T34" s="22">
        <v>15252399968</v>
      </c>
      <c r="U34" s="24">
        <v>44965</v>
      </c>
    </row>
    <row r="35" spans="1:22" x14ac:dyDescent="0.25">
      <c r="B35" s="22">
        <v>34</v>
      </c>
      <c r="C35" s="22">
        <v>2023009418</v>
      </c>
      <c r="D35" s="22" t="s">
        <v>2543</v>
      </c>
      <c r="E35" s="22">
        <v>76</v>
      </c>
      <c r="F35" s="22">
        <v>67</v>
      </c>
      <c r="G35" s="22">
        <v>47</v>
      </c>
      <c r="H35" s="22">
        <v>54</v>
      </c>
      <c r="I35" s="22">
        <f t="shared" si="0"/>
        <v>88.423919999999995</v>
      </c>
      <c r="J35" s="22" t="s">
        <v>3168</v>
      </c>
      <c r="K35" s="24" t="s">
        <v>3180</v>
      </c>
      <c r="L35" s="22">
        <v>14</v>
      </c>
      <c r="M35" s="22" t="s">
        <v>3168</v>
      </c>
      <c r="N35" s="22" t="s">
        <v>2603</v>
      </c>
      <c r="O35" s="22">
        <v>13.4</v>
      </c>
      <c r="P35" s="22">
        <v>17.5</v>
      </c>
      <c r="S35" s="22" t="s">
        <v>2605</v>
      </c>
      <c r="T35" s="22">
        <v>13380892822</v>
      </c>
      <c r="U35" s="24">
        <v>44961</v>
      </c>
    </row>
    <row r="36" spans="1:22" x14ac:dyDescent="0.25">
      <c r="B36" s="22">
        <v>35</v>
      </c>
      <c r="C36" s="22">
        <v>2023010108</v>
      </c>
      <c r="D36" s="22" t="s">
        <v>2544</v>
      </c>
      <c r="E36" s="22">
        <v>65</v>
      </c>
      <c r="F36" s="22">
        <v>44</v>
      </c>
      <c r="G36" s="22">
        <v>43</v>
      </c>
      <c r="H36" s="22">
        <v>38</v>
      </c>
      <c r="I36" s="22">
        <f t="shared" si="0"/>
        <v>37.385919999999999</v>
      </c>
      <c r="J36" s="22" t="s">
        <v>3181</v>
      </c>
      <c r="K36" s="22">
        <v>4</v>
      </c>
      <c r="L36" s="22">
        <v>14</v>
      </c>
      <c r="M36" s="22" t="s">
        <v>3181</v>
      </c>
      <c r="N36" s="22" t="s">
        <v>2603</v>
      </c>
      <c r="O36" s="22">
        <v>15</v>
      </c>
      <c r="P36" s="22">
        <v>28.3</v>
      </c>
      <c r="S36" s="22" t="s">
        <v>2606</v>
      </c>
      <c r="T36" s="22">
        <v>18951295680</v>
      </c>
      <c r="U36" s="24">
        <v>44960</v>
      </c>
    </row>
    <row r="37" spans="1:22" x14ac:dyDescent="0.25">
      <c r="B37" s="22">
        <v>36</v>
      </c>
      <c r="C37" s="22">
        <v>2023007414</v>
      </c>
      <c r="D37" s="22" t="s">
        <v>2545</v>
      </c>
      <c r="E37" s="22">
        <v>76</v>
      </c>
      <c r="F37" s="22">
        <v>58</v>
      </c>
      <c r="G37" s="22">
        <v>55</v>
      </c>
      <c r="H37" s="22">
        <v>56</v>
      </c>
      <c r="I37" s="22">
        <f t="shared" si="0"/>
        <v>92.892799999999994</v>
      </c>
      <c r="J37" s="22" t="s">
        <v>3176</v>
      </c>
      <c r="K37" s="22">
        <v>5</v>
      </c>
      <c r="L37" s="22">
        <v>14</v>
      </c>
      <c r="N37" s="22" t="s">
        <v>2604</v>
      </c>
      <c r="O37" s="22" t="s">
        <v>2703</v>
      </c>
      <c r="P37" s="22">
        <v>20.6</v>
      </c>
      <c r="S37" s="22" t="s">
        <v>2606</v>
      </c>
      <c r="T37" s="22">
        <v>18915156610</v>
      </c>
      <c r="U37" s="24">
        <v>44959</v>
      </c>
      <c r="V37" s="22" t="s">
        <v>2704</v>
      </c>
    </row>
    <row r="38" spans="1:22" x14ac:dyDescent="0.25">
      <c r="B38" s="22">
        <v>37</v>
      </c>
      <c r="C38" s="22">
        <v>2023009762</v>
      </c>
      <c r="D38" s="22" t="s">
        <v>2546</v>
      </c>
      <c r="E38" s="22">
        <v>67</v>
      </c>
      <c r="F38" s="22">
        <v>48</v>
      </c>
      <c r="G38" s="22">
        <v>45</v>
      </c>
      <c r="H38" s="22">
        <v>41</v>
      </c>
      <c r="I38" s="22">
        <f t="shared" si="0"/>
        <v>46.051200000000001</v>
      </c>
      <c r="J38" s="22" t="s">
        <v>2603</v>
      </c>
      <c r="K38" s="22">
        <v>3</v>
      </c>
      <c r="L38" s="22">
        <v>14</v>
      </c>
      <c r="N38" s="22" t="s">
        <v>2603</v>
      </c>
      <c r="O38" s="22">
        <v>1.07</v>
      </c>
      <c r="P38" s="22">
        <v>20.6</v>
      </c>
      <c r="S38" s="22" t="s">
        <v>2605</v>
      </c>
      <c r="T38" s="22">
        <v>15252397788</v>
      </c>
      <c r="U38" s="24">
        <v>44965</v>
      </c>
    </row>
    <row r="39" spans="1:22" x14ac:dyDescent="0.25">
      <c r="B39" s="22">
        <v>38</v>
      </c>
      <c r="C39" s="22">
        <v>2023010581</v>
      </c>
      <c r="D39" s="22" t="s">
        <v>2547</v>
      </c>
      <c r="E39" s="22">
        <v>77</v>
      </c>
      <c r="F39" s="22">
        <v>56</v>
      </c>
      <c r="G39" s="22">
        <v>33</v>
      </c>
      <c r="H39" s="22">
        <v>46</v>
      </c>
      <c r="I39" s="22">
        <f t="shared" si="0"/>
        <v>44.204160000000002</v>
      </c>
      <c r="J39" s="22" t="s">
        <v>3175</v>
      </c>
      <c r="K39" s="22">
        <v>4</v>
      </c>
      <c r="L39" s="22">
        <v>14</v>
      </c>
      <c r="M39" s="22" t="s">
        <v>3175</v>
      </c>
      <c r="N39" s="22" t="s">
        <v>2604</v>
      </c>
      <c r="O39" s="22">
        <v>9.64</v>
      </c>
      <c r="P39" s="22">
        <v>30.4</v>
      </c>
      <c r="S39" s="22" t="s">
        <v>2606</v>
      </c>
      <c r="T39" s="22">
        <v>15051431228</v>
      </c>
      <c r="U39" s="24">
        <v>44958</v>
      </c>
      <c r="V39" s="22" t="s">
        <v>2717</v>
      </c>
    </row>
    <row r="40" spans="1:22" x14ac:dyDescent="0.25">
      <c r="B40" s="22">
        <v>39</v>
      </c>
      <c r="C40" s="22">
        <v>2023010320</v>
      </c>
      <c r="D40" s="22" t="s">
        <v>2548</v>
      </c>
      <c r="E40" s="22">
        <v>69</v>
      </c>
      <c r="F40" s="22">
        <v>63</v>
      </c>
      <c r="G40" s="22">
        <v>48</v>
      </c>
      <c r="H40" s="22">
        <v>53</v>
      </c>
      <c r="I40" s="22">
        <f t="shared" si="0"/>
        <v>83.341439999999992</v>
      </c>
      <c r="J40" s="22" t="s">
        <v>3181</v>
      </c>
      <c r="K40" s="22">
        <v>5</v>
      </c>
      <c r="L40" s="22">
        <v>14</v>
      </c>
      <c r="M40" s="22" t="s">
        <v>3181</v>
      </c>
      <c r="N40" s="22" t="s">
        <v>2603</v>
      </c>
      <c r="O40" s="22">
        <v>8.31</v>
      </c>
      <c r="P40" s="22">
        <v>14.7</v>
      </c>
      <c r="S40" s="22" t="s">
        <v>2605</v>
      </c>
      <c r="T40" s="22">
        <v>19852703693</v>
      </c>
      <c r="U40" s="24">
        <v>44962</v>
      </c>
    </row>
    <row r="41" spans="1:22" x14ac:dyDescent="0.25">
      <c r="B41" s="22">
        <v>40</v>
      </c>
      <c r="C41" s="22">
        <v>2023008159</v>
      </c>
      <c r="D41" s="22" t="s">
        <v>2549</v>
      </c>
      <c r="E41" s="22">
        <v>62</v>
      </c>
      <c r="F41" s="22">
        <v>54</v>
      </c>
      <c r="G41" s="22">
        <v>38</v>
      </c>
      <c r="H41" s="22">
        <v>41</v>
      </c>
      <c r="I41" s="22">
        <f t="shared" si="0"/>
        <v>43.748640000000002</v>
      </c>
      <c r="J41" s="22" t="s">
        <v>3175</v>
      </c>
      <c r="K41" s="22">
        <v>3</v>
      </c>
      <c r="L41" s="22">
        <v>14</v>
      </c>
      <c r="M41" s="22" t="s">
        <v>3175</v>
      </c>
      <c r="N41" s="22" t="s">
        <v>2603</v>
      </c>
      <c r="O41" s="22">
        <v>17.3</v>
      </c>
      <c r="P41" s="22">
        <v>29.8</v>
      </c>
      <c r="S41" s="22" t="s">
        <v>2606</v>
      </c>
      <c r="T41" s="22">
        <v>13815745417</v>
      </c>
      <c r="U41" s="24">
        <v>44959</v>
      </c>
    </row>
    <row r="42" spans="1:22" x14ac:dyDescent="0.25">
      <c r="B42" s="22">
        <v>41</v>
      </c>
      <c r="C42" s="22">
        <v>2023010292</v>
      </c>
      <c r="D42" s="22" t="s">
        <v>2550</v>
      </c>
      <c r="E42" s="22">
        <v>58</v>
      </c>
      <c r="F42" s="22">
        <v>62</v>
      </c>
      <c r="G42" s="22">
        <v>56</v>
      </c>
      <c r="H42" s="22">
        <v>67</v>
      </c>
      <c r="I42" s="22">
        <f t="shared" si="0"/>
        <v>120.96447999999999</v>
      </c>
      <c r="J42" s="22" t="s">
        <v>2603</v>
      </c>
      <c r="K42" s="22">
        <v>2</v>
      </c>
      <c r="L42" s="22">
        <v>14</v>
      </c>
      <c r="N42" s="22" t="s">
        <v>2603</v>
      </c>
      <c r="O42" s="22">
        <v>9.99</v>
      </c>
      <c r="P42" s="22">
        <v>14.3</v>
      </c>
      <c r="S42" s="22" t="s">
        <v>2605</v>
      </c>
      <c r="T42" s="22">
        <v>18005239717</v>
      </c>
      <c r="U42" s="24">
        <v>44963</v>
      </c>
    </row>
    <row r="43" spans="1:22" x14ac:dyDescent="0.25">
      <c r="B43" s="22">
        <v>42</v>
      </c>
      <c r="C43" s="22">
        <v>2023010884</v>
      </c>
      <c r="D43" s="22" t="s">
        <v>2551</v>
      </c>
      <c r="E43" s="22">
        <v>59</v>
      </c>
      <c r="F43" s="22">
        <v>61</v>
      </c>
      <c r="G43" s="22">
        <v>32</v>
      </c>
      <c r="H43" s="22">
        <v>45</v>
      </c>
      <c r="I43" s="22">
        <f t="shared" si="0"/>
        <v>45.6768</v>
      </c>
      <c r="J43" s="22" t="s">
        <v>3181</v>
      </c>
      <c r="K43" s="22">
        <v>4</v>
      </c>
      <c r="L43" s="22">
        <v>14</v>
      </c>
      <c r="M43" s="22" t="s">
        <v>3181</v>
      </c>
      <c r="N43" s="22" t="s">
        <v>2603</v>
      </c>
      <c r="O43" s="22">
        <v>3.5</v>
      </c>
      <c r="P43" s="22">
        <v>22.8</v>
      </c>
      <c r="S43" s="22" t="s">
        <v>2606</v>
      </c>
      <c r="T43" s="22">
        <v>13852393727</v>
      </c>
      <c r="U43" s="24">
        <v>44984</v>
      </c>
    </row>
    <row r="44" spans="1:22" x14ac:dyDescent="0.25">
      <c r="B44" s="22">
        <v>43</v>
      </c>
      <c r="C44" s="22">
        <v>2023006729</v>
      </c>
      <c r="D44" s="22" t="s">
        <v>2552</v>
      </c>
      <c r="E44" s="22">
        <v>58</v>
      </c>
      <c r="F44" s="22">
        <v>55</v>
      </c>
      <c r="G44" s="22">
        <v>45</v>
      </c>
      <c r="H44" s="22">
        <v>47</v>
      </c>
      <c r="I44" s="22">
        <f t="shared" si="0"/>
        <v>60.489000000000004</v>
      </c>
      <c r="J44" s="22" t="s">
        <v>3181</v>
      </c>
      <c r="K44" s="22">
        <v>3</v>
      </c>
      <c r="L44" s="22">
        <v>14</v>
      </c>
      <c r="M44" s="22" t="s">
        <v>3181</v>
      </c>
      <c r="N44" s="22" t="s">
        <v>2603</v>
      </c>
      <c r="O44" s="22">
        <v>6.35</v>
      </c>
      <c r="P44" s="22">
        <v>16</v>
      </c>
      <c r="S44" s="22" t="s">
        <v>2606</v>
      </c>
      <c r="T44" s="22">
        <v>13705233551</v>
      </c>
      <c r="U44" s="24">
        <v>44958</v>
      </c>
    </row>
    <row r="45" spans="1:22" x14ac:dyDescent="0.25">
      <c r="B45" s="22">
        <v>44</v>
      </c>
      <c r="C45" s="22">
        <v>2023011198</v>
      </c>
      <c r="D45" s="22" t="s">
        <v>2555</v>
      </c>
      <c r="E45" s="22">
        <v>79</v>
      </c>
      <c r="F45" s="22">
        <v>51</v>
      </c>
      <c r="G45" s="22">
        <v>43</v>
      </c>
      <c r="H45" s="22">
        <v>44</v>
      </c>
      <c r="I45" s="22">
        <f t="shared" si="0"/>
        <v>50.175840000000001</v>
      </c>
      <c r="J45" s="22" t="s">
        <v>2603</v>
      </c>
      <c r="K45" s="22">
        <v>2</v>
      </c>
      <c r="L45" s="22">
        <v>14</v>
      </c>
      <c r="N45" s="22" t="s">
        <v>2604</v>
      </c>
      <c r="O45" s="22">
        <v>5.23</v>
      </c>
      <c r="P45" s="22">
        <v>29.1</v>
      </c>
      <c r="S45" s="22" t="s">
        <v>2605</v>
      </c>
      <c r="T45" s="22">
        <v>13770489470</v>
      </c>
      <c r="U45" s="24">
        <v>44975</v>
      </c>
      <c r="V45" s="22" t="s">
        <v>2718</v>
      </c>
    </row>
    <row r="46" spans="1:22" x14ac:dyDescent="0.25">
      <c r="A46" s="22" t="s">
        <v>2553</v>
      </c>
      <c r="B46" s="22">
        <v>45</v>
      </c>
      <c r="C46" s="22">
        <v>2023009079</v>
      </c>
      <c r="D46" s="22" t="s">
        <v>2554</v>
      </c>
      <c r="E46" s="22">
        <v>68</v>
      </c>
      <c r="F46" s="22">
        <v>43</v>
      </c>
      <c r="G46" s="22">
        <v>25</v>
      </c>
      <c r="H46" s="22">
        <v>31</v>
      </c>
      <c r="I46" s="22">
        <f t="shared" si="0"/>
        <v>17.329000000000001</v>
      </c>
      <c r="J46" s="22" t="s">
        <v>3175</v>
      </c>
      <c r="K46" s="22">
        <v>4</v>
      </c>
      <c r="L46" s="22">
        <v>14</v>
      </c>
      <c r="M46" s="22" t="s">
        <v>3175</v>
      </c>
      <c r="N46" s="22" t="s">
        <v>2604</v>
      </c>
      <c r="O46" s="22">
        <v>24.2</v>
      </c>
      <c r="P46" s="22">
        <v>18.489999999999998</v>
      </c>
      <c r="S46" s="22" t="s">
        <v>2605</v>
      </c>
      <c r="T46" s="22">
        <v>18721168779</v>
      </c>
      <c r="U46" s="24">
        <v>44966</v>
      </c>
    </row>
    <row r="47" spans="1:22" x14ac:dyDescent="0.25">
      <c r="B47" s="22">
        <v>46</v>
      </c>
      <c r="C47" s="22">
        <v>2023011300</v>
      </c>
      <c r="D47" s="22" t="s">
        <v>2556</v>
      </c>
      <c r="E47" s="22">
        <v>75</v>
      </c>
      <c r="F47" s="22">
        <v>64</v>
      </c>
      <c r="G47" s="22">
        <v>58</v>
      </c>
      <c r="H47" s="22">
        <v>48</v>
      </c>
      <c r="I47" s="22">
        <f t="shared" si="0"/>
        <v>92.651519999999991</v>
      </c>
      <c r="J47" s="22" t="s">
        <v>3182</v>
      </c>
      <c r="K47" s="22">
        <v>4</v>
      </c>
      <c r="L47" s="22">
        <v>14</v>
      </c>
      <c r="M47" s="22" t="s">
        <v>3182</v>
      </c>
      <c r="N47" s="22" t="s">
        <v>2603</v>
      </c>
      <c r="O47" s="22">
        <v>17.5</v>
      </c>
      <c r="P47" s="22">
        <v>21.2</v>
      </c>
      <c r="S47" s="22" t="s">
        <v>2605</v>
      </c>
      <c r="T47" s="22">
        <v>13812417250</v>
      </c>
      <c r="U47" s="24">
        <v>44965</v>
      </c>
    </row>
    <row r="48" spans="1:22" x14ac:dyDescent="0.25">
      <c r="B48" s="22">
        <v>47</v>
      </c>
      <c r="C48" s="22">
        <v>2023011127</v>
      </c>
      <c r="D48" s="22" t="s">
        <v>3183</v>
      </c>
      <c r="E48" s="22">
        <v>75</v>
      </c>
      <c r="F48" s="22">
        <v>52</v>
      </c>
      <c r="G48" s="22">
        <v>38</v>
      </c>
      <c r="H48" s="22">
        <v>46</v>
      </c>
      <c r="I48" s="22">
        <f t="shared" si="0"/>
        <v>47.265920000000001</v>
      </c>
      <c r="J48" s="22" t="s">
        <v>2603</v>
      </c>
      <c r="K48" s="22">
        <v>2</v>
      </c>
      <c r="L48" s="22">
        <v>14</v>
      </c>
      <c r="N48" s="22" t="s">
        <v>2603</v>
      </c>
      <c r="O48" s="22">
        <v>6.24</v>
      </c>
      <c r="P48" s="22">
        <v>20.3</v>
      </c>
      <c r="S48" s="22" t="s">
        <v>2605</v>
      </c>
      <c r="T48" s="22">
        <v>13852266552</v>
      </c>
      <c r="U48" s="24">
        <v>44978</v>
      </c>
    </row>
    <row r="49" spans="2:22" x14ac:dyDescent="0.25">
      <c r="B49" s="22">
        <v>48</v>
      </c>
      <c r="C49" s="22">
        <v>2023012267</v>
      </c>
      <c r="D49" s="22" t="s">
        <v>2557</v>
      </c>
      <c r="E49" s="22">
        <v>78</v>
      </c>
      <c r="F49" s="22">
        <v>83</v>
      </c>
      <c r="G49" s="22">
        <v>77</v>
      </c>
      <c r="H49" s="22">
        <v>76</v>
      </c>
      <c r="I49" s="22">
        <f t="shared" si="0"/>
        <v>252.57232000000002</v>
      </c>
      <c r="J49" s="22" t="s">
        <v>3181</v>
      </c>
      <c r="K49" s="22">
        <v>4</v>
      </c>
      <c r="L49" s="22">
        <v>14</v>
      </c>
      <c r="M49" s="22" t="s">
        <v>3181</v>
      </c>
      <c r="N49" s="22" t="s">
        <v>2603</v>
      </c>
      <c r="O49" s="22">
        <v>60.2</v>
      </c>
      <c r="P49" s="22">
        <v>18.3</v>
      </c>
      <c r="Q49" s="27" t="s">
        <v>2608</v>
      </c>
      <c r="S49" s="22" t="s">
        <v>2606</v>
      </c>
      <c r="T49" s="22">
        <v>13337962996</v>
      </c>
      <c r="U49" s="24">
        <v>44965</v>
      </c>
    </row>
    <row r="50" spans="2:22" x14ac:dyDescent="0.25">
      <c r="B50" s="22">
        <v>49</v>
      </c>
      <c r="C50" s="22">
        <v>2023011573</v>
      </c>
      <c r="D50" s="22" t="s">
        <v>2558</v>
      </c>
      <c r="E50" s="22">
        <v>67</v>
      </c>
      <c r="F50" s="22">
        <v>56</v>
      </c>
      <c r="G50" s="22">
        <v>47</v>
      </c>
      <c r="H50" s="22">
        <v>52</v>
      </c>
      <c r="I50" s="22">
        <f t="shared" si="0"/>
        <v>71.169280000000001</v>
      </c>
      <c r="J50" s="22" t="s">
        <v>2603</v>
      </c>
      <c r="K50" s="22">
        <v>3</v>
      </c>
      <c r="L50" s="22">
        <v>14</v>
      </c>
      <c r="N50" s="22" t="s">
        <v>2603</v>
      </c>
      <c r="O50" s="22">
        <v>4.7</v>
      </c>
      <c r="P50" s="22">
        <v>23.1</v>
      </c>
      <c r="S50" s="22" t="s">
        <v>2605</v>
      </c>
      <c r="T50" s="22">
        <v>13815621708</v>
      </c>
      <c r="U50" s="24">
        <v>44969</v>
      </c>
    </row>
    <row r="51" spans="2:22" x14ac:dyDescent="0.25">
      <c r="B51" s="22">
        <v>50</v>
      </c>
      <c r="C51" s="22">
        <v>2023011557</v>
      </c>
      <c r="D51" s="22" t="s">
        <v>2559</v>
      </c>
      <c r="E51" s="22">
        <v>89</v>
      </c>
      <c r="F51" s="22">
        <v>57</v>
      </c>
      <c r="G51" s="22">
        <v>46</v>
      </c>
      <c r="H51" s="22">
        <v>69</v>
      </c>
      <c r="I51" s="22">
        <f t="shared" si="0"/>
        <v>94.077360000000013</v>
      </c>
      <c r="J51" s="22" t="s">
        <v>3175</v>
      </c>
      <c r="K51" s="22">
        <v>5</v>
      </c>
      <c r="L51" s="22">
        <v>14</v>
      </c>
      <c r="M51" s="22" t="s">
        <v>3175</v>
      </c>
      <c r="N51" s="22" t="s">
        <v>2604</v>
      </c>
      <c r="O51" s="22">
        <v>37.299999999999997</v>
      </c>
      <c r="P51" s="22">
        <v>21.9</v>
      </c>
      <c r="S51" s="22" t="s">
        <v>2606</v>
      </c>
      <c r="T51" s="22">
        <v>18762007107</v>
      </c>
      <c r="U51" s="24">
        <v>44964</v>
      </c>
      <c r="V51" s="22" t="s">
        <v>2717</v>
      </c>
    </row>
    <row r="52" spans="2:22" x14ac:dyDescent="0.25">
      <c r="B52" s="22">
        <v>51</v>
      </c>
      <c r="C52" s="22">
        <v>2023012379</v>
      </c>
      <c r="D52" s="22" t="s">
        <v>2560</v>
      </c>
      <c r="E52" s="22">
        <v>67</v>
      </c>
      <c r="F52" s="22">
        <v>57</v>
      </c>
      <c r="G52" s="22">
        <v>41</v>
      </c>
      <c r="H52" s="22">
        <v>57</v>
      </c>
      <c r="I52" s="22">
        <f t="shared" si="0"/>
        <v>69.268680000000003</v>
      </c>
      <c r="J52" s="22" t="s">
        <v>2603</v>
      </c>
      <c r="K52" s="22">
        <v>2</v>
      </c>
      <c r="L52" s="22">
        <v>14</v>
      </c>
      <c r="N52" s="22" t="s">
        <v>2603</v>
      </c>
      <c r="O52" s="22">
        <v>12.2</v>
      </c>
      <c r="P52" s="22">
        <v>41.7</v>
      </c>
      <c r="S52" s="22" t="s">
        <v>2606</v>
      </c>
      <c r="T52" s="22">
        <v>13852361462</v>
      </c>
      <c r="U52" s="24">
        <v>44964</v>
      </c>
    </row>
    <row r="53" spans="2:22" x14ac:dyDescent="0.25">
      <c r="B53" s="22">
        <v>52</v>
      </c>
      <c r="C53" s="22">
        <v>2023012032</v>
      </c>
      <c r="D53" s="22" t="s">
        <v>2561</v>
      </c>
      <c r="E53" s="22">
        <v>62</v>
      </c>
      <c r="F53" s="22">
        <v>46</v>
      </c>
      <c r="G53" s="22">
        <v>33</v>
      </c>
      <c r="H53" s="22">
        <v>45</v>
      </c>
      <c r="I53" s="22">
        <f t="shared" si="0"/>
        <v>35.5212</v>
      </c>
      <c r="J53" s="22" t="s">
        <v>3175</v>
      </c>
      <c r="K53" s="22">
        <v>4</v>
      </c>
      <c r="L53" s="22">
        <v>14</v>
      </c>
      <c r="M53" s="22" t="s">
        <v>3175</v>
      </c>
      <c r="N53" s="22" t="s">
        <v>2604</v>
      </c>
      <c r="O53" s="22">
        <v>3.52</v>
      </c>
      <c r="P53" s="22">
        <v>20.7</v>
      </c>
      <c r="S53" s="22" t="s">
        <v>2606</v>
      </c>
      <c r="T53" s="22">
        <v>15298660818</v>
      </c>
      <c r="U53" s="24">
        <v>44964</v>
      </c>
      <c r="V53" s="22" t="s">
        <v>2717</v>
      </c>
    </row>
    <row r="54" spans="2:22" x14ac:dyDescent="0.25">
      <c r="B54" s="22">
        <v>53</v>
      </c>
      <c r="C54" s="22">
        <v>2023011643</v>
      </c>
      <c r="D54" s="22" t="s">
        <v>2562</v>
      </c>
      <c r="E54" s="22">
        <v>67</v>
      </c>
      <c r="F54" s="22">
        <v>49</v>
      </c>
      <c r="G54" s="22">
        <v>41</v>
      </c>
      <c r="H54" s="22">
        <v>53</v>
      </c>
      <c r="I54" s="22">
        <f t="shared" si="0"/>
        <v>55.368040000000001</v>
      </c>
      <c r="J54" s="22" t="s">
        <v>2603</v>
      </c>
      <c r="K54" s="22">
        <v>2</v>
      </c>
      <c r="L54" s="22">
        <v>14</v>
      </c>
      <c r="N54" s="22" t="s">
        <v>2603</v>
      </c>
      <c r="O54" s="22">
        <v>6.58</v>
      </c>
      <c r="P54" s="22">
        <v>8.74</v>
      </c>
      <c r="S54" s="22" t="s">
        <v>2606</v>
      </c>
      <c r="T54" s="22">
        <v>13625163693</v>
      </c>
      <c r="U54" s="24">
        <v>44965</v>
      </c>
    </row>
    <row r="55" spans="2:22" x14ac:dyDescent="0.25">
      <c r="B55" s="22">
        <v>54</v>
      </c>
      <c r="C55" s="22">
        <v>2023012259</v>
      </c>
      <c r="D55" s="22" t="s">
        <v>2563</v>
      </c>
      <c r="E55" s="22">
        <v>75</v>
      </c>
      <c r="F55" s="22">
        <v>56</v>
      </c>
      <c r="G55" s="22">
        <v>52</v>
      </c>
      <c r="H55" s="22">
        <v>55</v>
      </c>
      <c r="I55" s="22">
        <f t="shared" si="0"/>
        <v>83.283200000000008</v>
      </c>
      <c r="J55" s="22" t="s">
        <v>3179</v>
      </c>
      <c r="L55" s="22">
        <v>14</v>
      </c>
      <c r="N55" s="22" t="s">
        <v>2603</v>
      </c>
      <c r="O55" s="22">
        <v>2.66</v>
      </c>
      <c r="P55" s="22">
        <v>11.8</v>
      </c>
      <c r="S55" s="22" t="s">
        <v>2606</v>
      </c>
      <c r="T55" s="22">
        <v>13770408951</v>
      </c>
      <c r="U55" s="24">
        <v>44966</v>
      </c>
    </row>
    <row r="56" spans="2:22" x14ac:dyDescent="0.25">
      <c r="B56" s="22">
        <v>55</v>
      </c>
      <c r="C56" s="22">
        <v>2023009341</v>
      </c>
      <c r="D56" s="22" t="s">
        <v>2610</v>
      </c>
      <c r="E56" s="22">
        <v>76</v>
      </c>
      <c r="F56" s="22">
        <v>52</v>
      </c>
      <c r="G56" s="22">
        <v>38</v>
      </c>
      <c r="H56" s="22">
        <v>49</v>
      </c>
      <c r="I56" s="22">
        <f t="shared" si="0"/>
        <v>50.348480000000002</v>
      </c>
      <c r="J56" s="22" t="s">
        <v>3181</v>
      </c>
      <c r="K56" s="22">
        <v>3</v>
      </c>
      <c r="L56" s="22">
        <v>14</v>
      </c>
      <c r="M56" s="22" t="s">
        <v>3181</v>
      </c>
      <c r="N56" s="22" t="s">
        <v>2603</v>
      </c>
      <c r="O56" s="22">
        <v>24</v>
      </c>
      <c r="P56" s="22">
        <v>15.6</v>
      </c>
      <c r="S56" s="22" t="s">
        <v>2606</v>
      </c>
      <c r="T56" s="22">
        <v>18816228898</v>
      </c>
      <c r="U56" s="24">
        <v>44964</v>
      </c>
    </row>
    <row r="57" spans="2:22" x14ac:dyDescent="0.25">
      <c r="B57" s="22">
        <v>56</v>
      </c>
      <c r="C57" s="22">
        <v>2023013870</v>
      </c>
      <c r="D57" s="22" t="s">
        <v>2564</v>
      </c>
      <c r="E57" s="22">
        <v>81</v>
      </c>
      <c r="F57" s="22">
        <v>56</v>
      </c>
      <c r="G57" s="22">
        <v>46</v>
      </c>
      <c r="H57" s="22">
        <v>66</v>
      </c>
      <c r="I57" s="22">
        <f t="shared" si="0"/>
        <v>88.408320000000003</v>
      </c>
      <c r="J57" s="22" t="s">
        <v>3176</v>
      </c>
      <c r="K57" s="22">
        <v>5</v>
      </c>
      <c r="L57" s="22">
        <v>14</v>
      </c>
      <c r="N57" s="22" t="s">
        <v>2604</v>
      </c>
      <c r="O57" s="22">
        <v>69.400000000000006</v>
      </c>
      <c r="P57" s="22">
        <v>17.100000000000001</v>
      </c>
      <c r="S57" s="22" t="s">
        <v>2605</v>
      </c>
      <c r="T57" s="22">
        <v>15366619508</v>
      </c>
      <c r="U57" s="24">
        <v>44971</v>
      </c>
    </row>
    <row r="58" spans="2:22" x14ac:dyDescent="0.25">
      <c r="B58" s="22">
        <v>57</v>
      </c>
      <c r="C58" s="22">
        <v>2023012570</v>
      </c>
      <c r="D58" s="22" t="s">
        <v>2565</v>
      </c>
      <c r="E58" s="22">
        <v>69</v>
      </c>
      <c r="F58" s="22">
        <v>48</v>
      </c>
      <c r="G58" s="22">
        <v>35</v>
      </c>
      <c r="H58" s="22">
        <v>35</v>
      </c>
      <c r="I58" s="22">
        <f t="shared" si="0"/>
        <v>30.576000000000001</v>
      </c>
      <c r="J58" s="22" t="s">
        <v>3184</v>
      </c>
      <c r="K58" s="22">
        <v>4</v>
      </c>
      <c r="L58" s="22">
        <v>14</v>
      </c>
      <c r="M58" s="22" t="s">
        <v>3184</v>
      </c>
      <c r="N58" s="22" t="s">
        <v>2604</v>
      </c>
      <c r="O58" s="22">
        <v>1.67</v>
      </c>
      <c r="P58" s="22">
        <v>20.100000000000001</v>
      </c>
      <c r="S58" s="22" t="s">
        <v>2605</v>
      </c>
      <c r="T58" s="22">
        <v>13645235551</v>
      </c>
      <c r="U58" s="24">
        <v>44970</v>
      </c>
    </row>
    <row r="59" spans="2:22" x14ac:dyDescent="0.25">
      <c r="B59" s="22">
        <v>58</v>
      </c>
      <c r="C59" s="22">
        <v>2023014406</v>
      </c>
      <c r="D59" s="22" t="s">
        <v>2566</v>
      </c>
      <c r="E59" s="22">
        <v>80</v>
      </c>
      <c r="F59" s="22" t="s">
        <v>3179</v>
      </c>
      <c r="I59" s="22" t="e">
        <f t="shared" si="0"/>
        <v>#VALUE!</v>
      </c>
      <c r="N59" s="22" t="s">
        <v>2604</v>
      </c>
      <c r="O59" s="22" t="s">
        <v>2703</v>
      </c>
      <c r="P59" s="22">
        <v>19.8</v>
      </c>
      <c r="S59" s="22" t="s">
        <v>2606</v>
      </c>
      <c r="T59" s="22">
        <v>13852330690</v>
      </c>
      <c r="U59" s="24">
        <v>44965</v>
      </c>
      <c r="V59" s="22" t="s">
        <v>2709</v>
      </c>
    </row>
    <row r="60" spans="2:22" s="25" customFormat="1" x14ac:dyDescent="0.25">
      <c r="B60" s="25">
        <v>59</v>
      </c>
      <c r="C60" s="25">
        <v>2023013611</v>
      </c>
      <c r="D60" s="25" t="s">
        <v>2567</v>
      </c>
      <c r="E60" s="25">
        <v>71</v>
      </c>
      <c r="F60" s="25">
        <v>47</v>
      </c>
      <c r="G60" s="25">
        <v>42</v>
      </c>
      <c r="H60" s="25">
        <v>39</v>
      </c>
      <c r="I60" s="22">
        <f t="shared" si="0"/>
        <v>40.032720000000005</v>
      </c>
      <c r="J60" s="25" t="s">
        <v>3176</v>
      </c>
      <c r="K60" s="25">
        <v>5</v>
      </c>
      <c r="L60" s="25">
        <v>14</v>
      </c>
      <c r="N60" s="25" t="s">
        <v>2604</v>
      </c>
      <c r="O60" s="22" t="s">
        <v>2703</v>
      </c>
      <c r="P60" s="25">
        <v>22.1</v>
      </c>
      <c r="S60" s="25" t="s">
        <v>2606</v>
      </c>
      <c r="T60" s="25">
        <v>18360827222</v>
      </c>
      <c r="U60" s="26">
        <v>44965</v>
      </c>
      <c r="V60" s="25" t="s">
        <v>2704</v>
      </c>
    </row>
    <row r="61" spans="2:22" x14ac:dyDescent="0.25">
      <c r="B61" s="22">
        <v>60</v>
      </c>
      <c r="C61" s="22">
        <v>2023011532</v>
      </c>
      <c r="D61" s="22" t="s">
        <v>3185</v>
      </c>
      <c r="E61" s="22">
        <v>69</v>
      </c>
      <c r="F61" s="22">
        <v>51</v>
      </c>
      <c r="G61" s="22">
        <v>42</v>
      </c>
      <c r="H61" s="22">
        <v>31</v>
      </c>
      <c r="I61" s="22">
        <f t="shared" si="0"/>
        <v>34.529040000000002</v>
      </c>
      <c r="J61" s="22" t="s">
        <v>3173</v>
      </c>
      <c r="K61" s="22">
        <v>3</v>
      </c>
      <c r="L61" s="22">
        <v>14</v>
      </c>
      <c r="M61" s="22" t="s">
        <v>3173</v>
      </c>
      <c r="N61" s="22" t="s">
        <v>2603</v>
      </c>
      <c r="O61" s="22">
        <v>5.0999999999999996</v>
      </c>
      <c r="P61" s="22">
        <v>14.8</v>
      </c>
      <c r="S61" s="22" t="s">
        <v>2606</v>
      </c>
      <c r="T61" s="22">
        <v>19815137961</v>
      </c>
      <c r="U61" s="24">
        <v>44966</v>
      </c>
    </row>
    <row r="62" spans="2:22" x14ac:dyDescent="0.25">
      <c r="B62" s="22">
        <v>61</v>
      </c>
      <c r="C62" s="22">
        <v>2023014102</v>
      </c>
      <c r="D62" s="22" t="s">
        <v>2568</v>
      </c>
      <c r="E62" s="22">
        <v>60</v>
      </c>
      <c r="F62" s="22">
        <v>48</v>
      </c>
      <c r="G62" s="22">
        <v>42</v>
      </c>
      <c r="H62" s="22">
        <v>45</v>
      </c>
      <c r="I62" s="22">
        <f t="shared" si="0"/>
        <v>47.174399999999999</v>
      </c>
      <c r="J62" s="22" t="s">
        <v>3175</v>
      </c>
      <c r="K62" s="22">
        <v>4</v>
      </c>
      <c r="L62" s="22">
        <v>14</v>
      </c>
      <c r="M62" s="22" t="s">
        <v>3175</v>
      </c>
      <c r="N62" s="22" t="s">
        <v>2603</v>
      </c>
      <c r="O62" s="22">
        <v>3.04</v>
      </c>
      <c r="P62" s="22">
        <v>11.5</v>
      </c>
      <c r="S62" s="22" t="s">
        <v>2606</v>
      </c>
      <c r="T62" s="22">
        <v>15262020847</v>
      </c>
      <c r="U62" s="24">
        <v>44968</v>
      </c>
    </row>
    <row r="63" spans="2:22" x14ac:dyDescent="0.25">
      <c r="B63" s="22">
        <v>62</v>
      </c>
      <c r="C63" s="22">
        <v>2023015690</v>
      </c>
      <c r="D63" s="22" t="s">
        <v>2570</v>
      </c>
      <c r="E63" s="22">
        <v>65</v>
      </c>
      <c r="F63" s="22">
        <v>50</v>
      </c>
      <c r="G63" s="22">
        <v>43</v>
      </c>
      <c r="H63" s="22">
        <v>48</v>
      </c>
      <c r="I63" s="22">
        <f t="shared" si="0"/>
        <v>53.664000000000001</v>
      </c>
      <c r="J63" s="22" t="s">
        <v>2603</v>
      </c>
      <c r="K63" s="22">
        <v>3</v>
      </c>
      <c r="L63" s="22">
        <v>14</v>
      </c>
      <c r="N63" s="22" t="s">
        <v>2603</v>
      </c>
      <c r="O63" s="22">
        <v>6.23</v>
      </c>
      <c r="P63" s="22">
        <v>15.2</v>
      </c>
      <c r="S63" s="22" t="s">
        <v>2606</v>
      </c>
      <c r="T63" s="22">
        <v>13615147316</v>
      </c>
      <c r="U63" s="24">
        <v>44970</v>
      </c>
    </row>
    <row r="64" spans="2:22" x14ac:dyDescent="0.25">
      <c r="B64" s="22">
        <v>63</v>
      </c>
      <c r="C64" s="22">
        <v>2023014958</v>
      </c>
      <c r="D64" s="22" t="s">
        <v>2569</v>
      </c>
      <c r="E64" s="22">
        <v>64</v>
      </c>
      <c r="F64" s="22">
        <v>40</v>
      </c>
      <c r="G64" s="22">
        <v>52</v>
      </c>
      <c r="H64" s="22">
        <v>38</v>
      </c>
      <c r="I64" s="22">
        <f t="shared" si="0"/>
        <v>41.100800000000007</v>
      </c>
      <c r="J64" s="22" t="s">
        <v>2603</v>
      </c>
      <c r="K64" s="22">
        <v>3</v>
      </c>
      <c r="L64" s="22">
        <v>14</v>
      </c>
      <c r="N64" s="22" t="s">
        <v>2604</v>
      </c>
      <c r="O64" s="22">
        <v>29.8</v>
      </c>
      <c r="P64" s="22">
        <v>21.9</v>
      </c>
      <c r="S64" s="22" t="s">
        <v>2606</v>
      </c>
      <c r="T64" s="22">
        <v>18252398827</v>
      </c>
      <c r="U64" s="24">
        <v>44970</v>
      </c>
    </row>
    <row r="65" spans="2:22" s="25" customFormat="1" x14ac:dyDescent="0.25">
      <c r="B65" s="25">
        <v>64</v>
      </c>
      <c r="C65" s="25">
        <v>2023016236</v>
      </c>
      <c r="D65" s="25" t="s">
        <v>2571</v>
      </c>
      <c r="E65" s="25">
        <v>69</v>
      </c>
      <c r="F65" s="25">
        <v>58</v>
      </c>
      <c r="G65" s="25">
        <v>56</v>
      </c>
      <c r="H65" s="25">
        <v>63</v>
      </c>
      <c r="I65" s="22">
        <f t="shared" si="0"/>
        <v>106.40448000000001</v>
      </c>
      <c r="J65" s="25" t="s">
        <v>3176</v>
      </c>
      <c r="K65" s="25">
        <v>5</v>
      </c>
      <c r="N65" s="25" t="s">
        <v>2604</v>
      </c>
      <c r="O65" s="25">
        <v>93.2</v>
      </c>
      <c r="P65" s="25">
        <v>10.199999999999999</v>
      </c>
      <c r="S65" s="25" t="s">
        <v>2606</v>
      </c>
      <c r="T65" s="25">
        <v>17751902518</v>
      </c>
      <c r="U65" s="26">
        <v>44971</v>
      </c>
      <c r="V65" s="25" t="s">
        <v>2709</v>
      </c>
    </row>
    <row r="66" spans="2:22" s="25" customFormat="1" x14ac:dyDescent="0.25">
      <c r="B66" s="25">
        <v>65</v>
      </c>
      <c r="C66" s="25">
        <v>2023016244</v>
      </c>
      <c r="D66" s="25" t="s">
        <v>2572</v>
      </c>
      <c r="E66" s="25">
        <v>83</v>
      </c>
      <c r="F66" s="25">
        <v>58</v>
      </c>
      <c r="G66" s="25">
        <v>45</v>
      </c>
      <c r="H66" s="25">
        <v>57</v>
      </c>
      <c r="I66" s="22">
        <f t="shared" si="0"/>
        <v>77.360400000000013</v>
      </c>
      <c r="J66" s="25" t="s">
        <v>3175</v>
      </c>
      <c r="K66" s="25">
        <v>4</v>
      </c>
      <c r="L66" s="25">
        <v>14</v>
      </c>
      <c r="M66" s="25" t="s">
        <v>3175</v>
      </c>
      <c r="N66" s="25" t="s">
        <v>2604</v>
      </c>
      <c r="O66" s="25">
        <v>12.7</v>
      </c>
      <c r="P66" s="25">
        <v>21.2</v>
      </c>
      <c r="S66" s="25" t="s">
        <v>2606</v>
      </c>
      <c r="T66" s="25">
        <v>15996156132</v>
      </c>
      <c r="U66" s="26">
        <v>44974</v>
      </c>
      <c r="V66" s="25" t="s">
        <v>2709</v>
      </c>
    </row>
    <row r="67" spans="2:22" x14ac:dyDescent="0.25">
      <c r="B67" s="22">
        <v>66</v>
      </c>
      <c r="C67" s="22">
        <v>2023012142</v>
      </c>
      <c r="D67" s="22" t="s">
        <v>2573</v>
      </c>
      <c r="E67" s="22">
        <v>75</v>
      </c>
      <c r="F67" s="22">
        <v>48</v>
      </c>
      <c r="G67" s="22">
        <v>58</v>
      </c>
      <c r="H67" s="22">
        <v>41</v>
      </c>
      <c r="I67" s="22">
        <f t="shared" ref="I67:I130" si="1">F67*G67*H67/1000*0.52</f>
        <v>59.354880000000001</v>
      </c>
      <c r="J67" s="22" t="s">
        <v>3179</v>
      </c>
      <c r="N67" s="22" t="s">
        <v>2603</v>
      </c>
      <c r="O67" s="22">
        <v>8.25</v>
      </c>
      <c r="P67" s="22">
        <v>27.9</v>
      </c>
      <c r="S67" s="22" t="s">
        <v>2605</v>
      </c>
      <c r="T67" s="22">
        <v>18932315433</v>
      </c>
      <c r="U67" s="24">
        <v>44975</v>
      </c>
    </row>
    <row r="68" spans="2:22" x14ac:dyDescent="0.25">
      <c r="B68" s="22">
        <v>67</v>
      </c>
      <c r="C68" s="22">
        <v>2023016278</v>
      </c>
      <c r="D68" s="22" t="s">
        <v>2574</v>
      </c>
      <c r="E68" s="22">
        <v>46</v>
      </c>
      <c r="F68" s="22">
        <v>55</v>
      </c>
      <c r="G68" s="22">
        <v>45</v>
      </c>
      <c r="H68" s="22">
        <v>47</v>
      </c>
      <c r="I68" s="22">
        <f t="shared" si="1"/>
        <v>60.489000000000004</v>
      </c>
      <c r="J68" s="22" t="s">
        <v>2603</v>
      </c>
      <c r="K68" s="22">
        <v>2</v>
      </c>
      <c r="L68" s="22">
        <v>14</v>
      </c>
      <c r="N68" s="22" t="s">
        <v>2603</v>
      </c>
      <c r="O68" s="22">
        <v>11.9</v>
      </c>
      <c r="P68" s="22">
        <v>8.67</v>
      </c>
      <c r="S68" s="22" t="s">
        <v>2606</v>
      </c>
      <c r="T68" s="22">
        <v>13966526741</v>
      </c>
      <c r="U68" s="24">
        <v>44968</v>
      </c>
    </row>
    <row r="69" spans="2:22" x14ac:dyDescent="0.25">
      <c r="B69" s="22">
        <v>68</v>
      </c>
      <c r="C69" s="22">
        <v>2023017204</v>
      </c>
      <c r="D69" s="22" t="s">
        <v>2575</v>
      </c>
      <c r="E69" s="22">
        <v>80</v>
      </c>
      <c r="F69" s="22">
        <v>50</v>
      </c>
      <c r="G69" s="22">
        <v>36</v>
      </c>
      <c r="H69" s="22">
        <v>33</v>
      </c>
      <c r="I69" s="22">
        <f t="shared" si="1"/>
        <v>30.888000000000002</v>
      </c>
      <c r="J69" s="22" t="s">
        <v>3173</v>
      </c>
      <c r="K69" s="22">
        <v>3</v>
      </c>
      <c r="L69" s="22">
        <v>14</v>
      </c>
      <c r="M69" s="22" t="s">
        <v>3173</v>
      </c>
      <c r="N69" s="22" t="s">
        <v>2604</v>
      </c>
      <c r="O69" s="22">
        <v>41.2</v>
      </c>
      <c r="P69" s="22">
        <v>18.399999999999999</v>
      </c>
      <c r="S69" s="22" t="s">
        <v>2606</v>
      </c>
      <c r="T69" s="22">
        <v>18952347921</v>
      </c>
      <c r="U69" s="24">
        <v>44973</v>
      </c>
      <c r="V69" s="22" t="s">
        <v>2709</v>
      </c>
    </row>
    <row r="70" spans="2:22" x14ac:dyDescent="0.25">
      <c r="B70" s="22">
        <v>69</v>
      </c>
      <c r="C70" s="22">
        <v>2023016534</v>
      </c>
      <c r="D70" s="22" t="s">
        <v>2576</v>
      </c>
      <c r="E70" s="22">
        <v>74</v>
      </c>
      <c r="F70" s="22">
        <v>43</v>
      </c>
      <c r="G70" s="22">
        <v>38</v>
      </c>
      <c r="H70" s="22">
        <v>42</v>
      </c>
      <c r="I70" s="22">
        <f t="shared" si="1"/>
        <v>35.68656</v>
      </c>
      <c r="J70" s="22" t="s">
        <v>3176</v>
      </c>
      <c r="K70" s="22">
        <v>5</v>
      </c>
      <c r="L70" s="22">
        <v>14</v>
      </c>
      <c r="N70" s="22" t="s">
        <v>2604</v>
      </c>
      <c r="O70" s="22" t="s">
        <v>2703</v>
      </c>
      <c r="P70" s="22">
        <v>20.399999999999999</v>
      </c>
      <c r="S70" s="22" t="s">
        <v>2606</v>
      </c>
      <c r="T70" s="22">
        <v>13770451926</v>
      </c>
      <c r="U70" s="24">
        <v>44971</v>
      </c>
      <c r="V70" s="22" t="s">
        <v>2709</v>
      </c>
    </row>
    <row r="71" spans="2:22" x14ac:dyDescent="0.25">
      <c r="B71" s="22">
        <v>70</v>
      </c>
      <c r="C71" s="22">
        <v>2023017233</v>
      </c>
      <c r="D71" s="22" t="s">
        <v>2577</v>
      </c>
      <c r="E71" s="22">
        <v>72</v>
      </c>
      <c r="F71" s="22">
        <v>58</v>
      </c>
      <c r="G71" s="22">
        <v>38</v>
      </c>
      <c r="H71" s="22">
        <v>45</v>
      </c>
      <c r="I71" s="22">
        <f t="shared" si="1"/>
        <v>51.573600000000006</v>
      </c>
      <c r="J71" s="22" t="s">
        <v>3181</v>
      </c>
      <c r="K71" s="22">
        <v>5</v>
      </c>
      <c r="L71" s="22">
        <v>14</v>
      </c>
      <c r="M71" s="22" t="s">
        <v>3181</v>
      </c>
      <c r="N71" s="22" t="s">
        <v>2603</v>
      </c>
      <c r="O71" s="22">
        <v>9.2100000000000009</v>
      </c>
      <c r="P71" s="22">
        <v>22.2</v>
      </c>
      <c r="S71" s="22" t="s">
        <v>2606</v>
      </c>
      <c r="T71" s="22">
        <v>18921912952</v>
      </c>
      <c r="U71" s="24">
        <v>44977</v>
      </c>
    </row>
    <row r="72" spans="2:22" x14ac:dyDescent="0.25">
      <c r="B72" s="22">
        <v>71</v>
      </c>
      <c r="C72" s="22">
        <v>2023015051</v>
      </c>
      <c r="D72" s="22" t="s">
        <v>2578</v>
      </c>
      <c r="E72" s="22">
        <v>84</v>
      </c>
      <c r="F72" s="22">
        <v>56</v>
      </c>
      <c r="G72" s="22">
        <v>42</v>
      </c>
      <c r="H72" s="22">
        <v>53</v>
      </c>
      <c r="I72" s="22">
        <f t="shared" si="1"/>
        <v>64.821120000000008</v>
      </c>
      <c r="J72" s="22" t="s">
        <v>3186</v>
      </c>
      <c r="K72" s="22">
        <v>2</v>
      </c>
      <c r="L72" s="22">
        <v>14</v>
      </c>
      <c r="M72" s="22" t="s">
        <v>3187</v>
      </c>
      <c r="N72" s="22" t="s">
        <v>2603</v>
      </c>
      <c r="O72" s="22">
        <v>1.73</v>
      </c>
      <c r="P72" s="22">
        <v>8.36</v>
      </c>
      <c r="S72" s="22" t="s">
        <v>2605</v>
      </c>
      <c r="T72" s="22">
        <v>15152845118</v>
      </c>
      <c r="U72" s="24">
        <v>44975</v>
      </c>
    </row>
    <row r="73" spans="2:22" x14ac:dyDescent="0.25">
      <c r="B73" s="22">
        <v>72</v>
      </c>
      <c r="C73" s="22">
        <v>2023015765</v>
      </c>
      <c r="D73" s="22" t="s">
        <v>2579</v>
      </c>
      <c r="E73" s="22">
        <v>75</v>
      </c>
      <c r="F73" s="22">
        <v>52</v>
      </c>
      <c r="G73" s="22">
        <v>36</v>
      </c>
      <c r="H73" s="22">
        <v>38</v>
      </c>
      <c r="I73" s="22">
        <f t="shared" si="1"/>
        <v>36.990719999999996</v>
      </c>
      <c r="J73" s="22" t="s">
        <v>3173</v>
      </c>
      <c r="K73" s="22">
        <v>4</v>
      </c>
      <c r="L73" s="22">
        <v>14</v>
      </c>
      <c r="M73" s="22" t="s">
        <v>3173</v>
      </c>
      <c r="N73" s="22" t="s">
        <v>2604</v>
      </c>
      <c r="O73" s="22">
        <v>94.9</v>
      </c>
      <c r="P73" s="22">
        <v>21.6</v>
      </c>
      <c r="S73" s="22" t="s">
        <v>2605</v>
      </c>
      <c r="T73" s="22">
        <v>18066090720</v>
      </c>
      <c r="U73" s="24">
        <v>44977</v>
      </c>
    </row>
    <row r="74" spans="2:22" x14ac:dyDescent="0.25">
      <c r="B74" s="22">
        <v>73</v>
      </c>
      <c r="C74" s="22">
        <v>2023016703</v>
      </c>
      <c r="D74" s="22" t="s">
        <v>2580</v>
      </c>
      <c r="E74" s="22">
        <v>79</v>
      </c>
      <c r="F74" s="22" t="s">
        <v>3179</v>
      </c>
      <c r="I74" s="22" t="e">
        <f t="shared" si="1"/>
        <v>#VALUE!</v>
      </c>
      <c r="N74" s="22" t="s">
        <v>2603</v>
      </c>
      <c r="O74" s="22">
        <v>8.82</v>
      </c>
      <c r="P74" s="22">
        <v>15.3</v>
      </c>
      <c r="S74" s="22" t="s">
        <v>2606</v>
      </c>
      <c r="T74" s="22">
        <v>13625168679</v>
      </c>
      <c r="U74" s="24">
        <v>44974</v>
      </c>
    </row>
    <row r="75" spans="2:22" s="25" customFormat="1" x14ac:dyDescent="0.25">
      <c r="B75" s="25">
        <v>74</v>
      </c>
      <c r="C75" s="25">
        <v>2023016790</v>
      </c>
      <c r="D75" s="25" t="s">
        <v>2581</v>
      </c>
      <c r="E75" s="25">
        <v>91</v>
      </c>
      <c r="F75" s="25">
        <v>55</v>
      </c>
      <c r="G75" s="25">
        <v>46</v>
      </c>
      <c r="H75" s="25">
        <v>56</v>
      </c>
      <c r="I75" s="22">
        <f t="shared" si="1"/>
        <v>73.673600000000008</v>
      </c>
      <c r="J75" s="25" t="s">
        <v>3176</v>
      </c>
      <c r="K75" s="25">
        <v>5</v>
      </c>
      <c r="L75" s="25">
        <v>14</v>
      </c>
      <c r="N75" s="25" t="s">
        <v>2604</v>
      </c>
      <c r="O75" s="25" t="s">
        <v>2703</v>
      </c>
      <c r="P75" s="25">
        <v>12.8</v>
      </c>
      <c r="S75" s="25" t="s">
        <v>2606</v>
      </c>
      <c r="T75" s="25">
        <v>13852256473</v>
      </c>
      <c r="U75" s="26">
        <v>44971</v>
      </c>
    </row>
    <row r="76" spans="2:22" x14ac:dyDescent="0.25">
      <c r="B76" s="22">
        <v>75</v>
      </c>
      <c r="C76" s="22">
        <v>2023016558</v>
      </c>
      <c r="D76" s="22" t="s">
        <v>2584</v>
      </c>
      <c r="E76" s="22">
        <v>68</v>
      </c>
      <c r="F76" s="22">
        <v>50</v>
      </c>
      <c r="G76" s="22">
        <v>29</v>
      </c>
      <c r="H76" s="22">
        <v>33</v>
      </c>
      <c r="I76" s="22">
        <f t="shared" si="1"/>
        <v>24.882000000000001</v>
      </c>
      <c r="J76" s="22" t="s">
        <v>2603</v>
      </c>
      <c r="K76" s="22">
        <v>2</v>
      </c>
      <c r="L76" s="22">
        <v>14</v>
      </c>
      <c r="N76" s="22" t="s">
        <v>2603</v>
      </c>
      <c r="O76" s="22">
        <v>1.31</v>
      </c>
      <c r="P76" s="22">
        <v>26.1</v>
      </c>
      <c r="S76" s="22" t="s">
        <v>2606</v>
      </c>
      <c r="T76" s="22">
        <v>13515247517</v>
      </c>
      <c r="U76" s="24">
        <v>44973</v>
      </c>
    </row>
    <row r="77" spans="2:22" x14ac:dyDescent="0.25">
      <c r="B77" s="22">
        <v>76</v>
      </c>
      <c r="C77" s="22">
        <v>2023017980</v>
      </c>
      <c r="D77" s="22" t="s">
        <v>2585</v>
      </c>
      <c r="E77" s="22">
        <v>62</v>
      </c>
      <c r="F77" s="22">
        <v>56</v>
      </c>
      <c r="G77" s="22">
        <v>27</v>
      </c>
      <c r="H77" s="22">
        <v>28</v>
      </c>
      <c r="I77" s="22">
        <f t="shared" si="1"/>
        <v>22.014720000000001</v>
      </c>
      <c r="J77" s="22" t="s">
        <v>3175</v>
      </c>
      <c r="K77" s="22">
        <v>5</v>
      </c>
      <c r="L77" s="22">
        <v>14</v>
      </c>
      <c r="M77" s="22" t="s">
        <v>3175</v>
      </c>
      <c r="N77" s="22" t="s">
        <v>2603</v>
      </c>
      <c r="O77" s="22">
        <v>27.5</v>
      </c>
      <c r="P77" s="22">
        <v>17</v>
      </c>
      <c r="S77" s="22" t="s">
        <v>2606</v>
      </c>
      <c r="T77" s="22">
        <v>13812310551</v>
      </c>
      <c r="U77" s="24">
        <v>44973</v>
      </c>
    </row>
    <row r="78" spans="2:22" x14ac:dyDescent="0.25">
      <c r="B78" s="22">
        <v>77</v>
      </c>
      <c r="C78" s="22">
        <v>2023016386</v>
      </c>
      <c r="D78" s="22" t="s">
        <v>2583</v>
      </c>
      <c r="E78" s="22">
        <v>83</v>
      </c>
      <c r="F78" s="22">
        <v>71</v>
      </c>
      <c r="G78" s="22">
        <v>61</v>
      </c>
      <c r="H78" s="22">
        <v>81</v>
      </c>
      <c r="I78" s="22">
        <f t="shared" si="1"/>
        <v>182.42171999999999</v>
      </c>
      <c r="J78" s="22" t="s">
        <v>2603</v>
      </c>
      <c r="K78" s="22">
        <v>3</v>
      </c>
      <c r="L78" s="22">
        <v>14</v>
      </c>
      <c r="N78" s="22" t="s">
        <v>2603</v>
      </c>
      <c r="O78" s="22">
        <v>10.9</v>
      </c>
      <c r="S78" s="22" t="s">
        <v>2606</v>
      </c>
      <c r="T78" s="22">
        <v>18360898099</v>
      </c>
      <c r="U78" s="24">
        <v>44972</v>
      </c>
    </row>
    <row r="79" spans="2:22" x14ac:dyDescent="0.25">
      <c r="B79" s="22">
        <v>78</v>
      </c>
      <c r="C79" s="22">
        <v>2023017893</v>
      </c>
      <c r="D79" s="22" t="s">
        <v>2582</v>
      </c>
      <c r="E79" s="22">
        <v>60</v>
      </c>
      <c r="F79" s="22">
        <v>65</v>
      </c>
      <c r="G79" s="22">
        <v>51</v>
      </c>
      <c r="H79" s="22">
        <v>50</v>
      </c>
      <c r="I79" s="22">
        <f t="shared" si="1"/>
        <v>86.19</v>
      </c>
      <c r="J79" s="22" t="s">
        <v>2603</v>
      </c>
      <c r="K79" s="22">
        <v>2</v>
      </c>
      <c r="L79" s="22">
        <v>14</v>
      </c>
      <c r="N79" s="22" t="s">
        <v>2603</v>
      </c>
      <c r="O79" s="22">
        <v>11.3</v>
      </c>
      <c r="P79" s="22">
        <v>19.3</v>
      </c>
      <c r="S79" s="22" t="s">
        <v>2606</v>
      </c>
      <c r="T79" s="22">
        <v>13401835609</v>
      </c>
      <c r="U79" s="24">
        <v>44974</v>
      </c>
    </row>
    <row r="80" spans="2:22" x14ac:dyDescent="0.25">
      <c r="B80" s="22">
        <v>79</v>
      </c>
      <c r="C80" s="22">
        <v>2023018089</v>
      </c>
      <c r="D80" s="22" t="s">
        <v>2586</v>
      </c>
      <c r="E80" s="22">
        <v>75</v>
      </c>
      <c r="F80" s="22">
        <v>51</v>
      </c>
      <c r="G80" s="22">
        <v>51</v>
      </c>
      <c r="H80" s="22">
        <v>42</v>
      </c>
      <c r="I80" s="22">
        <f t="shared" si="1"/>
        <v>56.805840000000003</v>
      </c>
      <c r="J80" s="22" t="s">
        <v>2603</v>
      </c>
      <c r="K80" s="22">
        <v>2</v>
      </c>
      <c r="L80" s="22">
        <v>14</v>
      </c>
      <c r="N80" s="22" t="s">
        <v>2603</v>
      </c>
      <c r="O80" s="22">
        <v>11.8</v>
      </c>
      <c r="P80" s="22">
        <v>11.9</v>
      </c>
      <c r="S80" s="22" t="s">
        <v>2605</v>
      </c>
      <c r="T80" s="22">
        <v>13852327107</v>
      </c>
      <c r="U80" s="24">
        <v>44978</v>
      </c>
    </row>
    <row r="81" spans="2:22" x14ac:dyDescent="0.25">
      <c r="B81" s="22">
        <v>80</v>
      </c>
      <c r="C81" s="22">
        <v>2023017271</v>
      </c>
      <c r="D81" s="22" t="s">
        <v>2587</v>
      </c>
      <c r="E81" s="22">
        <v>78</v>
      </c>
      <c r="F81" s="22">
        <v>62</v>
      </c>
      <c r="G81" s="22">
        <v>40</v>
      </c>
      <c r="H81" s="22">
        <v>42</v>
      </c>
      <c r="I81" s="22">
        <f t="shared" si="1"/>
        <v>54.163200000000003</v>
      </c>
      <c r="J81" s="22" t="s">
        <v>3175</v>
      </c>
      <c r="K81" s="22">
        <v>4</v>
      </c>
      <c r="L81" s="22">
        <v>14</v>
      </c>
      <c r="M81" s="22" t="s">
        <v>3175</v>
      </c>
      <c r="N81" s="22" t="s">
        <v>2604</v>
      </c>
      <c r="O81" s="22">
        <v>10.3</v>
      </c>
      <c r="P81" s="22">
        <v>9.06</v>
      </c>
      <c r="S81" s="22" t="s">
        <v>2606</v>
      </c>
      <c r="T81" s="22">
        <v>15189698599</v>
      </c>
      <c r="U81" s="24">
        <v>44975</v>
      </c>
      <c r="V81" s="22" t="s">
        <v>2709</v>
      </c>
    </row>
    <row r="82" spans="2:22" s="25" customFormat="1" x14ac:dyDescent="0.25">
      <c r="B82" s="25">
        <v>81</v>
      </c>
      <c r="C82" s="25">
        <v>2023015129</v>
      </c>
      <c r="D82" s="25" t="s">
        <v>2589</v>
      </c>
      <c r="E82" s="25">
        <v>82</v>
      </c>
      <c r="F82" s="25" t="s">
        <v>3179</v>
      </c>
      <c r="I82" s="22" t="e">
        <f t="shared" si="1"/>
        <v>#VALUE!</v>
      </c>
      <c r="N82" s="25" t="s">
        <v>2604</v>
      </c>
      <c r="O82" s="25" t="s">
        <v>2720</v>
      </c>
      <c r="S82" s="25" t="s">
        <v>2606</v>
      </c>
      <c r="T82" s="25">
        <v>17805003959</v>
      </c>
      <c r="U82" s="26">
        <v>44977</v>
      </c>
      <c r="V82" s="25" t="s">
        <v>2721</v>
      </c>
    </row>
    <row r="83" spans="2:22" x14ac:dyDescent="0.25">
      <c r="B83" s="22">
        <v>82</v>
      </c>
      <c r="C83" s="22">
        <v>2023019036</v>
      </c>
      <c r="D83" s="22" t="s">
        <v>2588</v>
      </c>
      <c r="E83" s="22">
        <v>74</v>
      </c>
      <c r="F83" s="22">
        <v>46</v>
      </c>
      <c r="G83" s="22">
        <v>34</v>
      </c>
      <c r="H83" s="22">
        <v>35</v>
      </c>
      <c r="I83" s="22">
        <f t="shared" si="1"/>
        <v>28.4648</v>
      </c>
      <c r="J83" s="22" t="s">
        <v>3188</v>
      </c>
      <c r="K83" s="22">
        <v>4</v>
      </c>
      <c r="L83" s="22">
        <v>14</v>
      </c>
      <c r="M83" s="22" t="s">
        <v>3188</v>
      </c>
      <c r="N83" s="22" t="s">
        <v>2604</v>
      </c>
      <c r="O83" s="22">
        <v>19.5</v>
      </c>
      <c r="P83" s="22">
        <v>4.4000000000000004</v>
      </c>
      <c r="S83" s="22" t="s">
        <v>2605</v>
      </c>
      <c r="T83" s="22">
        <v>18082323086</v>
      </c>
      <c r="U83" s="24">
        <v>44985</v>
      </c>
      <c r="V83" s="22" t="s">
        <v>2723</v>
      </c>
    </row>
    <row r="84" spans="2:22" x14ac:dyDescent="0.25">
      <c r="B84" s="22">
        <v>83</v>
      </c>
      <c r="C84" s="22">
        <v>2023018770</v>
      </c>
      <c r="D84" s="22" t="s">
        <v>2591</v>
      </c>
      <c r="E84" s="22">
        <v>78</v>
      </c>
      <c r="F84" s="22" t="s">
        <v>3179</v>
      </c>
      <c r="I84" s="22" t="e">
        <f t="shared" si="1"/>
        <v>#VALUE!</v>
      </c>
      <c r="N84" s="22" t="s">
        <v>2604</v>
      </c>
      <c r="O84" s="22">
        <v>2.19</v>
      </c>
      <c r="P84" s="22">
        <v>10.9</v>
      </c>
      <c r="S84" s="22" t="s">
        <v>2606</v>
      </c>
      <c r="T84" s="22">
        <v>15951538555</v>
      </c>
      <c r="U84" s="24">
        <v>44975</v>
      </c>
      <c r="V84" s="22" t="s">
        <v>2719</v>
      </c>
    </row>
    <row r="85" spans="2:22" x14ac:dyDescent="0.25">
      <c r="B85" s="22">
        <v>84</v>
      </c>
      <c r="C85" s="22">
        <v>2023019103</v>
      </c>
      <c r="D85" s="22" t="s">
        <v>2592</v>
      </c>
      <c r="E85" s="22">
        <v>66</v>
      </c>
      <c r="F85" s="22">
        <v>50</v>
      </c>
      <c r="G85" s="22">
        <v>42</v>
      </c>
      <c r="H85" s="22">
        <v>70</v>
      </c>
      <c r="I85" s="22">
        <f t="shared" si="1"/>
        <v>76.44</v>
      </c>
      <c r="J85" s="22" t="s">
        <v>3175</v>
      </c>
      <c r="K85" s="22">
        <v>3</v>
      </c>
      <c r="L85" s="22">
        <v>14</v>
      </c>
      <c r="M85" s="22" t="s">
        <v>3175</v>
      </c>
      <c r="N85" s="22" t="s">
        <v>2603</v>
      </c>
      <c r="O85" s="22">
        <v>11.8</v>
      </c>
      <c r="P85" s="22">
        <v>25.3</v>
      </c>
      <c r="S85" s="22" t="s">
        <v>2606</v>
      </c>
      <c r="T85" s="22">
        <v>18352381037</v>
      </c>
      <c r="U85" s="24">
        <v>44979</v>
      </c>
    </row>
    <row r="86" spans="2:22" x14ac:dyDescent="0.25">
      <c r="B86" s="22">
        <v>85</v>
      </c>
      <c r="C86" s="22">
        <v>2023019054</v>
      </c>
      <c r="D86" s="22" t="s">
        <v>2593</v>
      </c>
      <c r="E86" s="22">
        <v>79</v>
      </c>
      <c r="F86" s="22">
        <v>65</v>
      </c>
      <c r="G86" s="22">
        <v>48</v>
      </c>
      <c r="H86" s="22">
        <v>69</v>
      </c>
      <c r="I86" s="22">
        <f t="shared" si="1"/>
        <v>111.9456</v>
      </c>
      <c r="J86" s="22" t="s">
        <v>2603</v>
      </c>
      <c r="K86" s="22">
        <v>2</v>
      </c>
      <c r="L86" s="22">
        <v>14</v>
      </c>
      <c r="N86" s="22" t="s">
        <v>2603</v>
      </c>
      <c r="O86" s="22">
        <v>12.7</v>
      </c>
      <c r="P86" s="22">
        <v>13.3</v>
      </c>
      <c r="S86" s="22" t="s">
        <v>2606</v>
      </c>
      <c r="T86" s="22">
        <v>13801400027</v>
      </c>
      <c r="U86" s="24">
        <v>44979</v>
      </c>
    </row>
    <row r="87" spans="2:22" x14ac:dyDescent="0.25">
      <c r="B87" s="22">
        <v>86</v>
      </c>
      <c r="C87" s="22">
        <v>2023019288</v>
      </c>
      <c r="D87" s="22" t="s">
        <v>2590</v>
      </c>
      <c r="E87" s="22">
        <v>55</v>
      </c>
      <c r="F87" s="22">
        <v>53</v>
      </c>
      <c r="G87" s="22">
        <v>36</v>
      </c>
      <c r="H87" s="22">
        <v>41</v>
      </c>
      <c r="I87" s="22">
        <f t="shared" si="1"/>
        <v>40.678559999999997</v>
      </c>
      <c r="J87" s="22" t="s">
        <v>2603</v>
      </c>
      <c r="K87" s="22">
        <v>2</v>
      </c>
      <c r="L87" s="22">
        <v>14</v>
      </c>
      <c r="N87" s="22" t="s">
        <v>2603</v>
      </c>
      <c r="O87" s="22">
        <v>7.02</v>
      </c>
      <c r="P87" s="22">
        <v>13.8</v>
      </c>
      <c r="S87" s="22" t="s">
        <v>2606</v>
      </c>
      <c r="T87" s="22">
        <v>15051031806</v>
      </c>
      <c r="U87" s="24">
        <v>44977</v>
      </c>
    </row>
    <row r="88" spans="2:22" x14ac:dyDescent="0.25">
      <c r="B88" s="22">
        <v>87</v>
      </c>
      <c r="C88" s="22">
        <v>2023020233</v>
      </c>
      <c r="D88" s="22" t="s">
        <v>2594</v>
      </c>
      <c r="E88" s="22">
        <v>68</v>
      </c>
      <c r="F88" s="22">
        <v>53</v>
      </c>
      <c r="G88" s="22">
        <v>46</v>
      </c>
      <c r="H88" s="22">
        <v>76</v>
      </c>
      <c r="I88" s="22">
        <f t="shared" si="1"/>
        <v>96.349760000000003</v>
      </c>
      <c r="J88" s="22" t="s">
        <v>3176</v>
      </c>
      <c r="K88" s="22">
        <v>5</v>
      </c>
      <c r="L88" s="22">
        <v>14</v>
      </c>
      <c r="N88" s="22" t="s">
        <v>2604</v>
      </c>
      <c r="O88" s="22" t="s">
        <v>2720</v>
      </c>
      <c r="P88" s="22">
        <v>16.5</v>
      </c>
      <c r="S88" s="22" t="s">
        <v>2606</v>
      </c>
      <c r="T88" s="22">
        <v>15896320079</v>
      </c>
      <c r="U88" s="24">
        <v>44979</v>
      </c>
      <c r="V88" s="22" t="s">
        <v>2724</v>
      </c>
    </row>
    <row r="89" spans="2:22" s="25" customFormat="1" x14ac:dyDescent="0.25">
      <c r="B89" s="25">
        <v>88</v>
      </c>
      <c r="C89" s="25">
        <v>2023017019</v>
      </c>
      <c r="D89" s="25" t="s">
        <v>2595</v>
      </c>
      <c r="E89" s="25">
        <v>78</v>
      </c>
      <c r="F89" s="25">
        <v>54</v>
      </c>
      <c r="G89" s="25">
        <v>41</v>
      </c>
      <c r="H89" s="25">
        <v>49</v>
      </c>
      <c r="I89" s="22">
        <f t="shared" si="1"/>
        <v>56.412720000000007</v>
      </c>
      <c r="J89" s="25" t="s">
        <v>3166</v>
      </c>
      <c r="K89" s="25">
        <v>5</v>
      </c>
      <c r="L89" s="25">
        <v>14</v>
      </c>
      <c r="M89" s="25" t="s">
        <v>3166</v>
      </c>
      <c r="N89" s="25" t="s">
        <v>2604</v>
      </c>
      <c r="O89" s="25">
        <v>5.87</v>
      </c>
      <c r="P89" s="25">
        <v>24.7</v>
      </c>
      <c r="S89" s="25" t="s">
        <v>2606</v>
      </c>
      <c r="T89" s="25">
        <v>18221031750</v>
      </c>
      <c r="U89" s="26">
        <v>44980</v>
      </c>
      <c r="V89" s="25" t="s">
        <v>2721</v>
      </c>
    </row>
    <row r="90" spans="2:22" x14ac:dyDescent="0.25">
      <c r="B90" s="22">
        <v>89</v>
      </c>
      <c r="C90" s="22">
        <v>2023021045</v>
      </c>
      <c r="D90" s="22" t="s">
        <v>2596</v>
      </c>
      <c r="E90" s="22">
        <v>74</v>
      </c>
      <c r="F90" s="22">
        <v>46</v>
      </c>
      <c r="G90" s="22">
        <v>42</v>
      </c>
      <c r="H90" s="22">
        <v>48</v>
      </c>
      <c r="I90" s="22">
        <f t="shared" si="1"/>
        <v>48.222720000000002</v>
      </c>
      <c r="J90" s="22" t="s">
        <v>3189</v>
      </c>
      <c r="K90" s="22">
        <v>4</v>
      </c>
      <c r="L90" s="22">
        <v>14</v>
      </c>
      <c r="M90" s="22" t="s">
        <v>3189</v>
      </c>
      <c r="N90" s="22" t="s">
        <v>2603</v>
      </c>
      <c r="O90" s="22">
        <v>4.41</v>
      </c>
      <c r="P90" s="22">
        <v>17.8</v>
      </c>
      <c r="S90" s="22" t="s">
        <v>2606</v>
      </c>
      <c r="T90" s="22">
        <v>13851231876</v>
      </c>
      <c r="U90" s="24">
        <v>44979</v>
      </c>
    </row>
    <row r="91" spans="2:22" x14ac:dyDescent="0.25">
      <c r="B91" s="22">
        <v>90</v>
      </c>
      <c r="C91" s="22">
        <v>2023021782</v>
      </c>
      <c r="D91" s="22" t="s">
        <v>2597</v>
      </c>
      <c r="E91" s="22">
        <v>71</v>
      </c>
      <c r="F91" s="22">
        <v>49</v>
      </c>
      <c r="G91" s="22">
        <v>38</v>
      </c>
      <c r="H91" s="22">
        <v>36</v>
      </c>
      <c r="I91" s="22">
        <f t="shared" si="1"/>
        <v>34.856639999999999</v>
      </c>
      <c r="J91" s="22" t="s">
        <v>2603</v>
      </c>
      <c r="K91" s="22">
        <v>2</v>
      </c>
      <c r="L91" s="22">
        <v>14</v>
      </c>
      <c r="N91" s="22" t="s">
        <v>2604</v>
      </c>
      <c r="O91" s="22">
        <v>40.799999999999997</v>
      </c>
      <c r="P91" s="22">
        <v>18.2</v>
      </c>
      <c r="S91" s="22" t="s">
        <v>2605</v>
      </c>
      <c r="T91" s="22">
        <v>15358651798</v>
      </c>
      <c r="U91" s="24">
        <v>44987</v>
      </c>
      <c r="V91" s="22" t="s">
        <v>2723</v>
      </c>
    </row>
    <row r="92" spans="2:22" x14ac:dyDescent="0.25">
      <c r="B92" s="22">
        <v>91</v>
      </c>
      <c r="C92" s="22">
        <v>2023021441</v>
      </c>
      <c r="D92" s="22" t="s">
        <v>2598</v>
      </c>
      <c r="E92" s="22">
        <v>67</v>
      </c>
      <c r="F92" s="22">
        <v>46</v>
      </c>
      <c r="G92" s="22">
        <v>35</v>
      </c>
      <c r="H92" s="22">
        <v>35</v>
      </c>
      <c r="I92" s="22">
        <f t="shared" si="1"/>
        <v>29.302000000000003</v>
      </c>
      <c r="J92" s="22" t="s">
        <v>3190</v>
      </c>
      <c r="K92" s="22">
        <v>3</v>
      </c>
      <c r="L92" s="22">
        <v>14</v>
      </c>
      <c r="M92" s="22" t="s">
        <v>3166</v>
      </c>
      <c r="N92" s="22" t="s">
        <v>2603</v>
      </c>
      <c r="O92" s="22">
        <v>1.21</v>
      </c>
      <c r="P92" s="22">
        <v>21.4</v>
      </c>
      <c r="S92" s="22" t="s">
        <v>2606</v>
      </c>
      <c r="T92" s="22">
        <v>18360108936</v>
      </c>
      <c r="U92" s="24">
        <v>44985</v>
      </c>
    </row>
    <row r="93" spans="2:22" x14ac:dyDescent="0.25">
      <c r="B93" s="22">
        <v>92</v>
      </c>
      <c r="C93" s="22">
        <v>2023022151</v>
      </c>
      <c r="D93" s="22" t="s">
        <v>2599</v>
      </c>
      <c r="E93" s="22">
        <v>60</v>
      </c>
      <c r="F93" s="22">
        <v>60</v>
      </c>
      <c r="G93" s="22">
        <v>39</v>
      </c>
      <c r="H93" s="22">
        <v>53</v>
      </c>
      <c r="I93" s="22">
        <f t="shared" si="1"/>
        <v>64.490399999999994</v>
      </c>
      <c r="J93" s="22" t="s">
        <v>2603</v>
      </c>
      <c r="K93" s="22">
        <v>2</v>
      </c>
      <c r="L93" s="22">
        <v>14</v>
      </c>
      <c r="N93" s="22" t="s">
        <v>2603</v>
      </c>
      <c r="O93" s="22">
        <v>5.26</v>
      </c>
      <c r="P93" s="22">
        <v>15</v>
      </c>
      <c r="S93" s="22" t="s">
        <v>2605</v>
      </c>
      <c r="T93" s="22">
        <v>18012069692</v>
      </c>
      <c r="U93" s="24">
        <v>44989</v>
      </c>
    </row>
    <row r="94" spans="2:22" x14ac:dyDescent="0.25">
      <c r="B94" s="22">
        <v>93</v>
      </c>
      <c r="C94" s="22">
        <v>2023019366</v>
      </c>
      <c r="D94" s="22" t="s">
        <v>2600</v>
      </c>
      <c r="E94" s="22">
        <v>66</v>
      </c>
      <c r="F94" s="22">
        <v>54</v>
      </c>
      <c r="G94" s="22">
        <v>36</v>
      </c>
      <c r="H94" s="22">
        <v>41</v>
      </c>
      <c r="I94" s="22">
        <f t="shared" si="1"/>
        <v>41.446079999999995</v>
      </c>
      <c r="J94" s="22" t="s">
        <v>3191</v>
      </c>
      <c r="K94" s="22">
        <v>3</v>
      </c>
      <c r="L94" s="22">
        <v>14</v>
      </c>
      <c r="M94" s="22" t="s">
        <v>3192</v>
      </c>
      <c r="N94" s="22" t="s">
        <v>2603</v>
      </c>
      <c r="O94" s="22">
        <v>1.45</v>
      </c>
      <c r="P94" s="22">
        <v>23.2</v>
      </c>
      <c r="S94" s="22" t="s">
        <v>2606</v>
      </c>
      <c r="T94" s="22">
        <v>13951473681</v>
      </c>
      <c r="U94" s="24">
        <v>44985</v>
      </c>
    </row>
    <row r="95" spans="2:22" x14ac:dyDescent="0.25">
      <c r="B95" s="22">
        <v>94</v>
      </c>
      <c r="C95" s="22">
        <v>2023023783</v>
      </c>
      <c r="D95" s="22" t="s">
        <v>2609</v>
      </c>
      <c r="E95" s="22">
        <v>66</v>
      </c>
      <c r="F95" s="22">
        <v>51</v>
      </c>
      <c r="G95" s="22">
        <v>45</v>
      </c>
      <c r="H95" s="22">
        <v>52</v>
      </c>
      <c r="I95" s="22">
        <f t="shared" si="1"/>
        <v>62.056800000000003</v>
      </c>
      <c r="J95" s="22" t="s">
        <v>3190</v>
      </c>
      <c r="K95" s="22">
        <v>4</v>
      </c>
      <c r="L95" s="22">
        <v>14</v>
      </c>
      <c r="M95" s="22" t="s">
        <v>3166</v>
      </c>
      <c r="N95" s="22" t="s">
        <v>2604</v>
      </c>
      <c r="O95" s="22" t="s">
        <v>2720</v>
      </c>
      <c r="P95" s="22">
        <v>16.100000000000001</v>
      </c>
      <c r="S95" s="22" t="s">
        <v>2665</v>
      </c>
      <c r="T95" s="22">
        <v>15751099295</v>
      </c>
      <c r="U95" s="24">
        <v>44998</v>
      </c>
    </row>
    <row r="96" spans="2:22" x14ac:dyDescent="0.25">
      <c r="B96" s="22">
        <v>95</v>
      </c>
      <c r="C96" s="22">
        <v>2023023705</v>
      </c>
      <c r="D96" s="22" t="s">
        <v>2601</v>
      </c>
      <c r="E96" s="22">
        <v>59</v>
      </c>
      <c r="F96" s="22">
        <v>56</v>
      </c>
      <c r="G96" s="22">
        <v>47</v>
      </c>
      <c r="H96" s="22">
        <v>64</v>
      </c>
      <c r="I96" s="22">
        <f t="shared" si="1"/>
        <v>87.592960000000005</v>
      </c>
      <c r="J96" s="22" t="s">
        <v>3193</v>
      </c>
      <c r="K96" s="22">
        <v>3</v>
      </c>
      <c r="L96" s="22">
        <v>14</v>
      </c>
      <c r="M96" s="22" t="s">
        <v>3193</v>
      </c>
      <c r="N96" s="22" t="s">
        <v>2603</v>
      </c>
      <c r="O96" s="22">
        <v>8.94</v>
      </c>
      <c r="S96" s="22" t="s">
        <v>2606</v>
      </c>
      <c r="T96" s="22">
        <v>13485091150</v>
      </c>
      <c r="U96" s="24">
        <v>44986</v>
      </c>
    </row>
    <row r="97" spans="1:22" x14ac:dyDescent="0.25">
      <c r="B97" s="22">
        <v>96</v>
      </c>
      <c r="C97" s="22">
        <v>2023022365</v>
      </c>
      <c r="D97" s="22" t="s">
        <v>2602</v>
      </c>
      <c r="E97" s="22">
        <v>66</v>
      </c>
      <c r="F97" s="22">
        <v>53</v>
      </c>
      <c r="G97" s="22">
        <v>36</v>
      </c>
      <c r="H97" s="22">
        <v>50</v>
      </c>
      <c r="I97" s="22">
        <f t="shared" si="1"/>
        <v>49.608000000000004</v>
      </c>
      <c r="J97" s="22" t="s">
        <v>3181</v>
      </c>
      <c r="K97" s="22">
        <v>5</v>
      </c>
      <c r="L97" s="22">
        <v>14</v>
      </c>
      <c r="M97" s="22" t="s">
        <v>3181</v>
      </c>
      <c r="N97" s="22" t="s">
        <v>2666</v>
      </c>
      <c r="O97" s="22">
        <v>5.64</v>
      </c>
      <c r="P97" s="22">
        <v>21.7</v>
      </c>
      <c r="S97" s="22" t="s">
        <v>2665</v>
      </c>
      <c r="T97" s="22">
        <v>13626183694</v>
      </c>
      <c r="U97" s="24">
        <v>44994</v>
      </c>
    </row>
    <row r="98" spans="1:22" x14ac:dyDescent="0.25">
      <c r="A98" s="22" t="s">
        <v>2611</v>
      </c>
      <c r="B98" s="22">
        <v>97</v>
      </c>
      <c r="C98" s="22">
        <v>2023025391</v>
      </c>
      <c r="D98" s="22" t="s">
        <v>2612</v>
      </c>
      <c r="E98" s="22">
        <v>60</v>
      </c>
      <c r="F98" s="22">
        <v>55</v>
      </c>
      <c r="G98" s="22">
        <v>38</v>
      </c>
      <c r="H98" s="22">
        <v>59</v>
      </c>
      <c r="I98" s="22">
        <f t="shared" si="1"/>
        <v>64.121200000000002</v>
      </c>
      <c r="J98" s="22" t="s">
        <v>3194</v>
      </c>
      <c r="K98" s="22">
        <v>3</v>
      </c>
      <c r="L98" s="22">
        <v>14</v>
      </c>
      <c r="M98" s="22" t="s">
        <v>3194</v>
      </c>
      <c r="N98" s="22" t="s">
        <v>2667</v>
      </c>
      <c r="O98" s="22">
        <v>5.57</v>
      </c>
      <c r="P98" s="22">
        <v>34.5</v>
      </c>
      <c r="S98" s="22" t="s">
        <v>2668</v>
      </c>
      <c r="T98" s="22">
        <v>15061280104</v>
      </c>
      <c r="U98" s="24">
        <v>44988</v>
      </c>
    </row>
    <row r="99" spans="1:22" x14ac:dyDescent="0.25">
      <c r="B99" s="22">
        <v>98</v>
      </c>
      <c r="C99" s="22">
        <v>2023024676</v>
      </c>
      <c r="D99" s="22" t="s">
        <v>2613</v>
      </c>
      <c r="E99" s="22">
        <v>70</v>
      </c>
      <c r="F99" s="22">
        <v>60</v>
      </c>
      <c r="G99" s="22">
        <v>50</v>
      </c>
      <c r="H99" s="22">
        <v>61</v>
      </c>
      <c r="I99" s="22">
        <f t="shared" si="1"/>
        <v>95.16</v>
      </c>
      <c r="J99" s="22" t="s">
        <v>2603</v>
      </c>
      <c r="K99" s="22">
        <v>2</v>
      </c>
      <c r="L99" s="22">
        <v>14</v>
      </c>
      <c r="N99" s="22" t="s">
        <v>2667</v>
      </c>
      <c r="O99" s="22">
        <v>5.44</v>
      </c>
      <c r="P99" s="22">
        <v>10</v>
      </c>
      <c r="S99" s="22" t="s">
        <v>2665</v>
      </c>
      <c r="T99" s="22">
        <v>13912069696</v>
      </c>
      <c r="U99" s="24">
        <v>44999</v>
      </c>
    </row>
    <row r="100" spans="1:22" x14ac:dyDescent="0.25">
      <c r="B100" s="22">
        <v>99</v>
      </c>
      <c r="C100" s="22">
        <v>2023025423</v>
      </c>
      <c r="D100" s="22" t="s">
        <v>2614</v>
      </c>
      <c r="E100" s="22">
        <v>67</v>
      </c>
      <c r="F100" s="22">
        <v>45</v>
      </c>
      <c r="G100" s="22">
        <v>37</v>
      </c>
      <c r="H100" s="22">
        <v>41</v>
      </c>
      <c r="I100" s="22">
        <f t="shared" si="1"/>
        <v>35.497799999999998</v>
      </c>
      <c r="J100" s="22" t="s">
        <v>3173</v>
      </c>
      <c r="K100" s="22">
        <v>3</v>
      </c>
      <c r="L100" s="22">
        <v>14</v>
      </c>
      <c r="M100" s="22" t="s">
        <v>3173</v>
      </c>
      <c r="N100" s="22" t="s">
        <v>2666</v>
      </c>
      <c r="O100" s="22">
        <v>14.8</v>
      </c>
      <c r="P100" s="22">
        <v>11.8</v>
      </c>
      <c r="S100" s="22" t="s">
        <v>2665</v>
      </c>
      <c r="T100" s="22">
        <v>15052469532</v>
      </c>
      <c r="U100" s="24">
        <v>44998</v>
      </c>
    </row>
    <row r="101" spans="1:22" x14ac:dyDescent="0.25">
      <c r="B101" s="22">
        <v>100</v>
      </c>
      <c r="C101" s="22">
        <v>2023025458</v>
      </c>
      <c r="D101" s="22" t="s">
        <v>2615</v>
      </c>
      <c r="E101" s="22">
        <v>82</v>
      </c>
      <c r="F101" s="22">
        <v>56</v>
      </c>
      <c r="G101" s="22">
        <v>39</v>
      </c>
      <c r="H101" s="22">
        <v>40</v>
      </c>
      <c r="I101" s="22">
        <f t="shared" si="1"/>
        <v>45.427199999999999</v>
      </c>
      <c r="J101" s="22" t="s">
        <v>3188</v>
      </c>
      <c r="K101" s="22">
        <v>4</v>
      </c>
      <c r="L101" s="22">
        <v>14</v>
      </c>
      <c r="M101" s="22" t="s">
        <v>3188</v>
      </c>
      <c r="N101" s="22" t="s">
        <v>2666</v>
      </c>
      <c r="O101" s="22">
        <v>16.899999999999999</v>
      </c>
      <c r="P101" s="22">
        <v>14.3</v>
      </c>
      <c r="S101" s="22" t="s">
        <v>2668</v>
      </c>
      <c r="T101" s="22">
        <v>15152363300</v>
      </c>
      <c r="U101" s="24">
        <v>44994</v>
      </c>
      <c r="V101" s="22" t="s">
        <v>2669</v>
      </c>
    </row>
    <row r="102" spans="1:22" x14ac:dyDescent="0.25">
      <c r="B102" s="22">
        <v>101</v>
      </c>
      <c r="C102" s="22">
        <v>2023024638</v>
      </c>
      <c r="D102" s="22" t="s">
        <v>2616</v>
      </c>
      <c r="E102" s="22">
        <v>81</v>
      </c>
      <c r="F102" s="22">
        <v>53</v>
      </c>
      <c r="G102" s="22">
        <v>42</v>
      </c>
      <c r="H102" s="22">
        <v>50</v>
      </c>
      <c r="I102" s="22">
        <f t="shared" si="1"/>
        <v>57.875999999999998</v>
      </c>
      <c r="J102" s="22" t="s">
        <v>3175</v>
      </c>
      <c r="K102" s="22">
        <v>4</v>
      </c>
      <c r="L102" s="22">
        <v>14</v>
      </c>
      <c r="M102" s="22" t="s">
        <v>3175</v>
      </c>
      <c r="N102" s="22" t="s">
        <v>2666</v>
      </c>
      <c r="O102" s="22" t="s">
        <v>2720</v>
      </c>
      <c r="S102" s="22" t="s">
        <v>2668</v>
      </c>
      <c r="T102" s="22">
        <v>15952328899</v>
      </c>
      <c r="U102" s="24">
        <v>44994</v>
      </c>
      <c r="V102" s="22" t="s">
        <v>2670</v>
      </c>
    </row>
    <row r="103" spans="1:22" x14ac:dyDescent="0.25">
      <c r="B103" s="22">
        <v>102</v>
      </c>
      <c r="C103" s="22">
        <v>2023024107</v>
      </c>
      <c r="D103" s="22" t="s">
        <v>2617</v>
      </c>
      <c r="E103" s="22">
        <v>77</v>
      </c>
      <c r="F103" s="22">
        <v>61</v>
      </c>
      <c r="G103" s="22">
        <v>55</v>
      </c>
      <c r="H103" s="22">
        <v>50</v>
      </c>
      <c r="I103" s="22">
        <f t="shared" si="1"/>
        <v>87.23</v>
      </c>
      <c r="J103" s="22" t="s">
        <v>2603</v>
      </c>
      <c r="K103" s="22">
        <v>3</v>
      </c>
      <c r="L103" s="22">
        <v>14</v>
      </c>
      <c r="N103" s="22" t="s">
        <v>2667</v>
      </c>
      <c r="O103" s="22">
        <v>7.44</v>
      </c>
      <c r="P103" s="22">
        <v>35.5</v>
      </c>
      <c r="S103" s="22" t="s">
        <v>2665</v>
      </c>
      <c r="T103" s="22">
        <v>13506754122</v>
      </c>
      <c r="U103" s="24">
        <v>44996</v>
      </c>
    </row>
    <row r="104" spans="1:22" s="25" customFormat="1" x14ac:dyDescent="0.25">
      <c r="B104" s="25">
        <v>103</v>
      </c>
      <c r="C104" s="25">
        <v>2023027219</v>
      </c>
      <c r="D104" s="25" t="s">
        <v>2618</v>
      </c>
      <c r="E104" s="25">
        <v>65</v>
      </c>
      <c r="F104" s="25">
        <v>57</v>
      </c>
      <c r="G104" s="25">
        <v>49</v>
      </c>
      <c r="H104" s="25">
        <v>51</v>
      </c>
      <c r="I104" s="22">
        <f t="shared" si="1"/>
        <v>74.070360000000008</v>
      </c>
      <c r="J104" s="25" t="s">
        <v>3176</v>
      </c>
      <c r="K104" s="25">
        <v>5</v>
      </c>
      <c r="L104" s="25">
        <v>14</v>
      </c>
      <c r="N104" s="25" t="s">
        <v>2666</v>
      </c>
      <c r="O104" s="25" t="s">
        <v>2720</v>
      </c>
      <c r="P104" s="25">
        <v>27.7</v>
      </c>
      <c r="S104" s="25" t="s">
        <v>2668</v>
      </c>
      <c r="T104" s="25">
        <v>18580941292</v>
      </c>
      <c r="U104" s="26">
        <v>44994</v>
      </c>
      <c r="V104" s="25" t="s">
        <v>2670</v>
      </c>
    </row>
    <row r="105" spans="1:22" x14ac:dyDescent="0.25">
      <c r="B105" s="22">
        <v>104</v>
      </c>
      <c r="C105" s="22">
        <v>2023025621</v>
      </c>
      <c r="D105" s="22" t="s">
        <v>2619</v>
      </c>
      <c r="E105" s="22">
        <v>70</v>
      </c>
      <c r="F105" s="22">
        <v>40</v>
      </c>
      <c r="G105" s="22">
        <v>36</v>
      </c>
      <c r="H105" s="22">
        <v>37</v>
      </c>
      <c r="I105" s="22">
        <f t="shared" si="1"/>
        <v>27.7056</v>
      </c>
      <c r="J105" s="22" t="s">
        <v>3175</v>
      </c>
      <c r="K105" s="22">
        <v>4</v>
      </c>
      <c r="L105" s="22">
        <v>14</v>
      </c>
      <c r="M105" s="22" t="s">
        <v>3175</v>
      </c>
      <c r="N105" s="22" t="s">
        <v>2666</v>
      </c>
      <c r="O105" s="22">
        <v>8.7200000000000006</v>
      </c>
      <c r="P105" s="22">
        <v>3.51</v>
      </c>
      <c r="S105" s="22" t="s">
        <v>2668</v>
      </c>
      <c r="T105" s="22">
        <v>13655129439</v>
      </c>
      <c r="V105" s="22" t="s">
        <v>2674</v>
      </c>
    </row>
    <row r="106" spans="1:22" x14ac:dyDescent="0.25">
      <c r="B106" s="22">
        <v>105</v>
      </c>
      <c r="C106" s="22">
        <v>2023028211</v>
      </c>
      <c r="D106" s="22" t="s">
        <v>2620</v>
      </c>
      <c r="E106" s="22">
        <v>56</v>
      </c>
      <c r="F106" s="22">
        <v>54</v>
      </c>
      <c r="G106" s="22">
        <v>44</v>
      </c>
      <c r="H106" s="22">
        <v>41</v>
      </c>
      <c r="I106" s="22">
        <f t="shared" si="1"/>
        <v>50.656320000000001</v>
      </c>
      <c r="J106" s="22" t="s">
        <v>3194</v>
      </c>
      <c r="K106" s="22">
        <v>4</v>
      </c>
      <c r="L106" s="22">
        <v>14</v>
      </c>
      <c r="M106" s="22" t="s">
        <v>3194</v>
      </c>
      <c r="N106" s="22" t="s">
        <v>2666</v>
      </c>
      <c r="O106" s="22">
        <v>8.7200000000000006</v>
      </c>
      <c r="P106" s="22">
        <v>11.6</v>
      </c>
      <c r="S106" s="22" t="s">
        <v>2668</v>
      </c>
      <c r="T106" s="22">
        <v>15996163498</v>
      </c>
      <c r="U106" s="24">
        <v>44995</v>
      </c>
      <c r="V106" s="22" t="s">
        <v>2671</v>
      </c>
    </row>
    <row r="107" spans="1:22" x14ac:dyDescent="0.25">
      <c r="B107" s="22">
        <v>106</v>
      </c>
      <c r="C107" s="22">
        <v>2023027570</v>
      </c>
      <c r="D107" s="22" t="s">
        <v>2621</v>
      </c>
      <c r="E107" s="22">
        <v>73</v>
      </c>
      <c r="F107" s="22">
        <v>67</v>
      </c>
      <c r="G107" s="22">
        <v>49</v>
      </c>
      <c r="H107" s="22">
        <v>57</v>
      </c>
      <c r="I107" s="22">
        <f t="shared" si="1"/>
        <v>97.308120000000002</v>
      </c>
      <c r="J107" s="22" t="s">
        <v>3188</v>
      </c>
      <c r="K107" s="22">
        <v>3</v>
      </c>
      <c r="L107" s="22">
        <v>14</v>
      </c>
      <c r="M107" s="22" t="s">
        <v>3188</v>
      </c>
      <c r="N107" s="22" t="s">
        <v>2667</v>
      </c>
      <c r="O107" s="22">
        <v>11.1</v>
      </c>
      <c r="S107" s="22" t="s">
        <v>2665</v>
      </c>
      <c r="T107" s="22">
        <v>13952331908</v>
      </c>
      <c r="U107" s="24">
        <v>45005</v>
      </c>
    </row>
    <row r="108" spans="1:22" x14ac:dyDescent="0.25">
      <c r="B108" s="22">
        <v>107</v>
      </c>
      <c r="C108" s="22">
        <v>2023029281</v>
      </c>
      <c r="D108" s="22" t="s">
        <v>2622</v>
      </c>
      <c r="E108" s="22">
        <v>87</v>
      </c>
      <c r="F108" s="22">
        <v>59</v>
      </c>
      <c r="G108" s="22">
        <v>50</v>
      </c>
      <c r="H108" s="22">
        <v>47</v>
      </c>
      <c r="I108" s="22">
        <f t="shared" si="1"/>
        <v>72.097999999999999</v>
      </c>
      <c r="J108" s="22" t="s">
        <v>2603</v>
      </c>
      <c r="K108" s="22">
        <v>2</v>
      </c>
      <c r="L108" s="22">
        <v>14</v>
      </c>
      <c r="N108" s="22" t="s">
        <v>2667</v>
      </c>
      <c r="O108" s="22">
        <v>9.8000000000000007</v>
      </c>
      <c r="P108" s="22">
        <v>28.1</v>
      </c>
      <c r="S108" s="22" t="s">
        <v>2665</v>
      </c>
      <c r="T108" s="22">
        <v>15050829269</v>
      </c>
      <c r="U108" s="24">
        <v>45001</v>
      </c>
    </row>
    <row r="109" spans="1:22" x14ac:dyDescent="0.25">
      <c r="B109" s="22">
        <v>108</v>
      </c>
      <c r="C109" s="22">
        <v>2023029279</v>
      </c>
      <c r="D109" s="22" t="s">
        <v>2623</v>
      </c>
      <c r="E109" s="22">
        <v>78</v>
      </c>
      <c r="F109" s="22">
        <v>53</v>
      </c>
      <c r="G109" s="22">
        <v>35</v>
      </c>
      <c r="H109" s="22">
        <v>44</v>
      </c>
      <c r="I109" s="22">
        <f t="shared" si="1"/>
        <v>42.442400000000006</v>
      </c>
      <c r="J109" s="22" t="s">
        <v>3195</v>
      </c>
      <c r="K109" s="22">
        <v>5</v>
      </c>
      <c r="L109" s="22">
        <v>14</v>
      </c>
      <c r="M109" s="22" t="s">
        <v>3195</v>
      </c>
      <c r="N109" s="22" t="s">
        <v>2666</v>
      </c>
      <c r="O109" s="22">
        <v>48.25</v>
      </c>
      <c r="P109" s="22">
        <v>10.3</v>
      </c>
      <c r="S109" s="22" t="s">
        <v>2665</v>
      </c>
      <c r="T109" s="22">
        <v>15396971999</v>
      </c>
      <c r="U109" s="24">
        <v>45013</v>
      </c>
      <c r="V109" s="22" t="s">
        <v>2722</v>
      </c>
    </row>
    <row r="110" spans="1:22" x14ac:dyDescent="0.25">
      <c r="B110" s="22">
        <v>109</v>
      </c>
      <c r="C110" s="22">
        <v>2023029281</v>
      </c>
      <c r="D110" s="22" t="s">
        <v>2624</v>
      </c>
      <c r="E110" s="22">
        <v>87</v>
      </c>
      <c r="F110" s="22">
        <v>104</v>
      </c>
      <c r="G110" s="22">
        <v>75</v>
      </c>
      <c r="H110" s="22">
        <v>69</v>
      </c>
      <c r="I110" s="22">
        <f t="shared" si="1"/>
        <v>279.86400000000003</v>
      </c>
      <c r="J110" s="22" t="s">
        <v>3176</v>
      </c>
      <c r="K110" s="22">
        <v>5</v>
      </c>
      <c r="L110" s="22">
        <v>14</v>
      </c>
      <c r="N110" s="22" t="s">
        <v>2666</v>
      </c>
      <c r="O110" s="22" t="s">
        <v>2720</v>
      </c>
      <c r="P110" s="22">
        <v>12.5</v>
      </c>
      <c r="S110" s="22" t="s">
        <v>2668</v>
      </c>
      <c r="T110" s="22">
        <v>15050829269</v>
      </c>
      <c r="U110" s="24">
        <v>45001</v>
      </c>
      <c r="V110" s="24" t="s">
        <v>2672</v>
      </c>
    </row>
    <row r="111" spans="1:22" x14ac:dyDescent="0.25">
      <c r="B111" s="22">
        <v>110</v>
      </c>
      <c r="C111" s="22">
        <v>2023030309</v>
      </c>
      <c r="D111" s="22" t="s">
        <v>2625</v>
      </c>
      <c r="E111" s="22">
        <v>81</v>
      </c>
      <c r="F111" s="22">
        <v>52</v>
      </c>
      <c r="G111" s="22">
        <v>46</v>
      </c>
      <c r="H111" s="22">
        <v>56</v>
      </c>
      <c r="I111" s="22">
        <f t="shared" si="1"/>
        <v>69.65504</v>
      </c>
      <c r="J111" s="22" t="s">
        <v>3196</v>
      </c>
      <c r="K111" s="22">
        <v>4</v>
      </c>
      <c r="L111" s="22">
        <v>14</v>
      </c>
      <c r="M111" s="22" t="s">
        <v>3196</v>
      </c>
      <c r="N111" s="22" t="s">
        <v>2666</v>
      </c>
      <c r="O111" s="22">
        <v>45.3</v>
      </c>
      <c r="P111" s="22">
        <v>20.5</v>
      </c>
      <c r="S111" s="22" t="s">
        <v>2668</v>
      </c>
      <c r="T111" s="22">
        <v>15189519696</v>
      </c>
      <c r="U111" s="24">
        <v>45003</v>
      </c>
      <c r="V111" s="22" t="s">
        <v>2669</v>
      </c>
    </row>
    <row r="112" spans="1:22" x14ac:dyDescent="0.25">
      <c r="B112" s="22">
        <v>111</v>
      </c>
      <c r="C112" s="22">
        <v>2023030575</v>
      </c>
      <c r="D112" s="22" t="s">
        <v>2626</v>
      </c>
      <c r="E112" s="22">
        <v>73</v>
      </c>
      <c r="F112" s="22">
        <v>72</v>
      </c>
      <c r="G112" s="22">
        <v>54</v>
      </c>
      <c r="H112" s="22">
        <v>48</v>
      </c>
      <c r="I112" s="22">
        <f t="shared" si="1"/>
        <v>97.044480000000007</v>
      </c>
      <c r="J112" s="22" t="s">
        <v>3181</v>
      </c>
      <c r="K112" s="22">
        <v>4</v>
      </c>
      <c r="L112" s="22">
        <v>14</v>
      </c>
      <c r="M112" s="22" t="s">
        <v>3181</v>
      </c>
      <c r="N112" s="22" t="s">
        <v>2667</v>
      </c>
      <c r="O112" s="22">
        <v>19.7</v>
      </c>
      <c r="P112" s="22">
        <v>19</v>
      </c>
      <c r="S112" s="22" t="s">
        <v>2668</v>
      </c>
      <c r="T112" s="22">
        <v>13861597526</v>
      </c>
      <c r="U112" s="24">
        <v>45000</v>
      </c>
    </row>
    <row r="113" spans="2:23" x14ac:dyDescent="0.25">
      <c r="B113" s="22">
        <v>112</v>
      </c>
      <c r="C113" s="22">
        <v>2023031199</v>
      </c>
      <c r="D113" s="22" t="s">
        <v>2627</v>
      </c>
      <c r="E113" s="22">
        <v>82</v>
      </c>
      <c r="F113" s="22">
        <v>59</v>
      </c>
      <c r="G113" s="22">
        <v>48</v>
      </c>
      <c r="H113" s="22">
        <v>46</v>
      </c>
      <c r="I113" s="22">
        <f t="shared" si="1"/>
        <v>67.741439999999997</v>
      </c>
      <c r="J113" s="22" t="s">
        <v>3195</v>
      </c>
      <c r="K113" s="22">
        <v>4</v>
      </c>
      <c r="L113" s="22">
        <v>14</v>
      </c>
      <c r="M113" s="22" t="s">
        <v>3195</v>
      </c>
      <c r="N113" s="22" t="s">
        <v>2666</v>
      </c>
      <c r="O113" s="22">
        <v>23.1</v>
      </c>
      <c r="P113" s="22">
        <v>13.7</v>
      </c>
      <c r="S113" s="22" t="s">
        <v>2673</v>
      </c>
      <c r="T113" s="22">
        <v>13852307138</v>
      </c>
      <c r="U113" s="24">
        <v>45008</v>
      </c>
      <c r="V113" s="22" t="s">
        <v>2674</v>
      </c>
      <c r="W113" s="22" t="s">
        <v>3050</v>
      </c>
    </row>
    <row r="114" spans="2:23" x14ac:dyDescent="0.25">
      <c r="B114" s="22">
        <v>113</v>
      </c>
      <c r="C114" s="22">
        <v>2023031169</v>
      </c>
      <c r="D114" s="22" t="s">
        <v>2628</v>
      </c>
      <c r="E114" s="22">
        <v>69</v>
      </c>
      <c r="F114" s="22">
        <v>71</v>
      </c>
      <c r="G114" s="22">
        <v>61</v>
      </c>
      <c r="H114" s="22">
        <v>72</v>
      </c>
      <c r="I114" s="22">
        <f t="shared" si="1"/>
        <v>162.15263999999999</v>
      </c>
      <c r="J114" s="22" t="s">
        <v>3176</v>
      </c>
      <c r="K114" s="22">
        <v>5</v>
      </c>
      <c r="L114" s="22">
        <v>14</v>
      </c>
      <c r="N114" s="22" t="s">
        <v>2666</v>
      </c>
      <c r="O114" s="22" t="s">
        <v>2720</v>
      </c>
      <c r="P114" s="22">
        <v>17.899999999999999</v>
      </c>
      <c r="S114" s="22" t="s">
        <v>2668</v>
      </c>
      <c r="T114" s="22">
        <v>13861569568</v>
      </c>
      <c r="U114" s="24">
        <v>45001</v>
      </c>
      <c r="V114" s="22" t="s">
        <v>2671</v>
      </c>
    </row>
    <row r="115" spans="2:23" x14ac:dyDescent="0.25">
      <c r="B115" s="22">
        <v>114</v>
      </c>
      <c r="C115" s="22">
        <v>2023031749</v>
      </c>
      <c r="D115" s="22" t="s">
        <v>2630</v>
      </c>
      <c r="E115" s="22">
        <v>77</v>
      </c>
      <c r="F115" s="22">
        <v>47</v>
      </c>
      <c r="G115" s="22">
        <v>32</v>
      </c>
      <c r="H115" s="22">
        <v>34</v>
      </c>
      <c r="I115" s="22">
        <f t="shared" si="1"/>
        <v>26.590720000000001</v>
      </c>
      <c r="J115" s="22" t="s">
        <v>2603</v>
      </c>
      <c r="K115" s="22">
        <v>2</v>
      </c>
      <c r="L115" s="22">
        <v>14</v>
      </c>
      <c r="N115" s="22" t="s">
        <v>2667</v>
      </c>
      <c r="O115" s="22">
        <v>8.7799999999999994</v>
      </c>
      <c r="P115" s="22">
        <v>18.100000000000001</v>
      </c>
      <c r="S115" s="22" t="s">
        <v>2665</v>
      </c>
      <c r="T115" s="22">
        <v>18936769111</v>
      </c>
      <c r="U115" s="24">
        <v>45008</v>
      </c>
    </row>
    <row r="116" spans="2:23" x14ac:dyDescent="0.25">
      <c r="B116" s="22">
        <v>115</v>
      </c>
      <c r="C116" s="22">
        <v>2023031962</v>
      </c>
      <c r="D116" s="22" t="s">
        <v>2629</v>
      </c>
      <c r="E116" s="22">
        <v>78</v>
      </c>
      <c r="F116" s="22">
        <v>45</v>
      </c>
      <c r="G116" s="22">
        <v>36</v>
      </c>
      <c r="H116" s="22">
        <v>39</v>
      </c>
      <c r="I116" s="22">
        <f t="shared" si="1"/>
        <v>32.8536</v>
      </c>
      <c r="J116" s="22" t="s">
        <v>3175</v>
      </c>
      <c r="K116" s="22">
        <v>3</v>
      </c>
      <c r="L116" s="22">
        <v>14</v>
      </c>
      <c r="M116" s="22" t="s">
        <v>3175</v>
      </c>
      <c r="N116" s="22" t="s">
        <v>2667</v>
      </c>
      <c r="O116" s="22">
        <v>12.7</v>
      </c>
      <c r="P116" s="22">
        <v>20.5</v>
      </c>
      <c r="S116" s="22" t="s">
        <v>2668</v>
      </c>
      <c r="T116" s="22">
        <v>18662958226</v>
      </c>
      <c r="U116" s="24">
        <v>45002</v>
      </c>
    </row>
    <row r="117" spans="2:23" s="25" customFormat="1" x14ac:dyDescent="0.25">
      <c r="B117" s="25">
        <v>116</v>
      </c>
      <c r="C117" s="25">
        <v>2023031407</v>
      </c>
      <c r="D117" s="25" t="s">
        <v>2632</v>
      </c>
      <c r="E117" s="25">
        <v>61</v>
      </c>
      <c r="F117" s="25" t="s">
        <v>3179</v>
      </c>
      <c r="I117" s="22" t="e">
        <f t="shared" si="1"/>
        <v>#VALUE!</v>
      </c>
      <c r="N117" s="25" t="s">
        <v>2667</v>
      </c>
      <c r="O117" s="25">
        <v>11.4</v>
      </c>
      <c r="P117" s="25">
        <v>16.7</v>
      </c>
      <c r="S117" s="25" t="s">
        <v>2668</v>
      </c>
      <c r="T117" s="25">
        <v>15751261206</v>
      </c>
      <c r="U117" s="26">
        <v>45006</v>
      </c>
    </row>
    <row r="118" spans="2:23" x14ac:dyDescent="0.25">
      <c r="B118" s="22">
        <v>117</v>
      </c>
      <c r="C118" s="22">
        <v>2023033464</v>
      </c>
      <c r="D118" s="22" t="s">
        <v>2633</v>
      </c>
      <c r="E118" s="22">
        <v>75</v>
      </c>
      <c r="F118" s="22">
        <v>47</v>
      </c>
      <c r="G118" s="22">
        <v>41</v>
      </c>
      <c r="H118" s="22">
        <v>34</v>
      </c>
      <c r="I118" s="22">
        <f t="shared" si="1"/>
        <v>34.069360000000003</v>
      </c>
      <c r="J118" s="22" t="s">
        <v>3197</v>
      </c>
      <c r="K118" s="22">
        <v>4</v>
      </c>
      <c r="L118" s="22">
        <v>14</v>
      </c>
      <c r="M118" s="22" t="s">
        <v>3197</v>
      </c>
      <c r="N118" s="22" t="s">
        <v>2666</v>
      </c>
      <c r="O118" s="22">
        <v>0.57999999999999996</v>
      </c>
      <c r="P118" s="22">
        <v>12.3</v>
      </c>
      <c r="S118" s="22" t="s">
        <v>2665</v>
      </c>
      <c r="T118" s="22">
        <v>15905232158</v>
      </c>
      <c r="U118" s="24">
        <v>45018</v>
      </c>
    </row>
    <row r="119" spans="2:23" x14ac:dyDescent="0.25">
      <c r="B119" s="22">
        <v>118</v>
      </c>
      <c r="C119" s="22">
        <v>2023033397</v>
      </c>
      <c r="D119" s="22" t="s">
        <v>2634</v>
      </c>
      <c r="E119" s="22">
        <v>75</v>
      </c>
      <c r="F119" s="22">
        <v>44</v>
      </c>
      <c r="G119" s="22">
        <v>32</v>
      </c>
      <c r="H119" s="22">
        <v>30</v>
      </c>
      <c r="I119" s="22">
        <f t="shared" si="1"/>
        <v>21.9648</v>
      </c>
      <c r="J119" s="22" t="s">
        <v>2603</v>
      </c>
      <c r="K119" s="22">
        <v>3</v>
      </c>
      <c r="L119" s="22">
        <v>14</v>
      </c>
      <c r="N119" s="22" t="s">
        <v>2666</v>
      </c>
      <c r="O119" s="22">
        <v>1.8</v>
      </c>
      <c r="P119" s="22">
        <v>14.7</v>
      </c>
      <c r="S119" s="22" t="s">
        <v>2668</v>
      </c>
      <c r="T119" s="22">
        <v>13395209523</v>
      </c>
      <c r="U119" s="24">
        <v>45008</v>
      </c>
      <c r="V119" s="22" t="s">
        <v>2717</v>
      </c>
    </row>
    <row r="120" spans="2:23" x14ac:dyDescent="0.25">
      <c r="B120" s="22">
        <v>119</v>
      </c>
      <c r="C120" s="22">
        <v>2023033721</v>
      </c>
      <c r="D120" s="22" t="s">
        <v>2635</v>
      </c>
      <c r="E120" s="22">
        <v>75</v>
      </c>
      <c r="F120" s="22" t="s">
        <v>3179</v>
      </c>
      <c r="I120" s="22" t="e">
        <f t="shared" si="1"/>
        <v>#VALUE!</v>
      </c>
      <c r="N120" s="22" t="s">
        <v>2667</v>
      </c>
      <c r="O120" s="22">
        <v>10.6</v>
      </c>
      <c r="P120" s="22">
        <v>20.5</v>
      </c>
      <c r="S120" s="22" t="s">
        <v>2668</v>
      </c>
      <c r="T120" s="22">
        <v>15051392893</v>
      </c>
      <c r="U120" s="24">
        <v>45007</v>
      </c>
    </row>
    <row r="121" spans="2:23" x14ac:dyDescent="0.25">
      <c r="B121" s="22">
        <v>120</v>
      </c>
      <c r="C121" s="22">
        <v>2023033828</v>
      </c>
      <c r="D121" s="22" t="s">
        <v>2636</v>
      </c>
      <c r="E121" s="22">
        <v>69</v>
      </c>
      <c r="F121" s="22">
        <v>82</v>
      </c>
      <c r="G121" s="22">
        <v>64</v>
      </c>
      <c r="H121" s="22">
        <v>60</v>
      </c>
      <c r="I121" s="22">
        <f t="shared" si="1"/>
        <v>163.73760000000001</v>
      </c>
      <c r="J121" s="22" t="s">
        <v>3198</v>
      </c>
      <c r="K121" s="22">
        <v>4</v>
      </c>
      <c r="L121" s="22">
        <v>14</v>
      </c>
      <c r="M121" s="22" t="s">
        <v>3199</v>
      </c>
      <c r="N121" s="22" t="s">
        <v>2667</v>
      </c>
      <c r="O121" s="22">
        <v>16.5</v>
      </c>
      <c r="P121" s="22">
        <v>10.3</v>
      </c>
      <c r="S121" s="22" t="s">
        <v>2668</v>
      </c>
      <c r="T121" s="22">
        <v>18352173208</v>
      </c>
      <c r="U121" s="24">
        <v>45007</v>
      </c>
    </row>
    <row r="122" spans="2:23" x14ac:dyDescent="0.25">
      <c r="B122" s="22">
        <v>121</v>
      </c>
      <c r="C122" s="22">
        <v>2023033900</v>
      </c>
      <c r="D122" s="22" t="s">
        <v>2637</v>
      </c>
      <c r="E122" s="22">
        <v>72</v>
      </c>
      <c r="F122" s="22">
        <v>47</v>
      </c>
      <c r="G122" s="22">
        <v>50</v>
      </c>
      <c r="H122" s="22">
        <v>36</v>
      </c>
      <c r="I122" s="22">
        <f t="shared" si="1"/>
        <v>43.991999999999997</v>
      </c>
      <c r="J122" s="22" t="s">
        <v>3200</v>
      </c>
      <c r="K122" s="22">
        <v>5</v>
      </c>
      <c r="L122" s="22">
        <v>14</v>
      </c>
      <c r="M122" s="22" t="s">
        <v>3201</v>
      </c>
      <c r="N122" s="22" t="s">
        <v>2666</v>
      </c>
      <c r="O122" s="22">
        <v>25</v>
      </c>
      <c r="P122" s="22">
        <v>7.95</v>
      </c>
      <c r="S122" s="22" t="s">
        <v>2665</v>
      </c>
      <c r="T122" s="22">
        <v>18352335344</v>
      </c>
      <c r="U122" s="24">
        <v>45020</v>
      </c>
      <c r="V122" s="22" t="s">
        <v>2721</v>
      </c>
    </row>
    <row r="123" spans="2:23" x14ac:dyDescent="0.25">
      <c r="B123" s="22">
        <v>122</v>
      </c>
      <c r="C123" s="22">
        <v>2023032147</v>
      </c>
      <c r="D123" s="22" t="s">
        <v>2631</v>
      </c>
      <c r="E123" s="22">
        <v>86</v>
      </c>
      <c r="F123" s="22">
        <v>45</v>
      </c>
      <c r="G123" s="22">
        <v>46</v>
      </c>
      <c r="H123" s="22">
        <v>42</v>
      </c>
      <c r="I123" s="22">
        <f t="shared" si="1"/>
        <v>45.208800000000004</v>
      </c>
      <c r="J123" s="22" t="s">
        <v>3202</v>
      </c>
      <c r="K123" s="22">
        <v>2</v>
      </c>
      <c r="L123" s="22">
        <v>14</v>
      </c>
      <c r="N123" s="22" t="s">
        <v>2667</v>
      </c>
      <c r="O123" s="22">
        <v>6.86</v>
      </c>
      <c r="P123" s="22">
        <v>17.8</v>
      </c>
      <c r="S123" s="22" t="s">
        <v>2668</v>
      </c>
      <c r="T123" s="22">
        <v>15805238586</v>
      </c>
      <c r="U123" s="24">
        <v>45009</v>
      </c>
    </row>
    <row r="124" spans="2:23" x14ac:dyDescent="0.25">
      <c r="B124" s="22">
        <v>123</v>
      </c>
      <c r="C124" s="22">
        <v>2023034802</v>
      </c>
      <c r="D124" s="22" t="s">
        <v>2638</v>
      </c>
      <c r="E124" s="22">
        <v>88</v>
      </c>
      <c r="F124" s="22">
        <v>47</v>
      </c>
      <c r="G124" s="22">
        <v>38</v>
      </c>
      <c r="H124" s="22">
        <v>42</v>
      </c>
      <c r="I124" s="22">
        <f t="shared" si="1"/>
        <v>39.006239999999998</v>
      </c>
      <c r="J124" s="22" t="s">
        <v>3203</v>
      </c>
      <c r="K124" s="22">
        <v>4</v>
      </c>
      <c r="L124" s="22">
        <v>14</v>
      </c>
      <c r="M124" s="22" t="s">
        <v>3203</v>
      </c>
      <c r="N124" s="22" t="s">
        <v>2666</v>
      </c>
      <c r="O124" s="22">
        <v>47.3</v>
      </c>
      <c r="P124" s="22">
        <v>14.1</v>
      </c>
      <c r="S124" s="22" t="s">
        <v>2668</v>
      </c>
      <c r="T124" s="22">
        <v>15051355576</v>
      </c>
      <c r="U124" s="24">
        <v>45012</v>
      </c>
      <c r="V124" s="22" t="s">
        <v>2674</v>
      </c>
    </row>
    <row r="125" spans="2:23" s="27" customFormat="1" x14ac:dyDescent="0.25">
      <c r="B125" s="27">
        <v>124</v>
      </c>
      <c r="C125" s="27">
        <v>2023033885</v>
      </c>
      <c r="D125" s="27" t="s">
        <v>2639</v>
      </c>
      <c r="E125" s="27">
        <v>70</v>
      </c>
      <c r="F125" s="27">
        <v>52</v>
      </c>
      <c r="G125" s="27">
        <v>40</v>
      </c>
      <c r="H125" s="27">
        <v>50</v>
      </c>
      <c r="I125" s="22">
        <f t="shared" si="1"/>
        <v>54.08</v>
      </c>
      <c r="J125" s="27" t="s">
        <v>3204</v>
      </c>
      <c r="K125" s="27">
        <v>5</v>
      </c>
      <c r="L125" s="27">
        <v>14</v>
      </c>
      <c r="N125" s="27" t="s">
        <v>2667</v>
      </c>
      <c r="O125" s="27">
        <v>13.1</v>
      </c>
      <c r="P125" s="27">
        <v>24.1</v>
      </c>
      <c r="S125" s="27" t="s">
        <v>2668</v>
      </c>
      <c r="T125" s="27">
        <v>18552662258</v>
      </c>
      <c r="U125" s="30">
        <v>45009</v>
      </c>
    </row>
    <row r="126" spans="2:23" x14ac:dyDescent="0.25">
      <c r="B126" s="22">
        <v>125</v>
      </c>
      <c r="C126" s="22">
        <v>2023034950</v>
      </c>
      <c r="D126" s="22" t="s">
        <v>2640</v>
      </c>
      <c r="E126" s="22">
        <v>63</v>
      </c>
      <c r="F126" s="22">
        <v>60</v>
      </c>
      <c r="G126" s="22">
        <v>42</v>
      </c>
      <c r="H126" s="22">
        <v>41</v>
      </c>
      <c r="I126" s="22">
        <f t="shared" si="1"/>
        <v>53.726399999999998</v>
      </c>
      <c r="J126" s="22" t="s">
        <v>3205</v>
      </c>
      <c r="L126" s="22">
        <v>14</v>
      </c>
      <c r="N126" s="22" t="s">
        <v>2667</v>
      </c>
      <c r="O126" s="22">
        <v>3.35</v>
      </c>
      <c r="P126" s="22">
        <v>46.6</v>
      </c>
      <c r="S126" s="22" t="s">
        <v>2668</v>
      </c>
      <c r="T126" s="22">
        <v>15152378338</v>
      </c>
      <c r="U126" s="24">
        <v>45009</v>
      </c>
    </row>
    <row r="127" spans="2:23" x14ac:dyDescent="0.25">
      <c r="B127" s="22">
        <v>126</v>
      </c>
      <c r="C127" s="22">
        <v>2023034999</v>
      </c>
      <c r="D127" s="22" t="s">
        <v>2642</v>
      </c>
      <c r="E127" s="22">
        <v>74</v>
      </c>
      <c r="F127" s="22">
        <v>60</v>
      </c>
      <c r="G127" s="22">
        <v>41</v>
      </c>
      <c r="H127" s="22">
        <v>47</v>
      </c>
      <c r="I127" s="22">
        <f t="shared" si="1"/>
        <v>60.122400000000006</v>
      </c>
      <c r="J127" s="22" t="s">
        <v>3198</v>
      </c>
      <c r="K127" s="22">
        <v>4</v>
      </c>
      <c r="L127" s="22">
        <v>14</v>
      </c>
      <c r="N127" s="22" t="s">
        <v>2667</v>
      </c>
      <c r="O127" s="22">
        <v>2.4700000000000002</v>
      </c>
      <c r="P127" s="22">
        <v>13</v>
      </c>
      <c r="S127" s="22" t="s">
        <v>2665</v>
      </c>
      <c r="T127" s="22">
        <v>13852388598</v>
      </c>
      <c r="U127" s="24">
        <v>45017</v>
      </c>
    </row>
    <row r="128" spans="2:23" x14ac:dyDescent="0.25">
      <c r="B128" s="22">
        <v>127</v>
      </c>
      <c r="C128" s="22">
        <v>2023034636</v>
      </c>
      <c r="D128" s="22" t="s">
        <v>2641</v>
      </c>
      <c r="E128" s="22">
        <v>87</v>
      </c>
      <c r="F128" s="22">
        <v>49</v>
      </c>
      <c r="G128" s="22">
        <v>33</v>
      </c>
      <c r="H128" s="22">
        <v>44</v>
      </c>
      <c r="I128" s="22">
        <f t="shared" si="1"/>
        <v>36.996960000000001</v>
      </c>
      <c r="J128" s="22" t="s">
        <v>3206</v>
      </c>
      <c r="K128" s="22">
        <v>5</v>
      </c>
      <c r="L128" s="22">
        <v>14</v>
      </c>
      <c r="N128" s="22" t="s">
        <v>2666</v>
      </c>
      <c r="O128" s="22">
        <v>36.4</v>
      </c>
      <c r="P128" s="22">
        <v>20.399999999999999</v>
      </c>
      <c r="S128" s="22" t="s">
        <v>2673</v>
      </c>
      <c r="T128" s="22">
        <v>15862916913</v>
      </c>
      <c r="U128" s="24">
        <v>45019</v>
      </c>
      <c r="V128" s="22" t="s">
        <v>2721</v>
      </c>
    </row>
    <row r="129" spans="1:22" x14ac:dyDescent="0.25">
      <c r="B129" s="22">
        <v>128</v>
      </c>
      <c r="C129" s="22">
        <v>2023035617</v>
      </c>
      <c r="D129" s="22" t="s">
        <v>2644</v>
      </c>
      <c r="E129" s="22">
        <v>79</v>
      </c>
      <c r="F129" s="22">
        <v>66</v>
      </c>
      <c r="G129" s="22">
        <v>57</v>
      </c>
      <c r="H129" s="22">
        <v>54</v>
      </c>
      <c r="I129" s="22">
        <f t="shared" si="1"/>
        <v>105.63696</v>
      </c>
      <c r="J129" s="22" t="s">
        <v>3207</v>
      </c>
      <c r="N129" s="22" t="s">
        <v>2667</v>
      </c>
      <c r="O129" s="22">
        <v>68.2</v>
      </c>
      <c r="P129" s="22">
        <v>37.299999999999997</v>
      </c>
      <c r="S129" s="22" t="s">
        <v>2668</v>
      </c>
      <c r="T129" s="22">
        <v>19852669588</v>
      </c>
      <c r="U129" s="24">
        <v>45013</v>
      </c>
    </row>
    <row r="130" spans="1:22" s="25" customFormat="1" x14ac:dyDescent="0.25">
      <c r="A130" s="22"/>
      <c r="B130" s="22">
        <v>129</v>
      </c>
      <c r="C130" s="22">
        <v>2023035630</v>
      </c>
      <c r="D130" s="22" t="s">
        <v>2675</v>
      </c>
      <c r="E130" s="22">
        <v>72</v>
      </c>
      <c r="F130" s="22">
        <v>59</v>
      </c>
      <c r="G130" s="22">
        <v>45</v>
      </c>
      <c r="H130" s="22">
        <v>40</v>
      </c>
      <c r="I130" s="22">
        <f t="shared" si="1"/>
        <v>55.224000000000004</v>
      </c>
      <c r="J130" s="22" t="s">
        <v>3202</v>
      </c>
      <c r="K130" s="22">
        <v>2</v>
      </c>
      <c r="L130" s="22">
        <v>14</v>
      </c>
      <c r="M130" s="22"/>
      <c r="N130" s="22" t="s">
        <v>2667</v>
      </c>
      <c r="O130" s="22">
        <v>4.04</v>
      </c>
      <c r="P130" s="22">
        <v>20.3</v>
      </c>
      <c r="Q130" s="22"/>
      <c r="R130" s="22"/>
      <c r="S130" s="22" t="s">
        <v>2665</v>
      </c>
      <c r="T130" s="22"/>
      <c r="U130" s="24">
        <v>45019</v>
      </c>
    </row>
    <row r="131" spans="1:22" x14ac:dyDescent="0.25">
      <c r="A131" s="25"/>
      <c r="B131" s="25">
        <v>130</v>
      </c>
      <c r="C131" s="25">
        <v>2023033602</v>
      </c>
      <c r="D131" s="25" t="s">
        <v>2643</v>
      </c>
      <c r="E131" s="25">
        <v>56</v>
      </c>
      <c r="F131" s="25">
        <v>46</v>
      </c>
      <c r="G131" s="25">
        <v>41</v>
      </c>
      <c r="H131" s="25">
        <v>41</v>
      </c>
      <c r="I131" s="22">
        <f t="shared" ref="I131:I194" si="2">F131*G131*H131/1000*0.52</f>
        <v>40.209519999999998</v>
      </c>
      <c r="J131" s="25" t="s">
        <v>3200</v>
      </c>
      <c r="K131" s="25">
        <v>5</v>
      </c>
      <c r="L131" s="25">
        <v>14</v>
      </c>
      <c r="M131" s="25"/>
      <c r="N131" s="25" t="s">
        <v>2666</v>
      </c>
      <c r="O131" s="25">
        <v>408</v>
      </c>
      <c r="P131" s="25"/>
      <c r="Q131" s="25"/>
      <c r="R131" s="25"/>
      <c r="S131" s="25" t="s">
        <v>2668</v>
      </c>
      <c r="T131" s="25">
        <v>15950635385</v>
      </c>
      <c r="U131" s="26">
        <v>45005</v>
      </c>
      <c r="V131" s="22" t="s">
        <v>2721</v>
      </c>
    </row>
    <row r="132" spans="1:22" x14ac:dyDescent="0.25">
      <c r="B132" s="22">
        <v>131</v>
      </c>
      <c r="C132" s="22">
        <v>2023037332</v>
      </c>
      <c r="D132" s="22" t="s">
        <v>2645</v>
      </c>
      <c r="E132" s="22">
        <v>86</v>
      </c>
      <c r="F132" s="22" t="s">
        <v>3208</v>
      </c>
      <c r="I132" s="22" t="e">
        <f t="shared" si="2"/>
        <v>#VALUE!</v>
      </c>
      <c r="N132" s="22" t="s">
        <v>2666</v>
      </c>
      <c r="O132" s="22" t="s">
        <v>2720</v>
      </c>
      <c r="P132" s="22">
        <v>33.700000000000003</v>
      </c>
      <c r="S132" s="22" t="s">
        <v>2668</v>
      </c>
      <c r="T132" s="22">
        <v>18762706152</v>
      </c>
      <c r="U132" s="24">
        <v>45012</v>
      </c>
    </row>
    <row r="133" spans="1:22" x14ac:dyDescent="0.25">
      <c r="B133" s="22">
        <v>132</v>
      </c>
      <c r="C133" s="22">
        <v>2023035973</v>
      </c>
      <c r="D133" s="22" t="s">
        <v>2646</v>
      </c>
      <c r="E133" s="22">
        <v>68</v>
      </c>
      <c r="F133" s="22">
        <v>43</v>
      </c>
      <c r="G133" s="22">
        <v>37</v>
      </c>
      <c r="H133" s="22">
        <v>31</v>
      </c>
      <c r="I133" s="22">
        <f t="shared" si="2"/>
        <v>25.646920000000001</v>
      </c>
      <c r="J133" s="22" t="s">
        <v>3202</v>
      </c>
      <c r="K133" s="22">
        <v>2</v>
      </c>
      <c r="L133" s="22">
        <v>14</v>
      </c>
      <c r="N133" s="22" t="s">
        <v>2667</v>
      </c>
      <c r="O133" s="22">
        <v>0.96</v>
      </c>
      <c r="P133" s="22">
        <v>17.7</v>
      </c>
      <c r="S133" s="22" t="s">
        <v>2668</v>
      </c>
      <c r="T133" s="22">
        <v>15050309959</v>
      </c>
      <c r="U133" s="24">
        <v>45022</v>
      </c>
    </row>
    <row r="134" spans="1:22" x14ac:dyDescent="0.25">
      <c r="B134" s="22">
        <v>133</v>
      </c>
      <c r="C134" s="22">
        <v>2023037588</v>
      </c>
      <c r="D134" s="22" t="s">
        <v>2647</v>
      </c>
      <c r="E134" s="22">
        <v>66</v>
      </c>
      <c r="F134" s="22">
        <v>48</v>
      </c>
      <c r="G134" s="22">
        <v>41</v>
      </c>
      <c r="H134" s="22">
        <v>41</v>
      </c>
      <c r="I134" s="22">
        <f t="shared" si="2"/>
        <v>41.95776</v>
      </c>
      <c r="J134" s="22" t="s">
        <v>3209</v>
      </c>
      <c r="K134" s="22">
        <v>4</v>
      </c>
      <c r="L134" s="22">
        <v>14</v>
      </c>
      <c r="M134" s="22" t="s">
        <v>3209</v>
      </c>
      <c r="N134" s="22" t="s">
        <v>2666</v>
      </c>
      <c r="O134" s="22">
        <v>9.16</v>
      </c>
      <c r="P134" s="22">
        <v>12</v>
      </c>
      <c r="S134" s="22" t="s">
        <v>2668</v>
      </c>
      <c r="T134" s="22">
        <v>18952305203</v>
      </c>
      <c r="U134" s="24">
        <v>45016</v>
      </c>
      <c r="V134" s="22" t="s">
        <v>2719</v>
      </c>
    </row>
    <row r="135" spans="1:22" x14ac:dyDescent="0.25">
      <c r="A135" s="25"/>
      <c r="B135" s="25">
        <v>134</v>
      </c>
      <c r="C135" s="25">
        <v>2023036525</v>
      </c>
      <c r="D135" s="25" t="s">
        <v>2649</v>
      </c>
      <c r="E135" s="25">
        <v>60</v>
      </c>
      <c r="F135" s="25">
        <v>60</v>
      </c>
      <c r="G135" s="25">
        <v>55</v>
      </c>
      <c r="H135" s="25">
        <v>42</v>
      </c>
      <c r="I135" s="22">
        <f t="shared" si="2"/>
        <v>72.072000000000003</v>
      </c>
      <c r="J135" s="25" t="s">
        <v>3210</v>
      </c>
      <c r="K135" s="25">
        <v>4</v>
      </c>
      <c r="L135" s="25">
        <v>14</v>
      </c>
      <c r="M135" s="25"/>
      <c r="N135" s="25" t="s">
        <v>2667</v>
      </c>
      <c r="O135" s="25">
        <v>3</v>
      </c>
      <c r="P135" s="25">
        <v>26.9</v>
      </c>
      <c r="Q135" s="25"/>
      <c r="R135" s="25"/>
      <c r="S135" s="25" t="s">
        <v>2665</v>
      </c>
      <c r="T135" s="25">
        <v>18012188618</v>
      </c>
      <c r="U135" s="26">
        <v>45022</v>
      </c>
    </row>
    <row r="136" spans="1:22" x14ac:dyDescent="0.25">
      <c r="B136" s="22">
        <v>135</v>
      </c>
      <c r="C136" s="22">
        <v>2023034717</v>
      </c>
      <c r="D136" s="22" t="s">
        <v>2648</v>
      </c>
      <c r="E136" s="22">
        <v>66</v>
      </c>
      <c r="F136" s="22">
        <v>55</v>
      </c>
      <c r="G136" s="22">
        <v>35</v>
      </c>
      <c r="H136" s="22">
        <v>36</v>
      </c>
      <c r="I136" s="22">
        <f t="shared" si="2"/>
        <v>36.036000000000001</v>
      </c>
      <c r="J136" s="22" t="s">
        <v>3198</v>
      </c>
      <c r="K136" s="22">
        <v>4</v>
      </c>
      <c r="L136" s="22">
        <v>14</v>
      </c>
      <c r="N136" s="22" t="s">
        <v>2666</v>
      </c>
      <c r="O136" s="22">
        <v>28.1</v>
      </c>
      <c r="P136" s="22">
        <v>6.37</v>
      </c>
      <c r="S136" s="22" t="s">
        <v>2668</v>
      </c>
      <c r="T136" s="22">
        <v>13651567511</v>
      </c>
      <c r="U136" s="24">
        <v>45017</v>
      </c>
      <c r="V136" s="22" t="s">
        <v>2674</v>
      </c>
    </row>
    <row r="137" spans="1:22" s="25" customFormat="1" x14ac:dyDescent="0.25">
      <c r="A137" s="22"/>
      <c r="B137" s="22">
        <v>136</v>
      </c>
      <c r="C137" s="22">
        <v>2023036641</v>
      </c>
      <c r="D137" s="22" t="s">
        <v>2650</v>
      </c>
      <c r="E137" s="22">
        <v>65</v>
      </c>
      <c r="F137" s="22">
        <v>52</v>
      </c>
      <c r="G137" s="22">
        <v>42</v>
      </c>
      <c r="H137" s="22">
        <v>39</v>
      </c>
      <c r="I137" s="22">
        <f t="shared" si="2"/>
        <v>44.291520000000006</v>
      </c>
      <c r="J137" s="22" t="s">
        <v>3202</v>
      </c>
      <c r="K137" s="22">
        <v>2</v>
      </c>
      <c r="L137" s="22"/>
      <c r="M137" s="22"/>
      <c r="N137" s="22" t="s">
        <v>2667</v>
      </c>
      <c r="O137" s="22">
        <v>7.07</v>
      </c>
      <c r="P137" s="22">
        <v>17.100000000000001</v>
      </c>
      <c r="Q137" s="22"/>
      <c r="R137" s="22"/>
      <c r="S137" s="22" t="s">
        <v>2668</v>
      </c>
      <c r="T137" s="22">
        <v>13083555828</v>
      </c>
      <c r="U137" s="24">
        <v>45018</v>
      </c>
    </row>
    <row r="138" spans="1:22" x14ac:dyDescent="0.25">
      <c r="B138" s="22">
        <v>137</v>
      </c>
      <c r="C138" s="22">
        <v>2023038102</v>
      </c>
      <c r="D138" s="22" t="s">
        <v>2651</v>
      </c>
      <c r="E138" s="22">
        <v>79</v>
      </c>
      <c r="F138" s="22">
        <v>54</v>
      </c>
      <c r="G138" s="22">
        <v>34</v>
      </c>
      <c r="H138" s="22">
        <v>37</v>
      </c>
      <c r="I138" s="22">
        <f t="shared" si="2"/>
        <v>35.324640000000002</v>
      </c>
      <c r="J138" s="22" t="s">
        <v>3203</v>
      </c>
      <c r="K138" s="22">
        <v>4</v>
      </c>
      <c r="L138" s="22">
        <v>14</v>
      </c>
      <c r="N138" s="22" t="s">
        <v>2666</v>
      </c>
      <c r="O138" s="22">
        <v>8.3800000000000008</v>
      </c>
      <c r="P138" s="22">
        <v>24.6</v>
      </c>
      <c r="S138" s="22" t="s">
        <v>2665</v>
      </c>
      <c r="T138" s="22">
        <v>18952384642</v>
      </c>
    </row>
    <row r="139" spans="1:22" x14ac:dyDescent="0.25">
      <c r="B139" s="22">
        <v>138</v>
      </c>
      <c r="C139" s="22">
        <v>2023037639</v>
      </c>
      <c r="D139" s="22" t="s">
        <v>2652</v>
      </c>
      <c r="E139" s="22">
        <v>72</v>
      </c>
      <c r="F139" s="22">
        <v>60</v>
      </c>
      <c r="G139" s="22">
        <v>50</v>
      </c>
      <c r="H139" s="22">
        <v>44</v>
      </c>
      <c r="I139" s="22">
        <f t="shared" si="2"/>
        <v>68.64</v>
      </c>
      <c r="J139" s="22" t="s">
        <v>3211</v>
      </c>
      <c r="K139" s="22">
        <v>3</v>
      </c>
      <c r="L139" s="22">
        <v>14</v>
      </c>
      <c r="N139" s="22" t="s">
        <v>2667</v>
      </c>
      <c r="O139" s="22">
        <v>20.8</v>
      </c>
      <c r="P139" s="22">
        <v>16.3</v>
      </c>
      <c r="S139" s="22" t="s">
        <v>2665</v>
      </c>
      <c r="T139" s="22">
        <v>13625166407</v>
      </c>
    </row>
    <row r="140" spans="1:22" x14ac:dyDescent="0.25">
      <c r="B140" s="22">
        <v>139</v>
      </c>
      <c r="C140" s="22">
        <v>2023037632</v>
      </c>
      <c r="D140" s="22" t="s">
        <v>2653</v>
      </c>
      <c r="E140" s="22">
        <v>79</v>
      </c>
      <c r="F140" s="22">
        <v>52</v>
      </c>
      <c r="G140" s="22">
        <v>60</v>
      </c>
      <c r="H140" s="22">
        <v>45</v>
      </c>
      <c r="I140" s="22">
        <f t="shared" si="2"/>
        <v>73.00800000000001</v>
      </c>
      <c r="J140" s="22" t="s">
        <v>3200</v>
      </c>
      <c r="K140" s="22">
        <v>5</v>
      </c>
      <c r="L140" s="22">
        <v>14</v>
      </c>
      <c r="N140" s="22" t="s">
        <v>2666</v>
      </c>
      <c r="O140" s="22" t="s">
        <v>2703</v>
      </c>
      <c r="P140" s="22">
        <v>16.3</v>
      </c>
      <c r="S140" s="22" t="s">
        <v>2668</v>
      </c>
      <c r="T140" s="22">
        <v>17712809478</v>
      </c>
      <c r="U140" s="24">
        <v>45020</v>
      </c>
    </row>
    <row r="141" spans="1:22" x14ac:dyDescent="0.25">
      <c r="B141" s="22">
        <v>140</v>
      </c>
      <c r="C141" s="22">
        <v>2023038561</v>
      </c>
      <c r="D141" s="22" t="s">
        <v>2654</v>
      </c>
      <c r="E141" s="22">
        <v>69</v>
      </c>
      <c r="F141" s="22">
        <v>62</v>
      </c>
      <c r="G141" s="22">
        <v>47</v>
      </c>
      <c r="H141" s="22">
        <v>45</v>
      </c>
      <c r="I141" s="22">
        <f t="shared" si="2"/>
        <v>68.187600000000003</v>
      </c>
      <c r="J141" s="22" t="s">
        <v>3212</v>
      </c>
      <c r="K141" s="22">
        <v>3</v>
      </c>
      <c r="L141" s="22">
        <v>14</v>
      </c>
      <c r="N141" s="22" t="s">
        <v>2667</v>
      </c>
      <c r="O141" s="22">
        <v>11</v>
      </c>
      <c r="P141" s="22">
        <v>31.9</v>
      </c>
      <c r="S141" s="22" t="s">
        <v>2668</v>
      </c>
      <c r="T141" s="22">
        <v>13915158445</v>
      </c>
      <c r="U141" s="24">
        <v>45018</v>
      </c>
    </row>
    <row r="142" spans="1:22" x14ac:dyDescent="0.25">
      <c r="B142" s="22">
        <v>141</v>
      </c>
      <c r="C142" s="22">
        <v>2023039269</v>
      </c>
      <c r="D142" s="22" t="s">
        <v>2656</v>
      </c>
      <c r="E142" s="22">
        <v>71</v>
      </c>
      <c r="F142" s="22">
        <v>33</v>
      </c>
      <c r="G142" s="22">
        <v>46</v>
      </c>
      <c r="H142" s="22">
        <v>43</v>
      </c>
      <c r="I142" s="22">
        <f t="shared" si="2"/>
        <v>33.942480000000003</v>
      </c>
      <c r="J142" s="22" t="s">
        <v>3202</v>
      </c>
      <c r="K142" s="22">
        <v>2</v>
      </c>
      <c r="L142" s="22">
        <v>14</v>
      </c>
      <c r="N142" s="22" t="s">
        <v>2667</v>
      </c>
      <c r="O142" s="22">
        <v>5.85</v>
      </c>
      <c r="P142" s="22">
        <v>14.3</v>
      </c>
      <c r="S142" s="22" t="s">
        <v>2668</v>
      </c>
      <c r="T142" s="22">
        <v>15261224995</v>
      </c>
      <c r="U142" s="24">
        <v>45020</v>
      </c>
    </row>
    <row r="143" spans="1:22" x14ac:dyDescent="0.25">
      <c r="B143" s="22">
        <v>142</v>
      </c>
      <c r="C143" s="22">
        <v>2023039210</v>
      </c>
      <c r="D143" s="22" t="s">
        <v>2655</v>
      </c>
      <c r="E143" s="22">
        <v>54</v>
      </c>
      <c r="F143" s="22">
        <v>67</v>
      </c>
      <c r="G143" s="22">
        <v>39</v>
      </c>
      <c r="H143" s="22">
        <v>37</v>
      </c>
      <c r="I143" s="22">
        <f t="shared" si="2"/>
        <v>50.274120000000003</v>
      </c>
      <c r="J143" s="22" t="s">
        <v>3202</v>
      </c>
      <c r="K143" s="22">
        <v>2</v>
      </c>
      <c r="L143" s="22">
        <v>14</v>
      </c>
      <c r="N143" s="22" t="s">
        <v>2667</v>
      </c>
      <c r="O143" s="22">
        <v>10.4</v>
      </c>
      <c r="P143" s="22">
        <v>15.6</v>
      </c>
      <c r="S143" s="22" t="s">
        <v>2668</v>
      </c>
      <c r="T143" s="22">
        <v>13655249092</v>
      </c>
      <c r="U143" s="24">
        <v>45020</v>
      </c>
    </row>
    <row r="144" spans="1:22" x14ac:dyDescent="0.25">
      <c r="A144" s="22" t="s">
        <v>2657</v>
      </c>
      <c r="B144" s="22">
        <v>143</v>
      </c>
      <c r="C144" s="22">
        <v>2023039394</v>
      </c>
      <c r="D144" s="22" t="s">
        <v>2658</v>
      </c>
      <c r="E144" s="22">
        <v>75</v>
      </c>
      <c r="F144" s="22">
        <v>52</v>
      </c>
      <c r="G144" s="22">
        <v>43</v>
      </c>
      <c r="H144" s="22">
        <v>48</v>
      </c>
      <c r="I144" s="22">
        <f t="shared" si="2"/>
        <v>55.810560000000002</v>
      </c>
      <c r="J144" s="22" t="s">
        <v>3207</v>
      </c>
      <c r="N144" s="22" t="s">
        <v>2667</v>
      </c>
      <c r="O144" s="22">
        <v>32.700000000000003</v>
      </c>
      <c r="P144" s="22">
        <v>21.1</v>
      </c>
      <c r="S144" s="22" t="s">
        <v>2668</v>
      </c>
      <c r="T144" s="22">
        <v>18761014588</v>
      </c>
      <c r="U144" s="24">
        <v>45022</v>
      </c>
    </row>
    <row r="145" spans="1:22" x14ac:dyDescent="0.25">
      <c r="B145" s="22">
        <v>144</v>
      </c>
      <c r="C145" s="22">
        <v>2023040322</v>
      </c>
      <c r="D145" s="22" t="s">
        <v>2659</v>
      </c>
      <c r="E145" s="22">
        <v>66</v>
      </c>
      <c r="F145" s="22" t="s">
        <v>3208</v>
      </c>
      <c r="I145" s="22" t="e">
        <f t="shared" si="2"/>
        <v>#VALUE!</v>
      </c>
      <c r="N145" s="22" t="s">
        <v>2666</v>
      </c>
      <c r="O145" s="22" t="s">
        <v>2703</v>
      </c>
      <c r="P145" s="22">
        <v>11</v>
      </c>
      <c r="S145" s="22" t="s">
        <v>2668</v>
      </c>
      <c r="T145" s="22">
        <v>15366429051</v>
      </c>
      <c r="U145" s="24">
        <v>45026</v>
      </c>
      <c r="V145" s="22" t="s">
        <v>2730</v>
      </c>
    </row>
    <row r="146" spans="1:22" x14ac:dyDescent="0.25">
      <c r="B146" s="22">
        <v>145</v>
      </c>
      <c r="C146" s="22">
        <v>2023039407</v>
      </c>
      <c r="D146" s="22" t="s">
        <v>2660</v>
      </c>
      <c r="E146" s="22">
        <v>81</v>
      </c>
      <c r="F146" s="22">
        <v>72</v>
      </c>
      <c r="G146" s="22">
        <v>66</v>
      </c>
      <c r="H146" s="22">
        <v>68</v>
      </c>
      <c r="I146" s="22">
        <f t="shared" si="2"/>
        <v>168.03072000000003</v>
      </c>
      <c r="J146" s="22" t="s">
        <v>3211</v>
      </c>
      <c r="K146" s="22">
        <v>3</v>
      </c>
      <c r="L146" s="22">
        <v>14</v>
      </c>
      <c r="N146" s="22" t="s">
        <v>2666</v>
      </c>
      <c r="O146" s="22">
        <v>21.8</v>
      </c>
      <c r="P146" s="22">
        <v>6.34</v>
      </c>
      <c r="S146" s="22" t="s">
        <v>2673</v>
      </c>
      <c r="T146" s="22">
        <v>13951372539</v>
      </c>
      <c r="U146" s="24">
        <v>45029</v>
      </c>
      <c r="V146" s="22" t="s">
        <v>2674</v>
      </c>
    </row>
    <row r="147" spans="1:22" x14ac:dyDescent="0.25">
      <c r="B147" s="22">
        <v>146</v>
      </c>
      <c r="C147" s="22">
        <v>2023040402</v>
      </c>
      <c r="D147" s="22" t="s">
        <v>2661</v>
      </c>
      <c r="E147" s="22">
        <v>76</v>
      </c>
      <c r="F147" s="22">
        <v>59</v>
      </c>
      <c r="G147" s="22">
        <v>56</v>
      </c>
      <c r="H147" s="22">
        <v>50</v>
      </c>
      <c r="I147" s="22">
        <f t="shared" si="2"/>
        <v>85.903999999999996</v>
      </c>
      <c r="J147" s="22" t="s">
        <v>3202</v>
      </c>
      <c r="K147" s="22">
        <v>2</v>
      </c>
      <c r="L147" s="22">
        <v>14</v>
      </c>
      <c r="N147" s="22" t="s">
        <v>2667</v>
      </c>
      <c r="O147" s="22">
        <v>7.77</v>
      </c>
      <c r="P147" s="22">
        <v>17.5</v>
      </c>
      <c r="S147" s="22" t="s">
        <v>2727</v>
      </c>
      <c r="T147" s="22">
        <v>15152316107</v>
      </c>
      <c r="U147" s="24">
        <v>45026</v>
      </c>
    </row>
    <row r="148" spans="1:22" x14ac:dyDescent="0.25">
      <c r="A148" s="25"/>
      <c r="B148" s="25">
        <v>147</v>
      </c>
      <c r="C148" s="25">
        <v>2023040687</v>
      </c>
      <c r="D148" s="25" t="s">
        <v>2662</v>
      </c>
      <c r="E148" s="25">
        <v>67</v>
      </c>
      <c r="F148" s="25">
        <v>58</v>
      </c>
      <c r="G148" s="25">
        <v>57</v>
      </c>
      <c r="H148" s="25">
        <v>54</v>
      </c>
      <c r="I148" s="22">
        <f t="shared" si="2"/>
        <v>92.832480000000004</v>
      </c>
      <c r="J148" s="25" t="s">
        <v>3200</v>
      </c>
      <c r="K148" s="25">
        <v>5</v>
      </c>
      <c r="L148" s="25">
        <v>14</v>
      </c>
      <c r="M148" s="25"/>
      <c r="N148" s="25" t="s">
        <v>2666</v>
      </c>
      <c r="O148" s="25">
        <v>30.3</v>
      </c>
      <c r="P148" s="25">
        <v>20.9</v>
      </c>
      <c r="Q148" s="25"/>
      <c r="R148" s="25"/>
      <c r="S148" s="25" t="s">
        <v>2727</v>
      </c>
      <c r="T148" s="25"/>
      <c r="U148" s="26">
        <v>45025</v>
      </c>
      <c r="V148" s="22" t="s">
        <v>2726</v>
      </c>
    </row>
    <row r="149" spans="1:22" s="25" customFormat="1" x14ac:dyDescent="0.25">
      <c r="B149" s="25">
        <v>148</v>
      </c>
      <c r="C149" s="25">
        <v>2023040329</v>
      </c>
      <c r="D149" s="25" t="s">
        <v>2663</v>
      </c>
      <c r="E149" s="25">
        <v>76</v>
      </c>
      <c r="F149" s="25">
        <v>45</v>
      </c>
      <c r="G149" s="25">
        <v>38</v>
      </c>
      <c r="H149" s="25">
        <v>37</v>
      </c>
      <c r="I149" s="22">
        <f t="shared" si="2"/>
        <v>32.900400000000005</v>
      </c>
      <c r="J149" s="25" t="s">
        <v>3210</v>
      </c>
      <c r="K149" s="25">
        <v>4</v>
      </c>
      <c r="L149" s="25">
        <v>14</v>
      </c>
      <c r="N149" s="25" t="s">
        <v>2666</v>
      </c>
      <c r="O149" s="25">
        <v>30.8</v>
      </c>
      <c r="S149" s="25" t="s">
        <v>2727</v>
      </c>
      <c r="T149" s="25">
        <v>13776330518</v>
      </c>
      <c r="U149" s="26">
        <v>45024</v>
      </c>
      <c r="V149" s="25" t="s">
        <v>2729</v>
      </c>
    </row>
    <row r="150" spans="1:22" s="25" customFormat="1" x14ac:dyDescent="0.25">
      <c r="A150" s="22"/>
      <c r="B150" s="22">
        <v>149</v>
      </c>
      <c r="C150" s="22">
        <v>2023041518</v>
      </c>
      <c r="D150" s="22" t="s">
        <v>2676</v>
      </c>
      <c r="E150" s="22">
        <v>81</v>
      </c>
      <c r="F150" s="22">
        <v>73</v>
      </c>
      <c r="G150" s="22">
        <v>47</v>
      </c>
      <c r="H150" s="22">
        <v>68</v>
      </c>
      <c r="I150" s="22">
        <f t="shared" si="2"/>
        <v>121.32016</v>
      </c>
      <c r="J150" s="22" t="s">
        <v>3200</v>
      </c>
      <c r="K150" s="22">
        <v>5</v>
      </c>
      <c r="L150" s="22">
        <v>12</v>
      </c>
      <c r="M150" s="22"/>
      <c r="N150" s="22" t="s">
        <v>2702</v>
      </c>
      <c r="O150" s="22" t="s">
        <v>2703</v>
      </c>
      <c r="P150" s="22">
        <v>12.4</v>
      </c>
      <c r="Q150" s="22"/>
      <c r="R150" s="22"/>
      <c r="S150" s="22" t="s">
        <v>2707</v>
      </c>
      <c r="T150" s="22"/>
      <c r="U150" s="24">
        <v>45033</v>
      </c>
      <c r="V150" s="22" t="s">
        <v>2715</v>
      </c>
    </row>
    <row r="151" spans="1:22" x14ac:dyDescent="0.25">
      <c r="B151" s="22">
        <v>150</v>
      </c>
      <c r="C151" s="22">
        <v>2023041922</v>
      </c>
      <c r="D151" s="22" t="s">
        <v>2677</v>
      </c>
      <c r="E151" s="22">
        <v>64</v>
      </c>
      <c r="F151" s="22">
        <v>59</v>
      </c>
      <c r="G151" s="22">
        <v>53</v>
      </c>
      <c r="H151" s="22">
        <v>58</v>
      </c>
      <c r="I151" s="22">
        <f t="shared" si="2"/>
        <v>94.310320000000004</v>
      </c>
      <c r="J151" s="22" t="s">
        <v>3202</v>
      </c>
      <c r="K151" s="22">
        <v>3</v>
      </c>
      <c r="L151" s="22">
        <v>14</v>
      </c>
      <c r="N151" s="22" t="s">
        <v>2705</v>
      </c>
      <c r="O151" s="22">
        <v>5.31</v>
      </c>
      <c r="P151" s="22">
        <v>27.8</v>
      </c>
      <c r="S151" s="22" t="s">
        <v>2727</v>
      </c>
      <c r="U151" s="24">
        <v>45033</v>
      </c>
    </row>
    <row r="152" spans="1:22" x14ac:dyDescent="0.25">
      <c r="B152" s="22">
        <v>151</v>
      </c>
      <c r="C152" s="22">
        <v>2023043555</v>
      </c>
      <c r="D152" s="22" t="s">
        <v>2678</v>
      </c>
      <c r="E152" s="22">
        <v>66</v>
      </c>
      <c r="F152" s="22" t="s">
        <v>3208</v>
      </c>
      <c r="I152" s="22" t="e">
        <f t="shared" si="2"/>
        <v>#VALUE!</v>
      </c>
      <c r="N152" s="22" t="s">
        <v>2702</v>
      </c>
      <c r="O152" s="22">
        <v>7.3</v>
      </c>
      <c r="P152" s="22">
        <v>18.5</v>
      </c>
      <c r="S152" s="22" t="s">
        <v>2713</v>
      </c>
      <c r="T152" s="22">
        <v>18052373522</v>
      </c>
      <c r="U152" s="24">
        <v>45033</v>
      </c>
      <c r="V152" s="22" t="s">
        <v>2714</v>
      </c>
    </row>
    <row r="153" spans="1:22" x14ac:dyDescent="0.25">
      <c r="B153" s="22">
        <v>152</v>
      </c>
      <c r="C153" s="22">
        <v>2023043427</v>
      </c>
      <c r="D153" s="22" t="s">
        <v>2679</v>
      </c>
      <c r="E153" s="22">
        <v>83</v>
      </c>
      <c r="F153" s="22">
        <v>49</v>
      </c>
      <c r="G153" s="22">
        <v>41</v>
      </c>
      <c r="H153" s="22">
        <v>41</v>
      </c>
      <c r="I153" s="22">
        <f t="shared" si="2"/>
        <v>42.831879999999998</v>
      </c>
      <c r="J153" s="22" t="s">
        <v>3200</v>
      </c>
      <c r="K153" s="22">
        <v>5</v>
      </c>
      <c r="L153" s="22">
        <v>14</v>
      </c>
      <c r="N153" s="22" t="s">
        <v>2702</v>
      </c>
      <c r="O153" s="22">
        <v>38.9</v>
      </c>
      <c r="P153" s="22">
        <v>19.8</v>
      </c>
      <c r="S153" s="22" t="s">
        <v>2710</v>
      </c>
      <c r="T153" s="22">
        <v>13382336333</v>
      </c>
      <c r="U153" s="24">
        <v>45040</v>
      </c>
      <c r="V153" s="22" t="s">
        <v>2711</v>
      </c>
    </row>
    <row r="154" spans="1:22" x14ac:dyDescent="0.25">
      <c r="B154" s="22">
        <v>153</v>
      </c>
      <c r="C154" s="22">
        <v>2023043391</v>
      </c>
      <c r="D154" s="22" t="s">
        <v>2680</v>
      </c>
      <c r="E154" s="22">
        <v>79</v>
      </c>
      <c r="F154" s="22">
        <v>48</v>
      </c>
      <c r="G154" s="22">
        <v>44</v>
      </c>
      <c r="H154" s="22">
        <v>34</v>
      </c>
      <c r="I154" s="22">
        <f t="shared" si="2"/>
        <v>37.340160000000004</v>
      </c>
      <c r="J154" s="22" t="s">
        <v>3209</v>
      </c>
      <c r="K154" s="22">
        <v>4</v>
      </c>
      <c r="L154" s="22">
        <v>14</v>
      </c>
      <c r="N154" s="22" t="s">
        <v>2702</v>
      </c>
      <c r="O154" s="22">
        <v>13.5</v>
      </c>
      <c r="P154" s="22">
        <v>19</v>
      </c>
      <c r="S154" s="22" t="s">
        <v>2727</v>
      </c>
      <c r="U154" s="24">
        <v>45026</v>
      </c>
      <c r="V154" s="22" t="s">
        <v>2712</v>
      </c>
    </row>
    <row r="155" spans="1:22" x14ac:dyDescent="0.25">
      <c r="A155" s="25"/>
      <c r="B155" s="25">
        <v>154</v>
      </c>
      <c r="C155" s="25">
        <v>2023043318</v>
      </c>
      <c r="D155" s="25" t="s">
        <v>3213</v>
      </c>
      <c r="E155" s="25">
        <v>70</v>
      </c>
      <c r="F155" s="25">
        <v>49</v>
      </c>
      <c r="G155" s="25">
        <v>47</v>
      </c>
      <c r="H155" s="25">
        <v>55</v>
      </c>
      <c r="I155" s="22">
        <f t="shared" si="2"/>
        <v>65.865800000000007</v>
      </c>
      <c r="J155" s="25" t="s">
        <v>3207</v>
      </c>
      <c r="K155" s="25"/>
      <c r="L155" s="25"/>
      <c r="M155" s="25"/>
      <c r="N155" s="25" t="s">
        <v>2702</v>
      </c>
      <c r="O155" s="25">
        <v>8.11</v>
      </c>
      <c r="P155" s="25">
        <v>13.3</v>
      </c>
      <c r="Q155" s="25"/>
      <c r="R155" s="25"/>
      <c r="S155" s="25" t="s">
        <v>2727</v>
      </c>
      <c r="T155" s="25"/>
      <c r="U155" s="26">
        <v>45027</v>
      </c>
      <c r="V155" s="25" t="s">
        <v>2704</v>
      </c>
    </row>
    <row r="156" spans="1:22" s="25" customFormat="1" x14ac:dyDescent="0.25">
      <c r="A156" s="22"/>
      <c r="B156" s="22">
        <v>155</v>
      </c>
      <c r="C156" s="22">
        <v>2023036194</v>
      </c>
      <c r="D156" s="22" t="s">
        <v>2681</v>
      </c>
      <c r="E156" s="22">
        <v>59</v>
      </c>
      <c r="F156" s="22">
        <v>56</v>
      </c>
      <c r="G156" s="22">
        <v>45</v>
      </c>
      <c r="H156" s="22">
        <v>37</v>
      </c>
      <c r="I156" s="22">
        <f t="shared" si="2"/>
        <v>48.4848</v>
      </c>
      <c r="J156" s="22" t="s">
        <v>3198</v>
      </c>
      <c r="K156" s="22">
        <v>4</v>
      </c>
      <c r="L156" s="22">
        <v>14</v>
      </c>
      <c r="M156" s="22"/>
      <c r="N156" s="22" t="s">
        <v>2705</v>
      </c>
      <c r="O156" s="22">
        <v>6.98</v>
      </c>
      <c r="P156" s="22">
        <v>16.399999999999999</v>
      </c>
      <c r="Q156" s="22"/>
      <c r="R156" s="22"/>
      <c r="S156" s="22" t="s">
        <v>2727</v>
      </c>
      <c r="T156" s="22">
        <v>15189668506</v>
      </c>
      <c r="U156" s="24">
        <v>45028</v>
      </c>
      <c r="V156" s="22"/>
    </row>
    <row r="157" spans="1:22" x14ac:dyDescent="0.25">
      <c r="B157" s="22">
        <v>156</v>
      </c>
      <c r="C157" s="22">
        <v>2023043979</v>
      </c>
      <c r="D157" s="22" t="s">
        <v>2682</v>
      </c>
      <c r="E157" s="22">
        <v>69</v>
      </c>
      <c r="F157" s="22">
        <v>62</v>
      </c>
      <c r="G157" s="22">
        <v>53</v>
      </c>
      <c r="H157" s="22">
        <v>43</v>
      </c>
      <c r="I157" s="22">
        <f t="shared" si="2"/>
        <v>73.47496000000001</v>
      </c>
      <c r="J157" s="22" t="s">
        <v>3214</v>
      </c>
      <c r="K157" s="22">
        <v>3</v>
      </c>
      <c r="L157" s="22">
        <v>14</v>
      </c>
      <c r="N157" s="22" t="s">
        <v>2705</v>
      </c>
      <c r="O157" s="22">
        <v>9.56</v>
      </c>
      <c r="P157" s="22">
        <v>16.399999999999999</v>
      </c>
      <c r="S157" s="22" t="s">
        <v>2727</v>
      </c>
      <c r="T157" s="22">
        <v>15950369546</v>
      </c>
      <c r="U157" s="24">
        <v>45033</v>
      </c>
    </row>
    <row r="158" spans="1:22" x14ac:dyDescent="0.25">
      <c r="A158" s="25"/>
      <c r="B158" s="25">
        <v>157</v>
      </c>
      <c r="C158" s="25">
        <v>2023044347</v>
      </c>
      <c r="D158" s="25" t="s">
        <v>2683</v>
      </c>
      <c r="E158" s="25">
        <v>67</v>
      </c>
      <c r="F158" s="25">
        <v>62</v>
      </c>
      <c r="G158" s="25">
        <v>48</v>
      </c>
      <c r="H158" s="25">
        <v>75</v>
      </c>
      <c r="I158" s="22">
        <f t="shared" si="2"/>
        <v>116.06399999999999</v>
      </c>
      <c r="J158" s="25" t="s">
        <v>3214</v>
      </c>
      <c r="K158" s="25">
        <v>5</v>
      </c>
      <c r="L158" s="25">
        <v>14</v>
      </c>
      <c r="M158" s="25"/>
      <c r="N158" s="25" t="s">
        <v>2702</v>
      </c>
      <c r="O158" s="25">
        <v>23.5</v>
      </c>
      <c r="P158" s="25">
        <v>17.100000000000001</v>
      </c>
      <c r="Q158" s="25"/>
      <c r="R158" s="25"/>
      <c r="S158" s="25" t="s">
        <v>2710</v>
      </c>
      <c r="T158" s="25"/>
      <c r="U158" s="26">
        <v>45038</v>
      </c>
      <c r="V158" s="25" t="s">
        <v>2711</v>
      </c>
    </row>
    <row r="159" spans="1:22" s="25" customFormat="1" x14ac:dyDescent="0.25">
      <c r="A159" s="22"/>
      <c r="B159" s="22">
        <v>158</v>
      </c>
      <c r="C159" s="22">
        <v>2023042453</v>
      </c>
      <c r="D159" s="22" t="s">
        <v>2684</v>
      </c>
      <c r="E159" s="22">
        <v>53</v>
      </c>
      <c r="F159" s="22">
        <v>62</v>
      </c>
      <c r="G159" s="22">
        <v>38</v>
      </c>
      <c r="H159" s="22">
        <v>52</v>
      </c>
      <c r="I159" s="22">
        <f t="shared" si="2"/>
        <v>63.706240000000001</v>
      </c>
      <c r="J159" s="22" t="s">
        <v>3210</v>
      </c>
      <c r="K159" s="22">
        <v>4</v>
      </c>
      <c r="L159" s="22">
        <v>14</v>
      </c>
      <c r="M159" s="22"/>
      <c r="N159" s="22" t="s">
        <v>2705</v>
      </c>
      <c r="O159" s="22">
        <v>18</v>
      </c>
      <c r="P159" s="22">
        <v>13.8</v>
      </c>
      <c r="Q159" s="22"/>
      <c r="R159" s="22"/>
      <c r="S159" s="22" t="s">
        <v>2727</v>
      </c>
      <c r="T159" s="22"/>
      <c r="U159" s="24">
        <v>45029</v>
      </c>
    </row>
    <row r="160" spans="1:22" x14ac:dyDescent="0.25">
      <c r="B160" s="22">
        <v>159</v>
      </c>
      <c r="C160" s="22">
        <v>2023044275</v>
      </c>
      <c r="D160" s="22" t="s">
        <v>2685</v>
      </c>
      <c r="E160" s="22">
        <v>60</v>
      </c>
      <c r="F160" s="22">
        <v>42</v>
      </c>
      <c r="G160" s="22">
        <v>29</v>
      </c>
      <c r="H160" s="22">
        <v>30</v>
      </c>
      <c r="I160" s="22">
        <f t="shared" si="2"/>
        <v>19.000800000000002</v>
      </c>
      <c r="J160" s="22" t="s">
        <v>3202</v>
      </c>
      <c r="K160" s="22">
        <v>2</v>
      </c>
      <c r="L160" s="22">
        <v>14</v>
      </c>
      <c r="N160" s="22" t="s">
        <v>2705</v>
      </c>
      <c r="O160" s="22">
        <v>5.81</v>
      </c>
      <c r="P160" s="22">
        <v>24</v>
      </c>
      <c r="S160" s="22" t="s">
        <v>2727</v>
      </c>
      <c r="U160" s="24">
        <v>45027</v>
      </c>
    </row>
    <row r="161" spans="1:22" x14ac:dyDescent="0.25">
      <c r="B161" s="22">
        <v>160</v>
      </c>
      <c r="C161" s="22">
        <v>2023040697</v>
      </c>
      <c r="D161" s="22" t="s">
        <v>2686</v>
      </c>
      <c r="E161" s="22">
        <v>60</v>
      </c>
      <c r="F161" s="22">
        <v>44</v>
      </c>
      <c r="G161" s="22">
        <v>38</v>
      </c>
      <c r="H161" s="22">
        <v>35</v>
      </c>
      <c r="I161" s="22">
        <f t="shared" si="2"/>
        <v>30.430400000000002</v>
      </c>
      <c r="J161" s="22" t="s">
        <v>3207</v>
      </c>
      <c r="N161" s="22" t="s">
        <v>2705</v>
      </c>
      <c r="O161" s="22">
        <v>13.1</v>
      </c>
      <c r="S161" s="22" t="s">
        <v>2727</v>
      </c>
      <c r="U161" s="24">
        <v>45034</v>
      </c>
    </row>
    <row r="162" spans="1:22" x14ac:dyDescent="0.25">
      <c r="A162" s="25"/>
      <c r="B162" s="25">
        <v>161</v>
      </c>
      <c r="C162" s="25">
        <v>2023044710</v>
      </c>
      <c r="D162" s="25" t="s">
        <v>2687</v>
      </c>
      <c r="E162" s="25">
        <v>72</v>
      </c>
      <c r="F162" s="25">
        <v>65</v>
      </c>
      <c r="G162" s="25">
        <v>41</v>
      </c>
      <c r="H162" s="25">
        <v>58</v>
      </c>
      <c r="I162" s="22">
        <f t="shared" si="2"/>
        <v>80.376400000000004</v>
      </c>
      <c r="J162" s="25" t="s">
        <v>3215</v>
      </c>
      <c r="K162" s="25">
        <v>5</v>
      </c>
      <c r="L162" s="25">
        <v>14</v>
      </c>
      <c r="M162" s="25"/>
      <c r="N162" s="25" t="s">
        <v>2702</v>
      </c>
      <c r="O162" s="25" t="s">
        <v>2703</v>
      </c>
      <c r="P162" s="25"/>
      <c r="Q162" s="25"/>
      <c r="R162" s="25"/>
      <c r="S162" s="25" t="s">
        <v>2707</v>
      </c>
      <c r="T162" s="25"/>
      <c r="U162" s="26">
        <v>45043</v>
      </c>
      <c r="V162" s="25" t="s">
        <v>2704</v>
      </c>
    </row>
    <row r="163" spans="1:22" s="25" customFormat="1" x14ac:dyDescent="0.25">
      <c r="A163" s="22"/>
      <c r="B163" s="22">
        <v>162</v>
      </c>
      <c r="C163" s="22">
        <v>2023046527</v>
      </c>
      <c r="D163" s="22" t="s">
        <v>2688</v>
      </c>
      <c r="E163" s="22">
        <v>72</v>
      </c>
      <c r="F163" s="22">
        <v>63</v>
      </c>
      <c r="G163" s="22">
        <v>57</v>
      </c>
      <c r="H163" s="22">
        <v>51</v>
      </c>
      <c r="I163" s="22">
        <f t="shared" si="2"/>
        <v>95.233319999999992</v>
      </c>
      <c r="J163" s="22" t="s">
        <v>3216</v>
      </c>
      <c r="K163" s="22">
        <v>4</v>
      </c>
      <c r="L163" s="22">
        <v>14</v>
      </c>
      <c r="M163" s="22"/>
      <c r="N163" s="22" t="s">
        <v>2705</v>
      </c>
      <c r="O163" s="22">
        <v>8.3699999999999992</v>
      </c>
      <c r="P163" s="22">
        <v>37.200000000000003</v>
      </c>
      <c r="Q163" s="22"/>
      <c r="R163" s="22"/>
      <c r="S163" s="22" t="s">
        <v>2727</v>
      </c>
      <c r="T163" s="22"/>
      <c r="U163" s="24">
        <v>45038</v>
      </c>
    </row>
    <row r="164" spans="1:22" x14ac:dyDescent="0.25">
      <c r="B164" s="22">
        <v>163</v>
      </c>
      <c r="C164" s="22">
        <v>2023048527</v>
      </c>
      <c r="D164" s="22" t="s">
        <v>2689</v>
      </c>
      <c r="E164" s="22">
        <v>72</v>
      </c>
      <c r="F164" s="22">
        <v>44</v>
      </c>
      <c r="G164" s="22">
        <v>46</v>
      </c>
      <c r="H164" s="22">
        <v>41</v>
      </c>
      <c r="I164" s="22">
        <f t="shared" si="2"/>
        <v>43.151679999999999</v>
      </c>
      <c r="J164" s="22" t="s">
        <v>3200</v>
      </c>
      <c r="K164" s="22">
        <v>5</v>
      </c>
      <c r="L164" s="22">
        <v>14</v>
      </c>
      <c r="N164" s="22" t="s">
        <v>2702</v>
      </c>
      <c r="O164" s="22" t="s">
        <v>2703</v>
      </c>
      <c r="P164" s="22">
        <v>32.9</v>
      </c>
      <c r="S164" s="22" t="s">
        <v>2707</v>
      </c>
      <c r="T164" s="22">
        <v>13770381832</v>
      </c>
      <c r="U164" s="24">
        <v>45038</v>
      </c>
      <c r="V164" s="22" t="s">
        <v>2709</v>
      </c>
    </row>
    <row r="165" spans="1:22" x14ac:dyDescent="0.25">
      <c r="B165" s="22">
        <v>164</v>
      </c>
      <c r="C165" s="22">
        <v>2023045789</v>
      </c>
      <c r="D165" s="22" t="s">
        <v>2690</v>
      </c>
      <c r="E165" s="22">
        <v>73</v>
      </c>
      <c r="F165" s="22">
        <v>50</v>
      </c>
      <c r="G165" s="22">
        <v>40</v>
      </c>
      <c r="H165" s="22">
        <v>46</v>
      </c>
      <c r="I165" s="22">
        <f t="shared" si="2"/>
        <v>47.84</v>
      </c>
      <c r="J165" s="22" t="s">
        <v>3202</v>
      </c>
      <c r="K165" s="22">
        <v>3</v>
      </c>
      <c r="L165" s="22">
        <v>14</v>
      </c>
      <c r="N165" s="22" t="s">
        <v>2705</v>
      </c>
      <c r="O165" s="22">
        <v>1.18</v>
      </c>
      <c r="P165" s="22">
        <v>23.6</v>
      </c>
      <c r="S165" s="22" t="s">
        <v>2727</v>
      </c>
      <c r="T165" s="22">
        <v>19805020653</v>
      </c>
      <c r="U165" s="24">
        <v>45044</v>
      </c>
    </row>
    <row r="166" spans="1:22" x14ac:dyDescent="0.25">
      <c r="B166" s="22">
        <v>165</v>
      </c>
      <c r="C166" s="22">
        <v>2023048726</v>
      </c>
      <c r="D166" s="22" t="s">
        <v>2691</v>
      </c>
      <c r="E166" s="22">
        <v>54</v>
      </c>
      <c r="F166" s="22">
        <v>50</v>
      </c>
      <c r="G166" s="22">
        <v>44</v>
      </c>
      <c r="H166" s="22">
        <v>33</v>
      </c>
      <c r="I166" s="22">
        <f t="shared" si="2"/>
        <v>37.751999999999995</v>
      </c>
      <c r="J166" s="22" t="s">
        <v>3209</v>
      </c>
      <c r="K166" s="22">
        <v>3</v>
      </c>
      <c r="L166" s="22">
        <v>14</v>
      </c>
      <c r="N166" s="22" t="s">
        <v>2705</v>
      </c>
      <c r="O166" s="22">
        <v>6.38</v>
      </c>
      <c r="P166" s="22">
        <v>18.2</v>
      </c>
      <c r="S166" s="22" t="s">
        <v>2727</v>
      </c>
      <c r="T166" s="22">
        <v>15951596130</v>
      </c>
      <c r="U166" s="24">
        <v>45037</v>
      </c>
    </row>
    <row r="167" spans="1:22" x14ac:dyDescent="0.25">
      <c r="B167" s="22">
        <v>166</v>
      </c>
      <c r="C167" s="22">
        <v>2023049032</v>
      </c>
      <c r="D167" s="22" t="s">
        <v>2692</v>
      </c>
      <c r="E167" s="22">
        <v>68</v>
      </c>
      <c r="F167" s="22">
        <v>57</v>
      </c>
      <c r="G167" s="22">
        <v>49</v>
      </c>
      <c r="H167" s="22">
        <v>64</v>
      </c>
      <c r="I167" s="22">
        <f t="shared" si="2"/>
        <v>92.951040000000006</v>
      </c>
      <c r="J167" s="22" t="s">
        <v>3214</v>
      </c>
      <c r="K167" s="22">
        <v>3</v>
      </c>
      <c r="L167" s="22">
        <v>14</v>
      </c>
      <c r="N167" s="22" t="s">
        <v>2705</v>
      </c>
      <c r="O167" s="22">
        <v>16.899999999999999</v>
      </c>
      <c r="P167" s="22">
        <v>12</v>
      </c>
      <c r="S167" s="22" t="s">
        <v>2728</v>
      </c>
      <c r="U167" s="24">
        <v>45046</v>
      </c>
    </row>
    <row r="168" spans="1:22" x14ac:dyDescent="0.25">
      <c r="B168" s="22">
        <v>167</v>
      </c>
      <c r="C168" s="22">
        <v>2023049892</v>
      </c>
      <c r="D168" s="22" t="s">
        <v>2693</v>
      </c>
      <c r="E168" s="22">
        <v>84</v>
      </c>
      <c r="F168" s="22" t="s">
        <v>3208</v>
      </c>
      <c r="I168" s="22" t="e">
        <f t="shared" si="2"/>
        <v>#VALUE!</v>
      </c>
      <c r="N168" s="22" t="s">
        <v>2705</v>
      </c>
      <c r="O168" s="22">
        <v>8.15</v>
      </c>
      <c r="P168" s="22">
        <v>16.899999999999999</v>
      </c>
      <c r="S168" s="22" t="s">
        <v>2727</v>
      </c>
      <c r="T168" s="22">
        <v>13861553811</v>
      </c>
      <c r="U168" s="24">
        <v>45048</v>
      </c>
    </row>
    <row r="169" spans="1:22" x14ac:dyDescent="0.25">
      <c r="B169" s="22">
        <v>168</v>
      </c>
      <c r="C169" s="22">
        <v>2023050570</v>
      </c>
      <c r="D169" s="22" t="s">
        <v>2694</v>
      </c>
      <c r="E169" s="22">
        <v>67</v>
      </c>
      <c r="F169" s="22">
        <v>44</v>
      </c>
      <c r="G169" s="22">
        <v>37</v>
      </c>
      <c r="H169" s="22">
        <v>34</v>
      </c>
      <c r="I169" s="22">
        <f t="shared" si="2"/>
        <v>28.78304</v>
      </c>
      <c r="J169" s="22" t="s">
        <v>3198</v>
      </c>
      <c r="K169" s="22">
        <v>4</v>
      </c>
      <c r="L169" s="22">
        <v>14</v>
      </c>
      <c r="N169" s="22" t="s">
        <v>2702</v>
      </c>
      <c r="O169" s="22">
        <v>91.1</v>
      </c>
      <c r="P169" s="22">
        <v>21.6</v>
      </c>
      <c r="S169" s="22" t="s">
        <v>2707</v>
      </c>
      <c r="U169" s="24">
        <v>45044</v>
      </c>
      <c r="V169" s="22" t="s">
        <v>2708</v>
      </c>
    </row>
    <row r="170" spans="1:22" x14ac:dyDescent="0.25">
      <c r="B170" s="22">
        <v>169</v>
      </c>
      <c r="C170" s="22">
        <v>2023050278</v>
      </c>
      <c r="D170" s="22" t="s">
        <v>2695</v>
      </c>
      <c r="E170" s="22">
        <v>70</v>
      </c>
      <c r="F170" s="22">
        <v>55</v>
      </c>
      <c r="G170" s="22">
        <v>45</v>
      </c>
      <c r="H170" s="22">
        <v>51</v>
      </c>
      <c r="I170" s="22">
        <f t="shared" si="2"/>
        <v>65.637</v>
      </c>
      <c r="J170" s="22" t="s">
        <v>3202</v>
      </c>
      <c r="K170" s="22">
        <v>2</v>
      </c>
      <c r="L170" s="22">
        <v>14</v>
      </c>
      <c r="N170" s="22" t="s">
        <v>2705</v>
      </c>
      <c r="O170" s="22">
        <v>19.3</v>
      </c>
      <c r="P170" s="22">
        <v>21.8</v>
      </c>
      <c r="S170" s="22" t="s">
        <v>2727</v>
      </c>
      <c r="U170" s="24">
        <v>45048</v>
      </c>
    </row>
    <row r="171" spans="1:22" x14ac:dyDescent="0.25">
      <c r="B171" s="22">
        <v>170</v>
      </c>
      <c r="C171" s="22">
        <v>2023050336</v>
      </c>
      <c r="D171" s="22" t="s">
        <v>2696</v>
      </c>
      <c r="E171" s="22">
        <v>74</v>
      </c>
      <c r="F171" s="22">
        <v>64</v>
      </c>
      <c r="G171" s="22">
        <v>51</v>
      </c>
      <c r="H171" s="22">
        <v>84</v>
      </c>
      <c r="I171" s="22">
        <f t="shared" si="2"/>
        <v>142.57151999999999</v>
      </c>
      <c r="J171" s="22" t="s">
        <v>3202</v>
      </c>
      <c r="K171" s="22">
        <v>2</v>
      </c>
      <c r="L171" s="22">
        <v>14</v>
      </c>
      <c r="N171" s="22" t="s">
        <v>2705</v>
      </c>
      <c r="O171" s="22">
        <v>21.5</v>
      </c>
      <c r="P171" s="22">
        <v>15</v>
      </c>
      <c r="S171" s="22" t="s">
        <v>2727</v>
      </c>
      <c r="U171" s="24">
        <v>45048</v>
      </c>
    </row>
    <row r="172" spans="1:22" x14ac:dyDescent="0.25">
      <c r="B172" s="22">
        <v>171</v>
      </c>
      <c r="C172" s="22">
        <v>2023050468</v>
      </c>
      <c r="D172" s="22" t="s">
        <v>3217</v>
      </c>
      <c r="E172" s="22">
        <v>67</v>
      </c>
      <c r="F172" s="22">
        <v>58</v>
      </c>
      <c r="G172" s="22">
        <v>49</v>
      </c>
      <c r="H172" s="22">
        <v>54</v>
      </c>
      <c r="I172" s="22">
        <f t="shared" si="2"/>
        <v>79.803359999999998</v>
      </c>
      <c r="J172" s="22" t="s">
        <v>3200</v>
      </c>
      <c r="K172" s="22">
        <v>5</v>
      </c>
      <c r="L172" s="22">
        <v>14</v>
      </c>
      <c r="N172" s="22" t="s">
        <v>2702</v>
      </c>
      <c r="O172" s="22" t="s">
        <v>2703</v>
      </c>
      <c r="P172" s="22">
        <v>25.5</v>
      </c>
      <c r="S172" s="22" t="s">
        <v>2707</v>
      </c>
      <c r="U172" s="24">
        <v>45048</v>
      </c>
      <c r="V172" s="22" t="s">
        <v>2708</v>
      </c>
    </row>
    <row r="173" spans="1:22" x14ac:dyDescent="0.25">
      <c r="B173" s="22">
        <v>172</v>
      </c>
      <c r="C173" s="22">
        <v>2023050473</v>
      </c>
      <c r="D173" s="22" t="s">
        <v>2701</v>
      </c>
      <c r="E173" s="22">
        <v>69</v>
      </c>
      <c r="F173" s="22">
        <v>67</v>
      </c>
      <c r="G173" s="22">
        <v>49</v>
      </c>
      <c r="H173" s="22">
        <v>61</v>
      </c>
      <c r="I173" s="22">
        <f t="shared" si="2"/>
        <v>104.13676000000001</v>
      </c>
      <c r="J173" s="22" t="s">
        <v>3202</v>
      </c>
      <c r="K173" s="22">
        <v>2</v>
      </c>
      <c r="L173" s="22">
        <v>14</v>
      </c>
      <c r="N173" s="22" t="s">
        <v>2705</v>
      </c>
      <c r="O173" s="22">
        <v>74.900000000000006</v>
      </c>
      <c r="P173" s="22">
        <v>12.3</v>
      </c>
      <c r="S173" s="22" t="s">
        <v>2728</v>
      </c>
      <c r="U173" s="24">
        <v>45048</v>
      </c>
      <c r="V173" s="22" t="s">
        <v>2708</v>
      </c>
    </row>
    <row r="174" spans="1:22" x14ac:dyDescent="0.25">
      <c r="B174" s="22">
        <v>173</v>
      </c>
      <c r="C174" s="22">
        <v>2023051813</v>
      </c>
      <c r="D174" s="22" t="s">
        <v>2697</v>
      </c>
      <c r="E174" s="22">
        <v>68</v>
      </c>
      <c r="F174" s="22">
        <v>65</v>
      </c>
      <c r="G174" s="22">
        <v>53</v>
      </c>
      <c r="H174" s="22">
        <v>51</v>
      </c>
      <c r="I174" s="22">
        <f t="shared" si="2"/>
        <v>91.361400000000003</v>
      </c>
      <c r="J174" s="22" t="s">
        <v>3200</v>
      </c>
      <c r="K174" s="22">
        <v>5</v>
      </c>
      <c r="L174" s="22">
        <v>14</v>
      </c>
      <c r="N174" s="22" t="s">
        <v>2702</v>
      </c>
      <c r="O174" s="22" t="s">
        <v>2703</v>
      </c>
      <c r="P174" s="22">
        <v>14.8</v>
      </c>
      <c r="S174" s="22" t="s">
        <v>2707</v>
      </c>
      <c r="U174" s="24">
        <v>45434</v>
      </c>
      <c r="V174" s="22" t="s">
        <v>2706</v>
      </c>
    </row>
    <row r="175" spans="1:22" x14ac:dyDescent="0.25">
      <c r="A175" s="25"/>
      <c r="B175" s="25">
        <v>174</v>
      </c>
      <c r="C175" s="25">
        <v>2023051886</v>
      </c>
      <c r="D175" s="25" t="s">
        <v>2699</v>
      </c>
      <c r="E175" s="25">
        <v>77</v>
      </c>
      <c r="F175" s="25" t="s">
        <v>3208</v>
      </c>
      <c r="G175" s="25"/>
      <c r="H175" s="25"/>
      <c r="I175" s="22" t="e">
        <f t="shared" si="2"/>
        <v>#VALUE!</v>
      </c>
      <c r="J175" s="25"/>
      <c r="K175" s="25"/>
      <c r="L175" s="25"/>
      <c r="M175" s="25"/>
      <c r="N175" s="25" t="s">
        <v>2705</v>
      </c>
      <c r="O175" s="25">
        <v>5.26</v>
      </c>
      <c r="P175" s="25">
        <v>27.1</v>
      </c>
      <c r="Q175" s="25"/>
      <c r="R175" s="25"/>
      <c r="S175" s="25" t="s">
        <v>2727</v>
      </c>
      <c r="T175" s="25"/>
      <c r="U175" s="26">
        <v>45043</v>
      </c>
    </row>
    <row r="176" spans="1:22" x14ac:dyDescent="0.25">
      <c r="B176" s="22">
        <v>175</v>
      </c>
      <c r="C176" s="22">
        <v>2023051881</v>
      </c>
      <c r="D176" s="22" t="s">
        <v>2698</v>
      </c>
      <c r="E176" s="22">
        <v>57</v>
      </c>
      <c r="F176" s="22">
        <v>52</v>
      </c>
      <c r="G176" s="22">
        <v>40</v>
      </c>
      <c r="H176" s="22">
        <v>45</v>
      </c>
      <c r="I176" s="22">
        <f t="shared" si="2"/>
        <v>48.671999999999997</v>
      </c>
      <c r="J176" s="22" t="s">
        <v>3202</v>
      </c>
      <c r="K176" s="22">
        <v>3</v>
      </c>
      <c r="L176" s="22">
        <v>14</v>
      </c>
      <c r="N176" s="22" t="s">
        <v>2705</v>
      </c>
      <c r="O176" s="22">
        <v>4.05</v>
      </c>
      <c r="P176" s="22">
        <v>22.8</v>
      </c>
      <c r="S176" s="22" t="s">
        <v>2727</v>
      </c>
      <c r="U176" s="24">
        <v>45044</v>
      </c>
    </row>
    <row r="177" spans="1:22" s="25" customFormat="1" x14ac:dyDescent="0.25">
      <c r="A177" s="22"/>
      <c r="B177" s="22">
        <v>176</v>
      </c>
      <c r="C177" s="22">
        <v>2023052286</v>
      </c>
      <c r="D177" s="22" t="s">
        <v>2700</v>
      </c>
      <c r="E177" s="22">
        <v>68</v>
      </c>
      <c r="F177" s="22">
        <v>47</v>
      </c>
      <c r="G177" s="22">
        <v>48</v>
      </c>
      <c r="H177" s="22">
        <v>43</v>
      </c>
      <c r="I177" s="22">
        <f t="shared" si="2"/>
        <v>50.444159999999997</v>
      </c>
      <c r="J177" s="22" t="s">
        <v>3200</v>
      </c>
      <c r="K177" s="22">
        <v>5</v>
      </c>
      <c r="L177" s="22">
        <v>14</v>
      </c>
      <c r="M177" s="22"/>
      <c r="N177" s="22" t="s">
        <v>2702</v>
      </c>
      <c r="O177" s="22" t="s">
        <v>2703</v>
      </c>
      <c r="P177" s="22">
        <v>25.4</v>
      </c>
      <c r="Q177" s="22"/>
      <c r="R177" s="22"/>
      <c r="S177" s="22" t="s">
        <v>2707</v>
      </c>
      <c r="T177" s="22"/>
      <c r="U177" s="24">
        <v>45045</v>
      </c>
      <c r="V177" s="28" t="s">
        <v>2726</v>
      </c>
    </row>
    <row r="178" spans="1:22" x14ac:dyDescent="0.25">
      <c r="A178" s="22" t="s">
        <v>2776</v>
      </c>
      <c r="B178" s="22">
        <v>177</v>
      </c>
      <c r="C178" s="22">
        <v>2023003845</v>
      </c>
      <c r="D178" s="22" t="s">
        <v>2526</v>
      </c>
      <c r="E178" s="22">
        <v>78</v>
      </c>
      <c r="F178" s="22">
        <v>50</v>
      </c>
      <c r="G178" s="22">
        <v>39</v>
      </c>
      <c r="H178" s="22">
        <v>52</v>
      </c>
      <c r="I178" s="22">
        <f t="shared" si="2"/>
        <v>52.728000000000002</v>
      </c>
      <c r="J178" s="22" t="s">
        <v>3200</v>
      </c>
      <c r="K178" s="22">
        <v>5</v>
      </c>
      <c r="L178" s="22">
        <v>14</v>
      </c>
      <c r="N178" s="22" t="s">
        <v>2604</v>
      </c>
      <c r="O178" s="22" t="s">
        <v>2777</v>
      </c>
      <c r="P178" s="22">
        <v>16.7</v>
      </c>
      <c r="S178" s="22" t="s">
        <v>2606</v>
      </c>
      <c r="T178" s="22">
        <v>18015159518</v>
      </c>
      <c r="U178" s="24">
        <v>44942</v>
      </c>
      <c r="V178" s="22" t="s">
        <v>2704</v>
      </c>
    </row>
    <row r="179" spans="1:22" s="27" customFormat="1" x14ac:dyDescent="0.25">
      <c r="B179" s="27">
        <v>178</v>
      </c>
      <c r="C179" s="27">
        <v>2023052284</v>
      </c>
      <c r="D179" s="27" t="s">
        <v>3219</v>
      </c>
      <c r="E179" s="27">
        <v>55</v>
      </c>
      <c r="F179" s="27">
        <v>58</v>
      </c>
      <c r="G179" s="27">
        <v>40</v>
      </c>
      <c r="H179" s="27">
        <v>38</v>
      </c>
      <c r="I179" s="22">
        <f t="shared" si="2"/>
        <v>45.843200000000003</v>
      </c>
      <c r="J179" s="27" t="s">
        <v>3218</v>
      </c>
      <c r="K179" s="27">
        <v>5</v>
      </c>
      <c r="L179" s="27">
        <v>14</v>
      </c>
      <c r="N179" s="27" t="s">
        <v>2735</v>
      </c>
      <c r="O179" s="27">
        <v>7.35</v>
      </c>
      <c r="S179" s="27" t="s">
        <v>2733</v>
      </c>
      <c r="T179" s="27">
        <v>15851722513</v>
      </c>
      <c r="U179" s="30">
        <v>45049</v>
      </c>
    </row>
    <row r="180" spans="1:22" x14ac:dyDescent="0.25">
      <c r="B180" s="22">
        <v>179</v>
      </c>
      <c r="C180" s="22">
        <v>2023052576</v>
      </c>
      <c r="D180" s="22" t="s">
        <v>2731</v>
      </c>
      <c r="E180" s="22">
        <v>66</v>
      </c>
      <c r="F180" s="22">
        <v>71</v>
      </c>
      <c r="G180" s="22">
        <v>62</v>
      </c>
      <c r="H180" s="22">
        <v>56</v>
      </c>
      <c r="I180" s="22">
        <f t="shared" si="2"/>
        <v>128.18624</v>
      </c>
      <c r="J180" s="22" t="s">
        <v>3200</v>
      </c>
      <c r="K180" s="22">
        <v>5</v>
      </c>
      <c r="L180" s="22">
        <v>14</v>
      </c>
      <c r="N180" s="22" t="s">
        <v>2732</v>
      </c>
      <c r="O180" s="22" t="s">
        <v>2777</v>
      </c>
      <c r="S180" s="22" t="s">
        <v>2733</v>
      </c>
      <c r="T180" s="22">
        <v>18752415472</v>
      </c>
      <c r="U180" s="24">
        <v>45058</v>
      </c>
      <c r="V180" s="22" t="s">
        <v>2734</v>
      </c>
    </row>
    <row r="181" spans="1:22" x14ac:dyDescent="0.25">
      <c r="B181" s="22">
        <v>180</v>
      </c>
      <c r="C181" s="22">
        <v>2023050010</v>
      </c>
      <c r="D181" s="22" t="s">
        <v>2736</v>
      </c>
      <c r="E181" s="22">
        <v>78</v>
      </c>
      <c r="F181" s="22">
        <v>68</v>
      </c>
      <c r="G181" s="22">
        <v>69</v>
      </c>
      <c r="H181" s="22">
        <v>59</v>
      </c>
      <c r="I181" s="22">
        <f t="shared" si="2"/>
        <v>143.95056</v>
      </c>
      <c r="J181" s="22" t="s">
        <v>3198</v>
      </c>
      <c r="K181" s="22">
        <v>4</v>
      </c>
      <c r="L181" s="22">
        <v>14</v>
      </c>
      <c r="N181" s="22" t="s">
        <v>2735</v>
      </c>
      <c r="O181" s="22">
        <v>10.3</v>
      </c>
      <c r="S181" s="22" t="s">
        <v>2733</v>
      </c>
      <c r="T181" s="22">
        <v>15252399458</v>
      </c>
      <c r="U181" s="24">
        <v>45051</v>
      </c>
    </row>
    <row r="182" spans="1:22" x14ac:dyDescent="0.25">
      <c r="B182" s="22">
        <v>181</v>
      </c>
      <c r="C182" s="22">
        <v>2023054289</v>
      </c>
      <c r="D182" s="22" t="s">
        <v>2737</v>
      </c>
      <c r="E182" s="22">
        <v>67</v>
      </c>
      <c r="F182" s="22">
        <v>53</v>
      </c>
      <c r="G182" s="22">
        <v>45</v>
      </c>
      <c r="H182" s="22">
        <v>42</v>
      </c>
      <c r="I182" s="22">
        <f t="shared" si="2"/>
        <v>52.0884</v>
      </c>
      <c r="J182" s="22" t="s">
        <v>3202</v>
      </c>
      <c r="K182" s="22">
        <v>2</v>
      </c>
      <c r="L182" s="22">
        <v>14</v>
      </c>
      <c r="N182" s="22" t="s">
        <v>2735</v>
      </c>
      <c r="O182" s="22">
        <v>11.1</v>
      </c>
      <c r="P182" s="22">
        <v>14.9</v>
      </c>
      <c r="S182" s="22" t="s">
        <v>2738</v>
      </c>
      <c r="T182" s="22">
        <v>15061261519</v>
      </c>
      <c r="U182" s="24">
        <v>45059</v>
      </c>
    </row>
    <row r="183" spans="1:22" x14ac:dyDescent="0.25">
      <c r="B183" s="22">
        <v>182</v>
      </c>
      <c r="C183" s="22">
        <v>2023052212</v>
      </c>
      <c r="D183" s="22" t="s">
        <v>2739</v>
      </c>
      <c r="E183" s="22">
        <v>59</v>
      </c>
      <c r="F183" s="22">
        <v>53</v>
      </c>
      <c r="G183" s="22">
        <v>47</v>
      </c>
      <c r="H183" s="22">
        <v>37</v>
      </c>
      <c r="I183" s="22">
        <f t="shared" si="2"/>
        <v>47.926840000000006</v>
      </c>
      <c r="J183" s="22" t="s">
        <v>3202</v>
      </c>
      <c r="K183" s="22">
        <v>3</v>
      </c>
      <c r="L183" s="22">
        <v>14</v>
      </c>
      <c r="N183" s="22" t="s">
        <v>2735</v>
      </c>
      <c r="O183" s="22">
        <v>7.96</v>
      </c>
      <c r="P183" s="22">
        <v>17.5</v>
      </c>
      <c r="S183" s="22" t="s">
        <v>2733</v>
      </c>
      <c r="T183" s="22">
        <v>15851776922</v>
      </c>
      <c r="U183" s="24">
        <v>45052</v>
      </c>
    </row>
    <row r="184" spans="1:22" x14ac:dyDescent="0.25">
      <c r="B184" s="22">
        <v>183</v>
      </c>
      <c r="C184" s="22">
        <v>2023052865</v>
      </c>
      <c r="D184" s="22" t="s">
        <v>2740</v>
      </c>
      <c r="E184" s="22">
        <v>67</v>
      </c>
      <c r="F184" s="22">
        <v>57</v>
      </c>
      <c r="G184" s="22">
        <v>48</v>
      </c>
      <c r="H184" s="22">
        <v>44</v>
      </c>
      <c r="I184" s="22">
        <f t="shared" si="2"/>
        <v>62.599679999999999</v>
      </c>
      <c r="J184" s="22" t="s">
        <v>3202</v>
      </c>
      <c r="K184" s="22">
        <v>2</v>
      </c>
      <c r="L184" s="22">
        <v>14</v>
      </c>
      <c r="N184" s="22" t="s">
        <v>2735</v>
      </c>
      <c r="O184" s="22">
        <v>7.62</v>
      </c>
      <c r="P184" s="22">
        <v>32.299999999999997</v>
      </c>
      <c r="S184" s="22" t="s">
        <v>2738</v>
      </c>
      <c r="T184" s="22">
        <v>18800648819</v>
      </c>
      <c r="U184" s="24">
        <v>45057</v>
      </c>
    </row>
    <row r="185" spans="1:22" x14ac:dyDescent="0.25">
      <c r="B185" s="22">
        <v>184</v>
      </c>
      <c r="C185" s="22">
        <v>2023054599</v>
      </c>
      <c r="D185" s="22" t="s">
        <v>2741</v>
      </c>
      <c r="E185" s="22">
        <v>62</v>
      </c>
      <c r="F185" s="22">
        <v>98</v>
      </c>
      <c r="G185" s="22">
        <v>88</v>
      </c>
      <c r="H185" s="22">
        <v>88</v>
      </c>
      <c r="I185" s="22">
        <f t="shared" si="2"/>
        <v>394.63424000000003</v>
      </c>
      <c r="J185" s="22" t="s">
        <v>3200</v>
      </c>
      <c r="K185" s="22">
        <v>5</v>
      </c>
      <c r="L185" s="22">
        <v>14</v>
      </c>
      <c r="N185" s="22" t="s">
        <v>2732</v>
      </c>
      <c r="O185" s="22" t="s">
        <v>2777</v>
      </c>
      <c r="P185" s="22">
        <v>36</v>
      </c>
      <c r="S185" s="22" t="s">
        <v>2733</v>
      </c>
      <c r="T185" s="22">
        <v>15150145689</v>
      </c>
      <c r="U185" s="24">
        <v>45054</v>
      </c>
      <c r="V185" s="22" t="s">
        <v>2778</v>
      </c>
    </row>
    <row r="186" spans="1:22" x14ac:dyDescent="0.25">
      <c r="B186" s="22">
        <v>185</v>
      </c>
      <c r="C186" s="22">
        <v>2023054829</v>
      </c>
      <c r="D186" s="22" t="s">
        <v>2742</v>
      </c>
      <c r="E186" s="22">
        <v>78</v>
      </c>
      <c r="F186" s="22">
        <v>62</v>
      </c>
      <c r="G186" s="22">
        <v>60</v>
      </c>
      <c r="H186" s="22">
        <v>72</v>
      </c>
      <c r="I186" s="22">
        <f t="shared" si="2"/>
        <v>139.27679999999998</v>
      </c>
      <c r="J186" s="22" t="s">
        <v>3214</v>
      </c>
      <c r="K186" s="22">
        <v>3</v>
      </c>
      <c r="L186" s="22">
        <v>14</v>
      </c>
      <c r="N186" s="22" t="s">
        <v>2735</v>
      </c>
      <c r="O186" s="22">
        <v>4.93</v>
      </c>
      <c r="P186" s="22">
        <v>17.399999999999999</v>
      </c>
      <c r="S186" s="22" t="s">
        <v>2738</v>
      </c>
      <c r="T186" s="22">
        <v>18252337182</v>
      </c>
      <c r="U186" s="24">
        <v>45061</v>
      </c>
    </row>
    <row r="187" spans="1:22" x14ac:dyDescent="0.25">
      <c r="B187" s="22">
        <v>186</v>
      </c>
      <c r="C187" s="22">
        <v>2023053691</v>
      </c>
      <c r="D187" s="22" t="s">
        <v>2743</v>
      </c>
      <c r="E187" s="22">
        <v>63</v>
      </c>
      <c r="F187" s="22">
        <v>49</v>
      </c>
      <c r="G187" s="22">
        <v>45</v>
      </c>
      <c r="H187" s="22">
        <v>44</v>
      </c>
      <c r="I187" s="22">
        <f t="shared" si="2"/>
        <v>50.450400000000002</v>
      </c>
      <c r="J187" s="22" t="s">
        <v>3218</v>
      </c>
      <c r="K187" s="22">
        <v>5</v>
      </c>
      <c r="L187" s="22">
        <v>14</v>
      </c>
      <c r="N187" s="22" t="s">
        <v>2732</v>
      </c>
      <c r="O187" s="22">
        <v>32.1</v>
      </c>
      <c r="P187" s="22">
        <v>14.2</v>
      </c>
      <c r="S187" s="22" t="s">
        <v>2779</v>
      </c>
      <c r="T187" s="22">
        <v>15850990038</v>
      </c>
      <c r="U187" s="24">
        <v>45057</v>
      </c>
      <c r="V187" s="22" t="s">
        <v>2758</v>
      </c>
    </row>
    <row r="188" spans="1:22" x14ac:dyDescent="0.25">
      <c r="B188" s="22">
        <v>187</v>
      </c>
      <c r="C188" s="22">
        <v>2023056274</v>
      </c>
      <c r="D188" s="22" t="s">
        <v>2745</v>
      </c>
      <c r="E188" s="22">
        <v>59</v>
      </c>
      <c r="F188" s="22">
        <v>53</v>
      </c>
      <c r="G188" s="22">
        <v>46</v>
      </c>
      <c r="H188" s="22">
        <v>60</v>
      </c>
      <c r="I188" s="22">
        <f t="shared" si="2"/>
        <v>76.065600000000003</v>
      </c>
      <c r="J188" s="22" t="s">
        <v>3218</v>
      </c>
      <c r="K188" s="22">
        <v>3</v>
      </c>
      <c r="L188" s="22">
        <v>14</v>
      </c>
      <c r="N188" s="22" t="s">
        <v>2735</v>
      </c>
      <c r="O188" s="22">
        <v>5.87</v>
      </c>
      <c r="P188" s="22">
        <v>30.3</v>
      </c>
      <c r="S188" s="22" t="s">
        <v>2738</v>
      </c>
      <c r="T188" s="22">
        <v>15152307079</v>
      </c>
      <c r="U188" s="24">
        <v>45059</v>
      </c>
    </row>
    <row r="189" spans="1:22" x14ac:dyDescent="0.25">
      <c r="B189" s="22">
        <v>188</v>
      </c>
      <c r="C189" s="22">
        <v>2023056818</v>
      </c>
      <c r="D189" s="22" t="s">
        <v>2746</v>
      </c>
      <c r="E189" s="22">
        <v>63</v>
      </c>
      <c r="F189" s="22">
        <v>39</v>
      </c>
      <c r="G189" s="22">
        <v>32</v>
      </c>
      <c r="H189" s="22">
        <v>30</v>
      </c>
      <c r="I189" s="22">
        <f t="shared" si="2"/>
        <v>19.468799999999998</v>
      </c>
      <c r="J189" s="22" t="s">
        <v>3220</v>
      </c>
      <c r="K189" s="22">
        <v>5</v>
      </c>
      <c r="L189" s="22">
        <v>14</v>
      </c>
      <c r="N189" s="22" t="s">
        <v>2732</v>
      </c>
      <c r="O189" s="22">
        <v>11.5</v>
      </c>
      <c r="P189" s="22">
        <v>26.3</v>
      </c>
      <c r="S189" s="22" t="s">
        <v>2738</v>
      </c>
      <c r="T189" s="22">
        <v>15268508031</v>
      </c>
      <c r="U189" s="24">
        <v>45073</v>
      </c>
      <c r="V189" s="22" t="s">
        <v>2744</v>
      </c>
    </row>
    <row r="190" spans="1:22" x14ac:dyDescent="0.25">
      <c r="B190" s="22">
        <v>189</v>
      </c>
      <c r="C190" s="22">
        <v>2023056512</v>
      </c>
      <c r="D190" s="22" t="s">
        <v>2747</v>
      </c>
      <c r="E190" s="22">
        <v>61</v>
      </c>
      <c r="F190" s="22">
        <v>50</v>
      </c>
      <c r="G190" s="22">
        <v>38</v>
      </c>
      <c r="H190" s="22">
        <v>45</v>
      </c>
      <c r="I190" s="22">
        <f t="shared" si="2"/>
        <v>44.46</v>
      </c>
      <c r="J190" s="22" t="s">
        <v>3221</v>
      </c>
      <c r="K190" s="22">
        <v>3</v>
      </c>
      <c r="L190" s="22">
        <v>14</v>
      </c>
      <c r="N190" s="22" t="s">
        <v>2732</v>
      </c>
      <c r="O190" s="22">
        <v>6.29</v>
      </c>
      <c r="P190" s="22">
        <v>13.3</v>
      </c>
      <c r="S190" s="22" t="s">
        <v>2738</v>
      </c>
      <c r="T190" s="22">
        <v>13852387439</v>
      </c>
      <c r="U190" s="24">
        <v>45069</v>
      </c>
      <c r="V190" s="22" t="s">
        <v>2748</v>
      </c>
    </row>
    <row r="191" spans="1:22" x14ac:dyDescent="0.25">
      <c r="B191" s="22">
        <v>190</v>
      </c>
      <c r="C191" s="22">
        <v>2023057294</v>
      </c>
      <c r="D191" s="22" t="s">
        <v>2750</v>
      </c>
      <c r="E191" s="22">
        <v>71</v>
      </c>
      <c r="F191" s="22">
        <v>57</v>
      </c>
      <c r="G191" s="22">
        <v>50</v>
      </c>
      <c r="H191" s="22">
        <v>45</v>
      </c>
      <c r="I191" s="22">
        <f t="shared" si="2"/>
        <v>66.69</v>
      </c>
      <c r="J191" s="22" t="s">
        <v>3202</v>
      </c>
      <c r="K191" s="22">
        <v>2</v>
      </c>
      <c r="L191" s="22">
        <v>14</v>
      </c>
      <c r="N191" s="22" t="s">
        <v>2735</v>
      </c>
      <c r="O191" s="22">
        <v>3.18</v>
      </c>
      <c r="P191" s="22">
        <v>12.4</v>
      </c>
      <c r="S191" s="22" t="s">
        <v>2738</v>
      </c>
      <c r="T191" s="22">
        <v>18915186725</v>
      </c>
      <c r="U191" s="24">
        <v>45062</v>
      </c>
    </row>
    <row r="192" spans="1:22" x14ac:dyDescent="0.25">
      <c r="B192" s="22">
        <v>191</v>
      </c>
      <c r="C192" s="22">
        <v>2023057215</v>
      </c>
      <c r="D192" s="22" t="s">
        <v>2749</v>
      </c>
      <c r="E192" s="22">
        <v>73</v>
      </c>
      <c r="F192" s="22">
        <v>51</v>
      </c>
      <c r="G192" s="22">
        <v>46</v>
      </c>
      <c r="H192" s="22">
        <v>43</v>
      </c>
      <c r="I192" s="22">
        <f t="shared" si="2"/>
        <v>52.456560000000003</v>
      </c>
      <c r="J192" s="22" t="s">
        <v>3210</v>
      </c>
      <c r="K192" s="24">
        <v>45355</v>
      </c>
      <c r="L192" s="22">
        <v>14</v>
      </c>
      <c r="N192" s="22" t="s">
        <v>2735</v>
      </c>
      <c r="O192" s="22">
        <v>4.6500000000000004</v>
      </c>
      <c r="P192" s="22">
        <v>19.100000000000001</v>
      </c>
      <c r="S192" s="22" t="s">
        <v>2733</v>
      </c>
      <c r="T192" s="22">
        <v>13770400659</v>
      </c>
      <c r="U192" s="24">
        <v>45057</v>
      </c>
    </row>
    <row r="193" spans="2:22" x14ac:dyDescent="0.25">
      <c r="B193" s="22">
        <v>192</v>
      </c>
      <c r="C193" s="22">
        <v>2023056809</v>
      </c>
      <c r="D193" s="22" t="s">
        <v>2751</v>
      </c>
      <c r="E193" s="22">
        <v>66</v>
      </c>
      <c r="F193" s="22">
        <v>48</v>
      </c>
      <c r="G193" s="22">
        <v>42</v>
      </c>
      <c r="H193" s="22">
        <v>39</v>
      </c>
      <c r="I193" s="22">
        <f t="shared" si="2"/>
        <v>40.884479999999996</v>
      </c>
      <c r="J193" s="22" t="s">
        <v>3202</v>
      </c>
      <c r="K193" s="22">
        <v>2</v>
      </c>
      <c r="L193" s="22">
        <v>14</v>
      </c>
      <c r="N193" s="22" t="s">
        <v>2735</v>
      </c>
      <c r="O193" s="22">
        <v>52</v>
      </c>
      <c r="P193" s="22">
        <v>14</v>
      </c>
      <c r="S193" s="22" t="s">
        <v>2733</v>
      </c>
      <c r="T193" s="22">
        <v>15365935890</v>
      </c>
      <c r="U193" s="24">
        <v>45057</v>
      </c>
    </row>
    <row r="194" spans="2:22" x14ac:dyDescent="0.25">
      <c r="B194" s="22">
        <v>193</v>
      </c>
      <c r="C194" s="22">
        <v>2023057823</v>
      </c>
      <c r="D194" s="22" t="s">
        <v>2752</v>
      </c>
      <c r="E194" s="22">
        <v>74</v>
      </c>
      <c r="F194" s="22">
        <v>58</v>
      </c>
      <c r="G194" s="22">
        <v>51</v>
      </c>
      <c r="H194" s="22">
        <v>47</v>
      </c>
      <c r="I194" s="22">
        <f t="shared" si="2"/>
        <v>72.293520000000001</v>
      </c>
      <c r="J194" s="22" t="s">
        <v>3202</v>
      </c>
      <c r="K194" s="22">
        <v>3</v>
      </c>
      <c r="L194" s="22">
        <v>14</v>
      </c>
      <c r="N194" s="22" t="s">
        <v>2735</v>
      </c>
      <c r="O194" s="22">
        <v>9.4</v>
      </c>
      <c r="S194" s="22" t="s">
        <v>2733</v>
      </c>
      <c r="T194" s="22">
        <v>13912078576</v>
      </c>
      <c r="U194" s="24">
        <v>45070</v>
      </c>
    </row>
    <row r="195" spans="2:22" x14ac:dyDescent="0.25">
      <c r="B195" s="22">
        <v>194</v>
      </c>
      <c r="C195" s="22">
        <v>2023058419</v>
      </c>
      <c r="D195" s="22" t="s">
        <v>2753</v>
      </c>
      <c r="E195" s="22">
        <v>66</v>
      </c>
      <c r="F195" s="22">
        <v>59</v>
      </c>
      <c r="G195" s="22">
        <v>46</v>
      </c>
      <c r="H195" s="22">
        <v>42</v>
      </c>
      <c r="I195" s="22">
        <f t="shared" ref="I195:I258" si="3">F195*G195*H195/1000*0.52</f>
        <v>59.273760000000003</v>
      </c>
      <c r="J195" s="22" t="s">
        <v>3202</v>
      </c>
      <c r="K195" s="22">
        <v>2</v>
      </c>
      <c r="L195" s="22">
        <v>14</v>
      </c>
      <c r="N195" s="22" t="s">
        <v>2735</v>
      </c>
      <c r="O195" s="22">
        <v>7.11</v>
      </c>
      <c r="P195" s="22">
        <v>23.6</v>
      </c>
      <c r="S195" s="22" t="s">
        <v>2733</v>
      </c>
      <c r="T195" s="22">
        <v>13952349435</v>
      </c>
      <c r="U195" s="24">
        <v>45059</v>
      </c>
    </row>
    <row r="196" spans="2:22" x14ac:dyDescent="0.25">
      <c r="B196" s="22">
        <v>195</v>
      </c>
      <c r="C196" s="22">
        <v>2023059858</v>
      </c>
      <c r="D196" s="22" t="s">
        <v>2754</v>
      </c>
      <c r="E196" s="22">
        <v>74</v>
      </c>
      <c r="F196" s="22">
        <v>45</v>
      </c>
      <c r="G196" s="22">
        <v>30</v>
      </c>
      <c r="H196" s="22">
        <v>33</v>
      </c>
      <c r="I196" s="22">
        <f t="shared" si="3"/>
        <v>23.166</v>
      </c>
      <c r="J196" s="22" t="s">
        <v>3198</v>
      </c>
      <c r="K196" s="22">
        <v>4</v>
      </c>
      <c r="L196" s="22">
        <v>14</v>
      </c>
      <c r="N196" s="22" t="s">
        <v>2732</v>
      </c>
      <c r="O196" s="22">
        <v>8.02</v>
      </c>
      <c r="P196" s="22">
        <v>23.7</v>
      </c>
      <c r="S196" s="22" t="s">
        <v>2738</v>
      </c>
      <c r="T196" s="22">
        <v>18121660619</v>
      </c>
      <c r="U196" s="24">
        <v>45079</v>
      </c>
      <c r="V196" s="22" t="s">
        <v>2748</v>
      </c>
    </row>
    <row r="197" spans="2:22" x14ac:dyDescent="0.25">
      <c r="B197" s="22">
        <v>196</v>
      </c>
      <c r="C197" s="22">
        <v>2023059028</v>
      </c>
      <c r="D197" s="22" t="s">
        <v>2755</v>
      </c>
      <c r="E197" s="22">
        <v>60</v>
      </c>
      <c r="F197" s="22">
        <v>58</v>
      </c>
      <c r="G197" s="22">
        <v>58</v>
      </c>
      <c r="H197" s="22">
        <v>51</v>
      </c>
      <c r="I197" s="22">
        <f t="shared" si="3"/>
        <v>89.213279999999997</v>
      </c>
      <c r="J197" s="22" t="s">
        <v>3199</v>
      </c>
      <c r="K197" s="22">
        <v>3</v>
      </c>
      <c r="L197" s="22">
        <v>14</v>
      </c>
      <c r="N197" s="22" t="s">
        <v>2735</v>
      </c>
      <c r="O197" s="22">
        <v>26.3</v>
      </c>
      <c r="P197" s="22">
        <v>15.7</v>
      </c>
      <c r="S197" s="22" t="s">
        <v>2738</v>
      </c>
      <c r="T197" s="22">
        <v>13851255985</v>
      </c>
      <c r="U197" s="24">
        <v>45070</v>
      </c>
    </row>
    <row r="198" spans="2:22" x14ac:dyDescent="0.25">
      <c r="B198" s="22">
        <v>197</v>
      </c>
      <c r="C198" s="22">
        <v>2023059007</v>
      </c>
      <c r="D198" s="22" t="s">
        <v>2756</v>
      </c>
      <c r="E198" s="22">
        <v>83</v>
      </c>
      <c r="F198" s="22">
        <v>62</v>
      </c>
      <c r="G198" s="22">
        <v>50</v>
      </c>
      <c r="H198" s="22">
        <v>47</v>
      </c>
      <c r="I198" s="22">
        <f t="shared" si="3"/>
        <v>75.763999999999996</v>
      </c>
      <c r="J198" s="22" t="s">
        <v>3200</v>
      </c>
      <c r="K198" s="22">
        <v>5</v>
      </c>
      <c r="L198" s="22">
        <v>14</v>
      </c>
      <c r="N198" s="22" t="s">
        <v>2732</v>
      </c>
      <c r="O198" s="22" t="s">
        <v>2777</v>
      </c>
      <c r="P198" s="22">
        <v>23</v>
      </c>
      <c r="S198" s="22" t="s">
        <v>2757</v>
      </c>
      <c r="T198" s="22">
        <v>15896197298</v>
      </c>
      <c r="U198" s="24">
        <v>45065</v>
      </c>
      <c r="V198" s="22" t="s">
        <v>2780</v>
      </c>
    </row>
    <row r="199" spans="2:22" x14ac:dyDescent="0.25">
      <c r="B199" s="22">
        <v>198</v>
      </c>
      <c r="C199" s="22">
        <v>2023059700</v>
      </c>
      <c r="D199" s="22" t="s">
        <v>2759</v>
      </c>
      <c r="E199" s="22">
        <v>63</v>
      </c>
      <c r="F199" s="22">
        <v>43</v>
      </c>
      <c r="G199" s="22">
        <v>36</v>
      </c>
      <c r="H199" s="22">
        <v>30</v>
      </c>
      <c r="I199" s="22">
        <f t="shared" si="3"/>
        <v>24.148800000000001</v>
      </c>
      <c r="J199" s="22" t="s">
        <v>3218</v>
      </c>
      <c r="K199" s="22">
        <v>3</v>
      </c>
      <c r="L199" s="22">
        <v>14</v>
      </c>
      <c r="N199" s="22" t="s">
        <v>2732</v>
      </c>
      <c r="O199" s="22">
        <v>29.5</v>
      </c>
      <c r="P199" s="22">
        <v>5.13</v>
      </c>
      <c r="S199" s="22" t="s">
        <v>2760</v>
      </c>
      <c r="T199" s="22">
        <v>13951371378</v>
      </c>
      <c r="U199" s="24">
        <v>45070</v>
      </c>
      <c r="V199" s="22" t="s">
        <v>2758</v>
      </c>
    </row>
    <row r="200" spans="2:22" x14ac:dyDescent="0.25">
      <c r="B200" s="22">
        <v>199</v>
      </c>
      <c r="C200" s="22">
        <v>2023059636</v>
      </c>
      <c r="D200" s="22" t="s">
        <v>2761</v>
      </c>
      <c r="E200" s="22">
        <v>73</v>
      </c>
      <c r="F200" s="22">
        <v>56</v>
      </c>
      <c r="G200" s="22">
        <v>73</v>
      </c>
      <c r="H200" s="22">
        <v>47</v>
      </c>
      <c r="I200" s="22">
        <f t="shared" si="3"/>
        <v>99.910719999999998</v>
      </c>
      <c r="J200" s="22" t="s">
        <v>3202</v>
      </c>
      <c r="K200" s="22">
        <v>3</v>
      </c>
      <c r="L200" s="22">
        <v>14</v>
      </c>
      <c r="N200" s="22" t="s">
        <v>2735</v>
      </c>
      <c r="O200" s="22">
        <v>9.7899999999999991</v>
      </c>
      <c r="P200" s="22">
        <v>10</v>
      </c>
      <c r="S200" s="22" t="s">
        <v>2738</v>
      </c>
      <c r="T200" s="22">
        <v>15051353536</v>
      </c>
      <c r="U200" s="24">
        <v>45068</v>
      </c>
    </row>
    <row r="201" spans="2:22" x14ac:dyDescent="0.25">
      <c r="B201" s="22">
        <v>200</v>
      </c>
      <c r="C201" s="22">
        <v>2023061370</v>
      </c>
      <c r="D201" s="22" t="s">
        <v>2762</v>
      </c>
      <c r="E201" s="22">
        <v>61</v>
      </c>
      <c r="F201" s="22">
        <v>61</v>
      </c>
      <c r="G201" s="22">
        <v>38</v>
      </c>
      <c r="H201" s="22">
        <v>45</v>
      </c>
      <c r="I201" s="22">
        <f t="shared" si="3"/>
        <v>54.241200000000006</v>
      </c>
      <c r="J201" s="22" t="s">
        <v>3222</v>
      </c>
      <c r="N201" s="22" t="s">
        <v>2735</v>
      </c>
      <c r="O201" s="22">
        <v>5.74</v>
      </c>
      <c r="P201" s="22">
        <v>14.8</v>
      </c>
      <c r="S201" s="22" t="s">
        <v>2733</v>
      </c>
      <c r="T201" s="22">
        <v>13196965150</v>
      </c>
      <c r="U201" s="24">
        <v>45065</v>
      </c>
    </row>
    <row r="202" spans="2:22" x14ac:dyDescent="0.25">
      <c r="B202" s="22">
        <v>201</v>
      </c>
      <c r="C202" s="22">
        <v>2023061108</v>
      </c>
      <c r="D202" s="22" t="s">
        <v>2763</v>
      </c>
      <c r="E202" s="22">
        <v>58</v>
      </c>
      <c r="F202" s="22" t="s">
        <v>3208</v>
      </c>
      <c r="I202" s="22" t="e">
        <f t="shared" si="3"/>
        <v>#VALUE!</v>
      </c>
      <c r="N202" s="22" t="s">
        <v>2735</v>
      </c>
      <c r="O202" s="22">
        <v>6.5</v>
      </c>
      <c r="P202" s="22">
        <v>19.600000000000001</v>
      </c>
      <c r="S202" s="22" t="s">
        <v>2733</v>
      </c>
      <c r="T202" s="22">
        <v>18036911662</v>
      </c>
      <c r="U202" s="24">
        <v>45064</v>
      </c>
    </row>
    <row r="203" spans="2:22" x14ac:dyDescent="0.25">
      <c r="B203" s="22">
        <v>202</v>
      </c>
      <c r="C203" s="22">
        <v>2023061684</v>
      </c>
      <c r="D203" s="22" t="s">
        <v>2764</v>
      </c>
      <c r="E203" s="22">
        <v>73</v>
      </c>
      <c r="F203" s="22">
        <v>59</v>
      </c>
      <c r="G203" s="22">
        <v>47</v>
      </c>
      <c r="H203" s="22">
        <v>71</v>
      </c>
      <c r="I203" s="22">
        <f t="shared" si="3"/>
        <v>102.37916000000001</v>
      </c>
      <c r="J203" s="22" t="s">
        <v>3210</v>
      </c>
      <c r="K203" s="22">
        <v>3</v>
      </c>
      <c r="L203" s="22">
        <v>14</v>
      </c>
      <c r="N203" s="22" t="s">
        <v>2735</v>
      </c>
      <c r="O203" s="22">
        <v>15.2</v>
      </c>
      <c r="P203" s="22">
        <v>31.9</v>
      </c>
      <c r="S203" s="22" t="s">
        <v>2738</v>
      </c>
      <c r="T203" s="22">
        <v>18071686191</v>
      </c>
      <c r="U203" s="24">
        <v>45072</v>
      </c>
    </row>
    <row r="204" spans="2:22" s="27" customFormat="1" x14ac:dyDescent="0.25">
      <c r="B204" s="27">
        <v>203</v>
      </c>
      <c r="C204" s="27">
        <v>2023063177</v>
      </c>
      <c r="D204" s="27" t="s">
        <v>2765</v>
      </c>
      <c r="E204" s="27">
        <v>69</v>
      </c>
      <c r="F204" s="27">
        <v>57</v>
      </c>
      <c r="G204" s="27">
        <v>55</v>
      </c>
      <c r="H204" s="27">
        <v>68</v>
      </c>
      <c r="I204" s="22">
        <f t="shared" si="3"/>
        <v>110.85360000000001</v>
      </c>
      <c r="J204" s="27" t="s">
        <v>3223</v>
      </c>
      <c r="K204" s="27">
        <v>5</v>
      </c>
      <c r="L204" s="27">
        <v>14</v>
      </c>
      <c r="N204" s="27" t="s">
        <v>2735</v>
      </c>
      <c r="O204" s="27">
        <v>19.5</v>
      </c>
      <c r="S204" s="27" t="s">
        <v>2738</v>
      </c>
      <c r="T204" s="27">
        <v>15950377889</v>
      </c>
      <c r="U204" s="30">
        <v>45075</v>
      </c>
    </row>
    <row r="205" spans="2:22" x14ac:dyDescent="0.25">
      <c r="B205" s="22">
        <v>204</v>
      </c>
      <c r="C205" s="22">
        <v>2023064967</v>
      </c>
      <c r="D205" s="22" t="s">
        <v>2766</v>
      </c>
      <c r="E205" s="22">
        <v>75</v>
      </c>
      <c r="F205" s="22">
        <v>53</v>
      </c>
      <c r="G205" s="22">
        <v>57</v>
      </c>
      <c r="H205" s="22">
        <v>40</v>
      </c>
      <c r="I205" s="22">
        <f t="shared" si="3"/>
        <v>62.836800000000004</v>
      </c>
      <c r="J205" s="22" t="s">
        <v>3202</v>
      </c>
      <c r="K205" s="22">
        <v>3</v>
      </c>
      <c r="L205" s="22">
        <v>14</v>
      </c>
      <c r="N205" s="22" t="s">
        <v>2735</v>
      </c>
      <c r="O205" s="22">
        <v>12.3</v>
      </c>
      <c r="P205" s="22">
        <v>19.600000000000001</v>
      </c>
      <c r="S205" s="22" t="s">
        <v>2738</v>
      </c>
      <c r="T205" s="22">
        <v>13770317095</v>
      </c>
      <c r="U205" s="24">
        <v>45080</v>
      </c>
      <c r="V205" s="22" t="s">
        <v>2829</v>
      </c>
    </row>
    <row r="206" spans="2:22" x14ac:dyDescent="0.25">
      <c r="B206" s="22">
        <v>205</v>
      </c>
      <c r="C206" s="22">
        <v>2023064583</v>
      </c>
      <c r="D206" s="22" t="s">
        <v>2767</v>
      </c>
      <c r="E206" s="22">
        <v>65</v>
      </c>
      <c r="F206" s="22">
        <v>60</v>
      </c>
      <c r="G206" s="22">
        <v>55</v>
      </c>
      <c r="H206" s="22">
        <v>47</v>
      </c>
      <c r="I206" s="22">
        <f t="shared" si="3"/>
        <v>80.652000000000001</v>
      </c>
      <c r="J206" s="22" t="s">
        <v>3202</v>
      </c>
      <c r="K206" s="22">
        <v>3</v>
      </c>
      <c r="L206" s="22">
        <v>14</v>
      </c>
      <c r="N206" s="22" t="s">
        <v>2735</v>
      </c>
      <c r="O206" s="22">
        <v>5.68</v>
      </c>
      <c r="P206" s="22">
        <v>18.8</v>
      </c>
      <c r="S206" s="22" t="s">
        <v>2733</v>
      </c>
      <c r="T206" s="22">
        <v>18932327893</v>
      </c>
      <c r="U206" s="24">
        <v>45072</v>
      </c>
    </row>
    <row r="207" spans="2:22" x14ac:dyDescent="0.25">
      <c r="B207" s="22">
        <v>206</v>
      </c>
      <c r="C207" s="22">
        <v>2023064309</v>
      </c>
      <c r="D207" s="22" t="s">
        <v>2768</v>
      </c>
      <c r="E207" s="22">
        <v>60</v>
      </c>
      <c r="F207" s="22">
        <v>52</v>
      </c>
      <c r="G207" s="22">
        <v>43</v>
      </c>
      <c r="H207" s="22">
        <v>39</v>
      </c>
      <c r="I207" s="22">
        <f t="shared" si="3"/>
        <v>45.346080000000001</v>
      </c>
      <c r="J207" s="22" t="s">
        <v>3202</v>
      </c>
      <c r="K207" s="22">
        <v>3</v>
      </c>
      <c r="L207" s="22">
        <v>14</v>
      </c>
      <c r="N207" s="22" t="s">
        <v>2735</v>
      </c>
      <c r="O207" s="22">
        <v>10.6</v>
      </c>
      <c r="P207" s="22">
        <v>19.899999999999999</v>
      </c>
      <c r="S207" s="22" t="s">
        <v>2738</v>
      </c>
      <c r="T207" s="22">
        <v>15161210082</v>
      </c>
      <c r="U207" s="24">
        <v>45078</v>
      </c>
    </row>
    <row r="208" spans="2:22" x14ac:dyDescent="0.25">
      <c r="B208" s="22">
        <v>207</v>
      </c>
      <c r="C208" s="22">
        <v>2023065876</v>
      </c>
      <c r="D208" s="22" t="s">
        <v>2769</v>
      </c>
      <c r="E208" s="22">
        <v>66</v>
      </c>
      <c r="F208" s="22">
        <v>51</v>
      </c>
      <c r="G208" s="22">
        <v>39</v>
      </c>
      <c r="H208" s="22">
        <v>44</v>
      </c>
      <c r="I208" s="22">
        <f t="shared" si="3"/>
        <v>45.508320000000005</v>
      </c>
      <c r="J208" s="22" t="s">
        <v>3202</v>
      </c>
      <c r="K208" s="22">
        <v>2</v>
      </c>
      <c r="L208" s="22">
        <v>14</v>
      </c>
      <c r="N208" s="22" t="s">
        <v>2735</v>
      </c>
      <c r="O208" s="22">
        <v>10.6</v>
      </c>
      <c r="P208" s="22">
        <v>24.7</v>
      </c>
      <c r="S208" s="22" t="s">
        <v>2733</v>
      </c>
      <c r="T208" s="22">
        <v>13905141762</v>
      </c>
      <c r="U208" s="24">
        <v>45082</v>
      </c>
    </row>
    <row r="209" spans="1:23" x14ac:dyDescent="0.25">
      <c r="B209" s="22">
        <v>208</v>
      </c>
      <c r="C209" s="22">
        <v>2023065829</v>
      </c>
      <c r="D209" s="22" t="s">
        <v>2770</v>
      </c>
      <c r="E209" s="22">
        <v>86</v>
      </c>
      <c r="F209" s="22" t="s">
        <v>3224</v>
      </c>
      <c r="I209" s="22" t="e">
        <f t="shared" si="3"/>
        <v>#VALUE!</v>
      </c>
      <c r="N209" s="22" t="s">
        <v>2732</v>
      </c>
      <c r="O209" s="22">
        <v>1.88</v>
      </c>
      <c r="P209" s="22">
        <v>11.4</v>
      </c>
      <c r="S209" s="22" t="s">
        <v>2830</v>
      </c>
      <c r="T209" s="22">
        <v>18936754669</v>
      </c>
      <c r="U209" s="24">
        <v>45080</v>
      </c>
      <c r="V209" s="22" t="s">
        <v>2831</v>
      </c>
    </row>
    <row r="210" spans="1:23" x14ac:dyDescent="0.25">
      <c r="B210" s="22">
        <v>209</v>
      </c>
      <c r="C210" s="22">
        <v>2023066682</v>
      </c>
      <c r="D210" s="22" t="s">
        <v>2771</v>
      </c>
      <c r="E210" s="22">
        <v>78</v>
      </c>
      <c r="F210" s="22">
        <v>68</v>
      </c>
      <c r="G210" s="22">
        <v>73</v>
      </c>
      <c r="H210" s="22">
        <v>57</v>
      </c>
      <c r="I210" s="22">
        <f t="shared" si="3"/>
        <v>147.13296</v>
      </c>
      <c r="J210" s="22" t="s">
        <v>3202</v>
      </c>
      <c r="K210" s="22">
        <v>2</v>
      </c>
      <c r="L210" s="22">
        <v>14</v>
      </c>
      <c r="N210" s="22" t="s">
        <v>2735</v>
      </c>
      <c r="O210" s="22">
        <v>40</v>
      </c>
      <c r="P210" s="22">
        <v>24.8</v>
      </c>
      <c r="S210" s="22" t="s">
        <v>2738</v>
      </c>
      <c r="T210" s="22">
        <v>15358306081</v>
      </c>
      <c r="U210" s="24">
        <v>45083</v>
      </c>
    </row>
    <row r="211" spans="1:23" x14ac:dyDescent="0.25">
      <c r="B211" s="22">
        <v>210</v>
      </c>
      <c r="C211" s="22">
        <v>2023066716</v>
      </c>
      <c r="D211" s="22" t="s">
        <v>2772</v>
      </c>
      <c r="E211" s="22">
        <v>80</v>
      </c>
      <c r="F211" s="22">
        <v>47</v>
      </c>
      <c r="G211" s="22">
        <v>36</v>
      </c>
      <c r="H211" s="22">
        <v>48</v>
      </c>
      <c r="I211" s="22">
        <f t="shared" si="3"/>
        <v>42.232320000000001</v>
      </c>
      <c r="J211" s="22" t="s">
        <v>3210</v>
      </c>
      <c r="K211" s="22">
        <v>3</v>
      </c>
      <c r="L211" s="22">
        <v>14</v>
      </c>
      <c r="N211" s="22" t="s">
        <v>2732</v>
      </c>
      <c r="O211" s="22">
        <v>10.8</v>
      </c>
      <c r="P211" s="22">
        <v>16.2</v>
      </c>
      <c r="S211" s="22" t="s">
        <v>2830</v>
      </c>
      <c r="T211" s="22">
        <v>18952331786</v>
      </c>
      <c r="U211" s="24">
        <v>45080</v>
      </c>
      <c r="V211" s="22" t="s">
        <v>2831</v>
      </c>
    </row>
    <row r="212" spans="1:23" x14ac:dyDescent="0.25">
      <c r="B212" s="22">
        <v>211</v>
      </c>
      <c r="C212" s="22">
        <v>2023066673</v>
      </c>
      <c r="D212" s="22" t="s">
        <v>2781</v>
      </c>
      <c r="E212" s="22">
        <v>68</v>
      </c>
      <c r="F212" s="22" t="s">
        <v>3225</v>
      </c>
      <c r="I212" s="22" t="e">
        <f t="shared" si="3"/>
        <v>#VALUE!</v>
      </c>
      <c r="N212" s="22" t="s">
        <v>2732</v>
      </c>
      <c r="O212" s="22">
        <v>51.7</v>
      </c>
      <c r="P212" s="22">
        <v>22.8</v>
      </c>
      <c r="S212" s="22" t="s">
        <v>2832</v>
      </c>
      <c r="T212" s="22">
        <v>13812414597</v>
      </c>
      <c r="U212" s="24">
        <v>45089</v>
      </c>
      <c r="V212" s="22" t="s">
        <v>2833</v>
      </c>
    </row>
    <row r="213" spans="1:23" x14ac:dyDescent="0.25">
      <c r="B213" s="22">
        <v>212</v>
      </c>
      <c r="C213" s="22">
        <v>2023067482</v>
      </c>
      <c r="D213" s="22" t="s">
        <v>2782</v>
      </c>
      <c r="E213" s="22">
        <v>78</v>
      </c>
      <c r="F213" s="22">
        <v>61</v>
      </c>
      <c r="G213" s="22">
        <v>47</v>
      </c>
      <c r="H213" s="22">
        <v>68</v>
      </c>
      <c r="I213" s="22">
        <f t="shared" si="3"/>
        <v>101.37711999999999</v>
      </c>
      <c r="J213" s="22" t="s">
        <v>3199</v>
      </c>
      <c r="K213" s="22">
        <v>5</v>
      </c>
      <c r="L213" s="22">
        <v>14</v>
      </c>
      <c r="N213" s="22" t="s">
        <v>2732</v>
      </c>
      <c r="O213" s="22">
        <v>23</v>
      </c>
      <c r="P213" s="22">
        <v>20.399999999999999</v>
      </c>
      <c r="S213" s="22" t="s">
        <v>2830</v>
      </c>
      <c r="T213" s="22">
        <v>15751343698</v>
      </c>
      <c r="U213" s="24">
        <v>45080</v>
      </c>
      <c r="V213" s="22" t="s">
        <v>2834</v>
      </c>
    </row>
    <row r="214" spans="1:23" x14ac:dyDescent="0.25">
      <c r="B214" s="22">
        <v>213</v>
      </c>
      <c r="C214" s="22">
        <v>2023067822</v>
      </c>
      <c r="D214" s="22" t="s">
        <v>2774</v>
      </c>
      <c r="E214" s="22">
        <v>60</v>
      </c>
      <c r="F214" s="22">
        <v>57</v>
      </c>
      <c r="G214" s="22">
        <v>48</v>
      </c>
      <c r="H214" s="22">
        <v>41</v>
      </c>
      <c r="I214" s="22">
        <f t="shared" si="3"/>
        <v>58.331520000000005</v>
      </c>
      <c r="J214" s="22" t="s">
        <v>3210</v>
      </c>
      <c r="K214" s="22">
        <v>4</v>
      </c>
      <c r="L214" s="22">
        <v>14</v>
      </c>
      <c r="N214" s="22" t="s">
        <v>2735</v>
      </c>
      <c r="O214" s="22">
        <v>38.5</v>
      </c>
      <c r="P214" s="22">
        <v>5.1100000000000003</v>
      </c>
      <c r="S214" s="22" t="s">
        <v>2830</v>
      </c>
      <c r="T214" s="22">
        <v>13382318486</v>
      </c>
      <c r="U214" s="24">
        <v>45083</v>
      </c>
    </row>
    <row r="215" spans="1:23" x14ac:dyDescent="0.25">
      <c r="B215" s="22">
        <v>214</v>
      </c>
      <c r="C215" s="22">
        <v>2023067873</v>
      </c>
      <c r="D215" s="22" t="s">
        <v>2775</v>
      </c>
      <c r="E215" s="22">
        <v>72</v>
      </c>
      <c r="F215" s="22">
        <v>80</v>
      </c>
      <c r="G215" s="22">
        <v>76</v>
      </c>
      <c r="H215" s="22">
        <v>66</v>
      </c>
      <c r="I215" s="22">
        <f t="shared" si="3"/>
        <v>208.66559999999998</v>
      </c>
      <c r="J215" s="22" t="s">
        <v>3203</v>
      </c>
      <c r="K215" s="22">
        <v>4</v>
      </c>
      <c r="L215" s="22">
        <v>14</v>
      </c>
      <c r="N215" s="22" t="s">
        <v>2735</v>
      </c>
      <c r="O215" s="22">
        <v>21.5</v>
      </c>
      <c r="P215" s="22">
        <v>13.7</v>
      </c>
      <c r="S215" s="22" t="s">
        <v>2832</v>
      </c>
      <c r="T215" s="22">
        <v>15151177776</v>
      </c>
      <c r="U215" s="24">
        <v>45089</v>
      </c>
    </row>
    <row r="216" spans="1:23" x14ac:dyDescent="0.25">
      <c r="A216" s="22" t="s">
        <v>2784</v>
      </c>
      <c r="B216" s="22">
        <v>215</v>
      </c>
      <c r="C216" s="22">
        <v>2023066349</v>
      </c>
      <c r="D216" s="22" t="s">
        <v>2773</v>
      </c>
      <c r="E216" s="22">
        <v>52</v>
      </c>
      <c r="F216" s="22">
        <v>47</v>
      </c>
      <c r="G216" s="22">
        <v>44</v>
      </c>
      <c r="H216" s="22">
        <v>49</v>
      </c>
      <c r="I216" s="22">
        <f t="shared" si="3"/>
        <v>52.692639999999997</v>
      </c>
      <c r="J216" s="22" t="s">
        <v>3202</v>
      </c>
      <c r="K216" s="22">
        <v>2</v>
      </c>
      <c r="L216" s="22">
        <v>14</v>
      </c>
      <c r="N216" s="22" t="s">
        <v>2735</v>
      </c>
      <c r="O216" s="22">
        <v>6.24</v>
      </c>
      <c r="P216" s="22">
        <v>7.87</v>
      </c>
      <c r="S216" s="22" t="s">
        <v>2733</v>
      </c>
      <c r="T216" s="22">
        <v>13805233007</v>
      </c>
      <c r="U216" s="24">
        <v>45078</v>
      </c>
    </row>
    <row r="217" spans="1:23" x14ac:dyDescent="0.25">
      <c r="B217" s="22">
        <v>216</v>
      </c>
      <c r="C217" s="22">
        <v>2023065503</v>
      </c>
      <c r="D217" s="22" t="s">
        <v>2785</v>
      </c>
      <c r="E217" s="22">
        <v>54</v>
      </c>
      <c r="F217" s="22">
        <v>49</v>
      </c>
      <c r="G217" s="22">
        <v>51</v>
      </c>
      <c r="H217" s="22">
        <v>43</v>
      </c>
      <c r="I217" s="22">
        <f t="shared" si="3"/>
        <v>55.87764</v>
      </c>
      <c r="J217" s="22" t="s">
        <v>3226</v>
      </c>
      <c r="K217" s="22">
        <v>5</v>
      </c>
      <c r="L217" s="22">
        <v>14</v>
      </c>
      <c r="N217" s="22" t="s">
        <v>2824</v>
      </c>
      <c r="O217" s="22">
        <v>58.9</v>
      </c>
      <c r="P217" s="22">
        <v>8.02</v>
      </c>
      <c r="S217" s="22" t="s">
        <v>2830</v>
      </c>
      <c r="T217" s="22">
        <v>13962930556</v>
      </c>
      <c r="U217" s="24">
        <v>45083</v>
      </c>
      <c r="V217" s="22" t="s">
        <v>2828</v>
      </c>
      <c r="W217" s="29"/>
    </row>
    <row r="218" spans="1:23" x14ac:dyDescent="0.25">
      <c r="B218" s="22">
        <v>217</v>
      </c>
      <c r="C218" s="22">
        <v>2023068028</v>
      </c>
      <c r="D218" s="22" t="s">
        <v>2786</v>
      </c>
      <c r="E218" s="22">
        <v>75</v>
      </c>
      <c r="F218" s="22">
        <v>60</v>
      </c>
      <c r="G218" s="22">
        <v>59</v>
      </c>
      <c r="H218" s="22">
        <v>53</v>
      </c>
      <c r="I218" s="22">
        <f t="shared" si="3"/>
        <v>97.562400000000011</v>
      </c>
      <c r="J218" s="22" t="s">
        <v>3227</v>
      </c>
      <c r="K218" s="22">
        <v>2</v>
      </c>
      <c r="L218" s="22">
        <v>14</v>
      </c>
      <c r="N218" s="22" t="s">
        <v>2825</v>
      </c>
      <c r="O218" s="22">
        <v>24.5</v>
      </c>
      <c r="P218" s="22">
        <v>18.899999999999999</v>
      </c>
      <c r="S218" s="22" t="s">
        <v>2832</v>
      </c>
      <c r="U218" s="24">
        <v>45085</v>
      </c>
    </row>
    <row r="219" spans="1:23" x14ac:dyDescent="0.25">
      <c r="B219" s="22">
        <v>218</v>
      </c>
      <c r="C219" s="22">
        <v>2023068369</v>
      </c>
      <c r="D219" s="22" t="s">
        <v>2787</v>
      </c>
      <c r="E219" s="22">
        <v>80</v>
      </c>
      <c r="F219" s="22">
        <v>65</v>
      </c>
      <c r="G219" s="22">
        <v>53</v>
      </c>
      <c r="H219" s="22">
        <v>56</v>
      </c>
      <c r="I219" s="22">
        <f t="shared" si="3"/>
        <v>100.3184</v>
      </c>
      <c r="J219" s="22" t="s">
        <v>3226</v>
      </c>
      <c r="K219" s="22">
        <v>5</v>
      </c>
      <c r="L219" s="22">
        <v>14</v>
      </c>
      <c r="N219" s="22" t="s">
        <v>2824</v>
      </c>
      <c r="O219" s="22">
        <v>25.8</v>
      </c>
      <c r="P219" s="22">
        <v>16.7</v>
      </c>
      <c r="S219" s="22" t="s">
        <v>2835</v>
      </c>
      <c r="U219" s="24">
        <v>45090</v>
      </c>
    </row>
    <row r="220" spans="1:23" x14ac:dyDescent="0.25">
      <c r="B220" s="22">
        <v>219</v>
      </c>
      <c r="C220" s="22">
        <v>2023068672</v>
      </c>
      <c r="D220" s="22" t="s">
        <v>2788</v>
      </c>
      <c r="E220" s="22">
        <v>65</v>
      </c>
      <c r="F220" s="22">
        <v>51</v>
      </c>
      <c r="G220" s="22">
        <v>52</v>
      </c>
      <c r="H220" s="22">
        <v>39</v>
      </c>
      <c r="I220" s="22">
        <f t="shared" si="3"/>
        <v>53.782560000000004</v>
      </c>
      <c r="J220" s="22" t="s">
        <v>3228</v>
      </c>
      <c r="K220" s="22">
        <v>4</v>
      </c>
      <c r="L220" s="22">
        <v>14</v>
      </c>
      <c r="N220" s="22" t="s">
        <v>2826</v>
      </c>
      <c r="O220" s="22">
        <v>4.45</v>
      </c>
      <c r="P220" s="22">
        <v>14.7</v>
      </c>
      <c r="S220" s="22" t="s">
        <v>2830</v>
      </c>
      <c r="U220" s="24">
        <v>45084</v>
      </c>
    </row>
    <row r="221" spans="1:23" x14ac:dyDescent="0.25">
      <c r="B221" s="22">
        <v>220</v>
      </c>
      <c r="C221" s="22">
        <v>2023069005</v>
      </c>
      <c r="D221" s="22" t="s">
        <v>2789</v>
      </c>
      <c r="E221" s="22">
        <v>68</v>
      </c>
      <c r="F221" s="22">
        <v>69</v>
      </c>
      <c r="G221" s="22">
        <v>64</v>
      </c>
      <c r="H221" s="22">
        <v>52</v>
      </c>
      <c r="I221" s="22">
        <f t="shared" si="3"/>
        <v>119.40864000000001</v>
      </c>
      <c r="J221" s="22" t="s">
        <v>3228</v>
      </c>
      <c r="K221" s="22">
        <v>4</v>
      </c>
      <c r="L221" s="22">
        <v>14</v>
      </c>
      <c r="N221" s="22" t="s">
        <v>2824</v>
      </c>
      <c r="O221" s="22">
        <v>28.1</v>
      </c>
      <c r="P221" s="22">
        <v>14.5</v>
      </c>
      <c r="S221" s="22" t="s">
        <v>2832</v>
      </c>
      <c r="U221" s="24">
        <v>45099</v>
      </c>
      <c r="V221" s="22" t="s">
        <v>2836</v>
      </c>
    </row>
    <row r="222" spans="1:23" x14ac:dyDescent="0.25">
      <c r="B222" s="22">
        <v>221</v>
      </c>
      <c r="C222" s="22">
        <v>2023069768</v>
      </c>
      <c r="D222" s="22" t="s">
        <v>2790</v>
      </c>
      <c r="E222" s="22">
        <v>78</v>
      </c>
      <c r="F222" s="22">
        <v>58</v>
      </c>
      <c r="G222" s="22">
        <v>43</v>
      </c>
      <c r="H222" s="22">
        <v>47</v>
      </c>
      <c r="I222" s="22">
        <f t="shared" si="3"/>
        <v>60.953360000000004</v>
      </c>
      <c r="J222" s="22" t="s">
        <v>3229</v>
      </c>
      <c r="K222" s="22">
        <v>4</v>
      </c>
      <c r="L222" s="22">
        <v>14</v>
      </c>
      <c r="N222" s="22" t="s">
        <v>2824</v>
      </c>
      <c r="O222" s="22">
        <v>31.5</v>
      </c>
      <c r="P222" s="22">
        <v>15.5</v>
      </c>
      <c r="S222" s="22" t="s">
        <v>2832</v>
      </c>
      <c r="U222" s="24">
        <v>45098</v>
      </c>
      <c r="V222" s="22" t="s">
        <v>2833</v>
      </c>
    </row>
    <row r="223" spans="1:23" x14ac:dyDescent="0.25">
      <c r="B223" s="22">
        <v>222</v>
      </c>
      <c r="C223" s="22">
        <v>2023070918</v>
      </c>
      <c r="D223" s="22" t="s">
        <v>2791</v>
      </c>
      <c r="E223" s="22">
        <v>71</v>
      </c>
      <c r="F223" s="22">
        <v>62</v>
      </c>
      <c r="G223" s="22">
        <v>65</v>
      </c>
      <c r="H223" s="22">
        <v>53</v>
      </c>
      <c r="I223" s="22">
        <f t="shared" si="3"/>
        <v>111.0668</v>
      </c>
      <c r="J223" s="22" t="s">
        <v>3227</v>
      </c>
      <c r="K223" s="22">
        <v>2</v>
      </c>
      <c r="L223" s="22">
        <v>14</v>
      </c>
      <c r="N223" s="22" t="s">
        <v>2825</v>
      </c>
      <c r="O223" s="22">
        <v>12.6</v>
      </c>
      <c r="P223" s="22">
        <v>10</v>
      </c>
      <c r="S223" s="22" t="s">
        <v>2832</v>
      </c>
      <c r="U223" s="24">
        <v>45092</v>
      </c>
    </row>
    <row r="224" spans="1:23" x14ac:dyDescent="0.25">
      <c r="B224" s="22">
        <v>223</v>
      </c>
      <c r="C224" s="22">
        <v>2023070575</v>
      </c>
      <c r="D224" s="22" t="s">
        <v>2792</v>
      </c>
      <c r="E224" s="22">
        <v>69</v>
      </c>
      <c r="F224" s="22">
        <v>66</v>
      </c>
      <c r="G224" s="22">
        <v>58</v>
      </c>
      <c r="H224" s="22">
        <v>55</v>
      </c>
      <c r="I224" s="22">
        <f t="shared" si="3"/>
        <v>109.4808</v>
      </c>
      <c r="J224" s="22" t="s">
        <v>3227</v>
      </c>
      <c r="K224" s="22">
        <v>2</v>
      </c>
      <c r="L224" s="22">
        <v>14</v>
      </c>
      <c r="N224" s="22" t="s">
        <v>2825</v>
      </c>
      <c r="O224" s="22">
        <v>12.7</v>
      </c>
      <c r="P224" s="22">
        <v>12.8</v>
      </c>
      <c r="S224" s="22" t="s">
        <v>2830</v>
      </c>
      <c r="U224" s="24">
        <v>45089</v>
      </c>
    </row>
    <row r="225" spans="2:22" x14ac:dyDescent="0.25">
      <c r="B225" s="22">
        <v>224</v>
      </c>
      <c r="C225" s="22">
        <v>2023071098</v>
      </c>
      <c r="D225" s="22" t="s">
        <v>2793</v>
      </c>
      <c r="E225" s="22">
        <v>79</v>
      </c>
      <c r="F225" s="22" t="s">
        <v>3230</v>
      </c>
      <c r="I225" s="22" t="e">
        <f t="shared" si="3"/>
        <v>#VALUE!</v>
      </c>
      <c r="N225" s="22" t="s">
        <v>2824</v>
      </c>
      <c r="O225" s="22">
        <v>14.3</v>
      </c>
      <c r="P225" s="22">
        <v>32</v>
      </c>
      <c r="S225" s="22" t="s">
        <v>2832</v>
      </c>
      <c r="U225" s="24">
        <v>45102</v>
      </c>
      <c r="V225" s="22" t="s">
        <v>2836</v>
      </c>
    </row>
    <row r="226" spans="2:22" x14ac:dyDescent="0.25">
      <c r="B226" s="22">
        <v>225</v>
      </c>
      <c r="C226" s="22">
        <v>2023071415</v>
      </c>
      <c r="D226" s="22" t="s">
        <v>2794</v>
      </c>
      <c r="E226" s="22">
        <v>72</v>
      </c>
      <c r="F226" s="22">
        <v>57</v>
      </c>
      <c r="G226" s="22">
        <v>54</v>
      </c>
      <c r="H226" s="22">
        <v>55</v>
      </c>
      <c r="I226" s="22">
        <f t="shared" si="3"/>
        <v>88.030799999999999</v>
      </c>
      <c r="J226" s="22" t="s">
        <v>3228</v>
      </c>
      <c r="K226" s="22">
        <v>4</v>
      </c>
      <c r="L226" s="22">
        <v>14</v>
      </c>
      <c r="N226" s="22" t="s">
        <v>2824</v>
      </c>
      <c r="O226" s="22">
        <v>92.5</v>
      </c>
      <c r="P226" s="22">
        <v>16.899999999999999</v>
      </c>
      <c r="S226" s="22" t="s">
        <v>2830</v>
      </c>
      <c r="U226" s="24">
        <v>45091</v>
      </c>
      <c r="V226" s="22" t="s">
        <v>2828</v>
      </c>
    </row>
    <row r="227" spans="2:22" x14ac:dyDescent="0.25">
      <c r="B227" s="22">
        <v>226</v>
      </c>
      <c r="C227" s="22">
        <v>2023071978</v>
      </c>
      <c r="D227" s="22" t="s">
        <v>2795</v>
      </c>
      <c r="E227" s="22">
        <v>70</v>
      </c>
      <c r="F227" s="22">
        <v>59</v>
      </c>
      <c r="G227" s="22">
        <v>48</v>
      </c>
      <c r="H227" s="22">
        <v>56</v>
      </c>
      <c r="I227" s="22">
        <f t="shared" si="3"/>
        <v>82.46784000000001</v>
      </c>
      <c r="J227" s="22" t="s">
        <v>3231</v>
      </c>
      <c r="K227" s="22">
        <v>4</v>
      </c>
      <c r="L227" s="22">
        <v>14</v>
      </c>
      <c r="N227" s="22" t="s">
        <v>2825</v>
      </c>
      <c r="O227" s="22">
        <v>13.1</v>
      </c>
      <c r="P227" s="22">
        <v>19.899999999999999</v>
      </c>
      <c r="S227" s="22" t="s">
        <v>2832</v>
      </c>
      <c r="U227" s="24">
        <v>45098</v>
      </c>
    </row>
    <row r="228" spans="2:22" x14ac:dyDescent="0.25">
      <c r="B228" s="22">
        <v>227</v>
      </c>
      <c r="C228" s="22">
        <v>2023072455</v>
      </c>
      <c r="D228" s="22" t="s">
        <v>2796</v>
      </c>
      <c r="E228" s="22">
        <v>66</v>
      </c>
      <c r="F228" s="22">
        <v>57</v>
      </c>
      <c r="G228" s="22">
        <v>53</v>
      </c>
      <c r="H228" s="22">
        <v>36</v>
      </c>
      <c r="I228" s="22">
        <f t="shared" si="3"/>
        <v>56.55312</v>
      </c>
      <c r="J228" s="22" t="s">
        <v>3232</v>
      </c>
      <c r="K228" s="22">
        <v>3</v>
      </c>
      <c r="L228" s="22">
        <v>14</v>
      </c>
      <c r="N228" s="22" t="s">
        <v>2825</v>
      </c>
      <c r="O228" s="22">
        <v>4.17</v>
      </c>
      <c r="P228" s="22">
        <v>16.5</v>
      </c>
      <c r="S228" s="22" t="s">
        <v>2832</v>
      </c>
      <c r="U228" s="24">
        <v>45096</v>
      </c>
    </row>
    <row r="229" spans="2:22" x14ac:dyDescent="0.25">
      <c r="B229" s="22">
        <v>228</v>
      </c>
      <c r="C229" s="22">
        <v>2023072824</v>
      </c>
      <c r="D229" s="22" t="s">
        <v>2797</v>
      </c>
      <c r="E229" s="22">
        <v>72</v>
      </c>
      <c r="F229" s="22">
        <v>64</v>
      </c>
      <c r="G229" s="22">
        <v>57</v>
      </c>
      <c r="H229" s="22">
        <v>51</v>
      </c>
      <c r="I229" s="22">
        <f t="shared" si="3"/>
        <v>96.744960000000006</v>
      </c>
      <c r="J229" s="22" t="s">
        <v>3227</v>
      </c>
      <c r="K229" s="22">
        <v>2</v>
      </c>
      <c r="L229" s="22">
        <v>14</v>
      </c>
      <c r="N229" s="22" t="s">
        <v>2825</v>
      </c>
      <c r="O229" s="22">
        <v>13.3</v>
      </c>
      <c r="P229" s="22">
        <v>12.3</v>
      </c>
      <c r="S229" s="22" t="s">
        <v>2832</v>
      </c>
      <c r="U229" s="24">
        <v>45097</v>
      </c>
    </row>
    <row r="230" spans="2:22" x14ac:dyDescent="0.25">
      <c r="B230" s="22">
        <v>229</v>
      </c>
      <c r="C230" s="22">
        <v>2023071941</v>
      </c>
      <c r="D230" s="22" t="s">
        <v>2798</v>
      </c>
      <c r="E230" s="22">
        <v>67</v>
      </c>
      <c r="F230" s="22">
        <v>62</v>
      </c>
      <c r="G230" s="22">
        <v>45</v>
      </c>
      <c r="H230" s="22">
        <v>47</v>
      </c>
      <c r="I230" s="22">
        <f t="shared" si="3"/>
        <v>68.187600000000003</v>
      </c>
      <c r="J230" s="22" t="s">
        <v>3227</v>
      </c>
      <c r="N230" s="22" t="s">
        <v>2825</v>
      </c>
      <c r="O230" s="22">
        <v>14.6</v>
      </c>
      <c r="P230" s="22">
        <v>12.7</v>
      </c>
      <c r="S230" s="22" t="s">
        <v>2832</v>
      </c>
      <c r="U230" s="24">
        <v>45096</v>
      </c>
    </row>
    <row r="231" spans="2:22" x14ac:dyDescent="0.25">
      <c r="B231" s="22">
        <v>230</v>
      </c>
      <c r="C231" s="22">
        <v>2023068607</v>
      </c>
      <c r="D231" s="22" t="s">
        <v>2799</v>
      </c>
      <c r="E231" s="22">
        <v>68</v>
      </c>
      <c r="F231" s="22">
        <v>52</v>
      </c>
      <c r="G231" s="22">
        <v>47</v>
      </c>
      <c r="H231" s="22">
        <v>43</v>
      </c>
      <c r="I231" s="22">
        <f t="shared" si="3"/>
        <v>54.647840000000002</v>
      </c>
      <c r="J231" s="22" t="s">
        <v>3227</v>
      </c>
      <c r="K231" s="22">
        <v>2</v>
      </c>
      <c r="L231" s="22">
        <v>14</v>
      </c>
      <c r="N231" s="22" t="s">
        <v>2825</v>
      </c>
      <c r="O231" s="22">
        <v>27.1</v>
      </c>
      <c r="P231" s="22">
        <v>20.2</v>
      </c>
      <c r="S231" s="22" t="s">
        <v>2832</v>
      </c>
      <c r="U231" s="24">
        <v>45097</v>
      </c>
    </row>
    <row r="232" spans="2:22" x14ac:dyDescent="0.25">
      <c r="B232" s="22">
        <v>231</v>
      </c>
      <c r="C232" s="22">
        <v>2023073407</v>
      </c>
      <c r="D232" s="22" t="s">
        <v>2800</v>
      </c>
      <c r="E232" s="22">
        <v>83</v>
      </c>
      <c r="F232" s="22">
        <v>57</v>
      </c>
      <c r="G232" s="22">
        <v>53</v>
      </c>
      <c r="H232" s="22">
        <v>45</v>
      </c>
      <c r="I232" s="22">
        <f t="shared" si="3"/>
        <v>70.691400000000002</v>
      </c>
      <c r="J232" s="22" t="s">
        <v>3233</v>
      </c>
      <c r="K232" s="22">
        <v>5</v>
      </c>
      <c r="L232" s="22">
        <v>14</v>
      </c>
      <c r="N232" s="22" t="s">
        <v>2824</v>
      </c>
      <c r="O232" s="22" t="s">
        <v>2827</v>
      </c>
      <c r="P232" s="22">
        <v>28.6</v>
      </c>
      <c r="S232" s="22" t="s">
        <v>2830</v>
      </c>
      <c r="U232" s="24">
        <v>45098</v>
      </c>
      <c r="V232" s="22" t="s">
        <v>2837</v>
      </c>
    </row>
    <row r="233" spans="2:22" x14ac:dyDescent="0.25">
      <c r="B233" s="22">
        <v>232</v>
      </c>
      <c r="C233" s="22">
        <v>2023074062</v>
      </c>
      <c r="D233" s="22" t="s">
        <v>2801</v>
      </c>
      <c r="E233" s="22">
        <v>62</v>
      </c>
      <c r="F233" s="22">
        <v>53</v>
      </c>
      <c r="G233" s="22">
        <v>42</v>
      </c>
      <c r="H233" s="22">
        <v>40</v>
      </c>
      <c r="I233" s="22">
        <f t="shared" si="3"/>
        <v>46.300800000000002</v>
      </c>
      <c r="J233" s="22" t="s">
        <v>3234</v>
      </c>
      <c r="K233" s="22">
        <v>4</v>
      </c>
      <c r="L233" s="22">
        <v>14</v>
      </c>
      <c r="N233" s="22" t="s">
        <v>2825</v>
      </c>
      <c r="O233" s="22">
        <v>4.9000000000000004</v>
      </c>
      <c r="P233" s="22">
        <v>20.3</v>
      </c>
      <c r="S233" s="22" t="s">
        <v>2830</v>
      </c>
      <c r="U233" s="24">
        <v>45093</v>
      </c>
    </row>
    <row r="234" spans="2:22" x14ac:dyDescent="0.25">
      <c r="B234" s="22">
        <v>233</v>
      </c>
      <c r="C234" s="22">
        <v>2023073447</v>
      </c>
      <c r="D234" s="22" t="s">
        <v>2802</v>
      </c>
      <c r="E234" s="22">
        <v>67</v>
      </c>
      <c r="F234" s="22">
        <v>58</v>
      </c>
      <c r="G234" s="22">
        <v>54</v>
      </c>
      <c r="H234" s="22">
        <v>47</v>
      </c>
      <c r="I234" s="22">
        <f t="shared" si="3"/>
        <v>76.546080000000003</v>
      </c>
      <c r="J234" s="22" t="s">
        <v>3228</v>
      </c>
      <c r="K234" s="22">
        <v>4</v>
      </c>
      <c r="L234" s="22">
        <v>14</v>
      </c>
      <c r="N234" s="22" t="s">
        <v>2825</v>
      </c>
      <c r="O234" s="22">
        <v>7.85</v>
      </c>
      <c r="P234" s="22">
        <v>16.399999999999999</v>
      </c>
      <c r="S234" s="22" t="s">
        <v>2832</v>
      </c>
      <c r="U234" s="24">
        <v>45096</v>
      </c>
    </row>
    <row r="235" spans="2:22" x14ac:dyDescent="0.25">
      <c r="B235" s="22">
        <v>234</v>
      </c>
      <c r="C235" s="22">
        <v>2023074925</v>
      </c>
      <c r="D235" s="22" t="s">
        <v>2803</v>
      </c>
      <c r="E235" s="22">
        <v>65</v>
      </c>
      <c r="F235" s="22">
        <v>53</v>
      </c>
      <c r="G235" s="22">
        <v>38</v>
      </c>
      <c r="H235" s="22">
        <v>37</v>
      </c>
      <c r="I235" s="22">
        <f t="shared" si="3"/>
        <v>38.749360000000003</v>
      </c>
      <c r="J235" s="22" t="s">
        <v>3229</v>
      </c>
      <c r="K235" s="22">
        <v>4</v>
      </c>
      <c r="L235" s="22">
        <v>14</v>
      </c>
      <c r="N235" s="22" t="s">
        <v>2825</v>
      </c>
      <c r="O235" s="22">
        <v>15.4</v>
      </c>
      <c r="P235" s="22">
        <v>15.8</v>
      </c>
      <c r="S235" s="22" t="s">
        <v>2830</v>
      </c>
      <c r="U235" s="24">
        <v>45098</v>
      </c>
    </row>
    <row r="236" spans="2:22" x14ac:dyDescent="0.25">
      <c r="B236" s="22">
        <v>235</v>
      </c>
      <c r="C236" s="22">
        <v>2023074364</v>
      </c>
      <c r="D236" s="22" t="s">
        <v>2804</v>
      </c>
      <c r="E236" s="22">
        <v>62</v>
      </c>
      <c r="F236" s="22">
        <v>51</v>
      </c>
      <c r="G236" s="22">
        <v>42</v>
      </c>
      <c r="H236" s="22">
        <v>62</v>
      </c>
      <c r="I236" s="22">
        <f t="shared" si="3"/>
        <v>69.058080000000004</v>
      </c>
      <c r="J236" s="22" t="s">
        <v>3234</v>
      </c>
      <c r="K236" s="22">
        <v>3</v>
      </c>
      <c r="L236" s="22">
        <v>14</v>
      </c>
      <c r="N236" s="22" t="s">
        <v>2825</v>
      </c>
      <c r="O236" s="22">
        <v>4.8899999999999997</v>
      </c>
      <c r="P236" s="22">
        <v>19.8</v>
      </c>
      <c r="S236" s="22" t="s">
        <v>2832</v>
      </c>
      <c r="U236" s="24">
        <v>45102</v>
      </c>
    </row>
    <row r="237" spans="2:22" x14ac:dyDescent="0.25">
      <c r="B237" s="22">
        <v>236</v>
      </c>
      <c r="C237" s="22">
        <v>2023073448</v>
      </c>
      <c r="D237" s="22" t="s">
        <v>2805</v>
      </c>
      <c r="E237" s="22">
        <v>80</v>
      </c>
      <c r="F237" s="22">
        <v>52</v>
      </c>
      <c r="G237" s="22">
        <v>50</v>
      </c>
      <c r="H237" s="22">
        <v>37</v>
      </c>
      <c r="I237" s="22">
        <f t="shared" si="3"/>
        <v>50.024000000000001</v>
      </c>
      <c r="J237" s="22" t="s">
        <v>3233</v>
      </c>
      <c r="K237" s="22">
        <v>4</v>
      </c>
      <c r="L237" s="22">
        <v>14</v>
      </c>
      <c r="N237" s="22" t="s">
        <v>2824</v>
      </c>
      <c r="O237" s="22">
        <v>55.9</v>
      </c>
      <c r="P237" s="22">
        <v>17.2</v>
      </c>
      <c r="S237" s="22" t="s">
        <v>2832</v>
      </c>
      <c r="U237" s="24">
        <v>45103</v>
      </c>
      <c r="V237" s="22" t="s">
        <v>2833</v>
      </c>
    </row>
    <row r="238" spans="2:22" x14ac:dyDescent="0.25">
      <c r="B238" s="22">
        <v>237</v>
      </c>
      <c r="C238" s="22">
        <v>2023075418</v>
      </c>
      <c r="D238" s="22" t="s">
        <v>2806</v>
      </c>
      <c r="E238" s="22">
        <v>77</v>
      </c>
      <c r="F238" s="22" t="s">
        <v>3230</v>
      </c>
      <c r="I238" s="22" t="e">
        <f t="shared" si="3"/>
        <v>#VALUE!</v>
      </c>
      <c r="N238" s="22" t="s">
        <v>2824</v>
      </c>
      <c r="O238" s="22" t="s">
        <v>2827</v>
      </c>
      <c r="P238" s="22">
        <v>18.2</v>
      </c>
      <c r="S238" s="22" t="s">
        <v>2830</v>
      </c>
      <c r="U238" s="24">
        <v>45098</v>
      </c>
      <c r="V238" s="22" t="s">
        <v>2834</v>
      </c>
    </row>
    <row r="239" spans="2:22" x14ac:dyDescent="0.25">
      <c r="B239" s="22">
        <v>238</v>
      </c>
      <c r="C239" s="22">
        <v>2023074711</v>
      </c>
      <c r="D239" s="22" t="s">
        <v>2807</v>
      </c>
      <c r="E239" s="22">
        <v>62</v>
      </c>
      <c r="F239" s="22">
        <v>60</v>
      </c>
      <c r="G239" s="22">
        <v>46</v>
      </c>
      <c r="H239" s="22">
        <v>67</v>
      </c>
      <c r="I239" s="22">
        <f t="shared" si="3"/>
        <v>96.1584</v>
      </c>
      <c r="J239" s="22" t="s">
        <v>3235</v>
      </c>
      <c r="K239" s="22">
        <v>3</v>
      </c>
      <c r="L239" s="22">
        <v>14</v>
      </c>
      <c r="N239" s="22" t="s">
        <v>2825</v>
      </c>
      <c r="O239" s="22">
        <v>36.6</v>
      </c>
      <c r="P239" s="22">
        <v>9.8800000000000008</v>
      </c>
      <c r="S239" s="22" t="s">
        <v>2832</v>
      </c>
      <c r="U239" s="24">
        <v>45103</v>
      </c>
    </row>
    <row r="240" spans="2:22" x14ac:dyDescent="0.25">
      <c r="B240" s="22">
        <v>239</v>
      </c>
      <c r="C240" s="22">
        <v>2023076082</v>
      </c>
      <c r="D240" s="22" t="s">
        <v>2808</v>
      </c>
      <c r="E240" s="22">
        <v>60</v>
      </c>
      <c r="F240" s="22">
        <v>56</v>
      </c>
      <c r="G240" s="22">
        <v>42</v>
      </c>
      <c r="H240" s="22">
        <v>60</v>
      </c>
      <c r="I240" s="22">
        <f t="shared" si="3"/>
        <v>73.382400000000004</v>
      </c>
      <c r="J240" s="22" t="s">
        <v>3236</v>
      </c>
      <c r="K240" s="22">
        <v>4</v>
      </c>
      <c r="L240" s="22">
        <v>14</v>
      </c>
      <c r="N240" s="22" t="s">
        <v>2825</v>
      </c>
      <c r="O240" s="22">
        <v>4.9400000000000004</v>
      </c>
      <c r="P240" s="22">
        <v>7.06</v>
      </c>
      <c r="S240" s="22" t="s">
        <v>2830</v>
      </c>
      <c r="U240" s="24">
        <v>45097</v>
      </c>
    </row>
    <row r="241" spans="1:22" x14ac:dyDescent="0.25">
      <c r="B241" s="22">
        <v>240</v>
      </c>
      <c r="C241" s="22">
        <v>2023060964</v>
      </c>
      <c r="D241" s="22" t="s">
        <v>2809</v>
      </c>
      <c r="E241" s="22">
        <v>68</v>
      </c>
      <c r="F241" s="22">
        <v>37</v>
      </c>
      <c r="G241" s="22">
        <v>37</v>
      </c>
      <c r="H241" s="22">
        <v>43</v>
      </c>
      <c r="I241" s="22">
        <f t="shared" si="3"/>
        <v>30.61084</v>
      </c>
      <c r="J241" s="22" t="s">
        <v>3234</v>
      </c>
      <c r="K241" s="22">
        <v>4</v>
      </c>
      <c r="L241" s="22">
        <v>14</v>
      </c>
      <c r="N241" s="22" t="s">
        <v>2825</v>
      </c>
      <c r="O241" s="22">
        <v>8.5500000000000007</v>
      </c>
      <c r="P241" s="22">
        <v>7.21</v>
      </c>
      <c r="S241" s="22" t="s">
        <v>2832</v>
      </c>
      <c r="U241" s="24">
        <v>45109</v>
      </c>
    </row>
    <row r="242" spans="1:22" x14ac:dyDescent="0.25">
      <c r="B242" s="22">
        <v>241</v>
      </c>
      <c r="C242" s="22">
        <v>2023076512</v>
      </c>
      <c r="D242" s="22" t="s">
        <v>2810</v>
      </c>
      <c r="E242" s="22">
        <v>70</v>
      </c>
      <c r="F242" s="22">
        <v>48</v>
      </c>
      <c r="G242" s="22">
        <v>44</v>
      </c>
      <c r="H242" s="22">
        <v>58</v>
      </c>
      <c r="I242" s="22">
        <f t="shared" si="3"/>
        <v>63.697919999999996</v>
      </c>
      <c r="J242" s="22" t="s">
        <v>3226</v>
      </c>
      <c r="K242" s="22">
        <v>5</v>
      </c>
      <c r="L242" s="22">
        <v>14</v>
      </c>
      <c r="N242" s="22" t="s">
        <v>2824</v>
      </c>
      <c r="O242" s="22">
        <v>99.6</v>
      </c>
      <c r="P242" s="22">
        <v>23.8</v>
      </c>
      <c r="S242" s="22" t="s">
        <v>2830</v>
      </c>
      <c r="U242" s="24">
        <v>45100</v>
      </c>
      <c r="V242" s="22" t="s">
        <v>2828</v>
      </c>
    </row>
    <row r="243" spans="1:22" x14ac:dyDescent="0.25">
      <c r="B243" s="22">
        <v>242</v>
      </c>
      <c r="C243" s="22">
        <v>2023076834</v>
      </c>
      <c r="D243" s="22" t="s">
        <v>2811</v>
      </c>
      <c r="E243" s="22">
        <v>63</v>
      </c>
      <c r="F243" s="22">
        <v>58</v>
      </c>
      <c r="G243" s="22">
        <v>42</v>
      </c>
      <c r="H243" s="22">
        <v>42</v>
      </c>
      <c r="I243" s="22">
        <f t="shared" si="3"/>
        <v>53.202240000000003</v>
      </c>
      <c r="J243" s="22" t="s">
        <v>3237</v>
      </c>
      <c r="K243" s="22">
        <v>3</v>
      </c>
      <c r="L243" s="22">
        <v>14</v>
      </c>
      <c r="N243" s="22" t="s">
        <v>2825</v>
      </c>
      <c r="O243" s="22">
        <v>5.53</v>
      </c>
      <c r="P243" s="22">
        <v>16.600000000000001</v>
      </c>
      <c r="S243" s="22" t="s">
        <v>2830</v>
      </c>
      <c r="U243" s="24">
        <v>45099</v>
      </c>
    </row>
    <row r="244" spans="1:22" x14ac:dyDescent="0.25">
      <c r="B244" s="22">
        <v>243</v>
      </c>
      <c r="C244" s="22">
        <v>2023077755</v>
      </c>
      <c r="D244" s="22" t="s">
        <v>2812</v>
      </c>
      <c r="E244" s="22">
        <v>56</v>
      </c>
      <c r="F244" s="22">
        <v>51</v>
      </c>
      <c r="G244" s="22">
        <v>37</v>
      </c>
      <c r="H244" s="22">
        <v>32</v>
      </c>
      <c r="I244" s="22">
        <f t="shared" si="3"/>
        <v>31.39968</v>
      </c>
      <c r="J244" s="22" t="s">
        <v>3234</v>
      </c>
      <c r="K244" s="22">
        <v>5</v>
      </c>
      <c r="L244" s="22">
        <v>14</v>
      </c>
      <c r="N244" s="22" t="s">
        <v>2825</v>
      </c>
      <c r="O244" s="22">
        <v>9.8800000000000008</v>
      </c>
      <c r="P244" s="22">
        <v>15</v>
      </c>
      <c r="S244" s="22" t="s">
        <v>2830</v>
      </c>
      <c r="U244" s="24">
        <v>45105</v>
      </c>
    </row>
    <row r="245" spans="1:22" x14ac:dyDescent="0.25">
      <c r="B245" s="22">
        <v>244</v>
      </c>
      <c r="C245" s="22">
        <v>2023077482</v>
      </c>
      <c r="D245" s="22" t="s">
        <v>2813</v>
      </c>
      <c r="E245" s="22">
        <v>80</v>
      </c>
      <c r="F245" s="22">
        <v>53</v>
      </c>
      <c r="G245" s="22">
        <v>42</v>
      </c>
      <c r="H245" s="22">
        <v>39</v>
      </c>
      <c r="I245" s="22">
        <f t="shared" si="3"/>
        <v>45.143279999999997</v>
      </c>
      <c r="J245" s="22" t="s">
        <v>3238</v>
      </c>
      <c r="K245" s="22">
        <v>3</v>
      </c>
      <c r="L245" s="22">
        <v>14</v>
      </c>
      <c r="N245" s="22" t="s">
        <v>2825</v>
      </c>
      <c r="O245" s="22">
        <v>5.45</v>
      </c>
      <c r="P245" s="22">
        <v>19.3</v>
      </c>
      <c r="S245" s="22" t="s">
        <v>2830</v>
      </c>
      <c r="U245" s="24">
        <v>45112</v>
      </c>
    </row>
    <row r="246" spans="1:22" x14ac:dyDescent="0.25">
      <c r="B246" s="22">
        <v>245</v>
      </c>
      <c r="C246" s="22">
        <v>2023075294</v>
      </c>
      <c r="D246" s="22" t="s">
        <v>2814</v>
      </c>
      <c r="E246" s="22">
        <v>63</v>
      </c>
      <c r="F246" s="22">
        <v>60</v>
      </c>
      <c r="G246" s="22">
        <v>45</v>
      </c>
      <c r="H246" s="22">
        <v>48</v>
      </c>
      <c r="I246" s="22">
        <f t="shared" si="3"/>
        <v>67.391999999999996</v>
      </c>
      <c r="J246" s="22" t="s">
        <v>3227</v>
      </c>
      <c r="K246" s="22">
        <v>2</v>
      </c>
      <c r="L246" s="22">
        <v>14</v>
      </c>
      <c r="N246" s="22" t="s">
        <v>2825</v>
      </c>
      <c r="O246" s="22">
        <v>7.86</v>
      </c>
      <c r="P246" s="22">
        <v>14.1</v>
      </c>
      <c r="S246" s="22" t="s">
        <v>2830</v>
      </c>
      <c r="U246" s="24">
        <v>45101</v>
      </c>
    </row>
    <row r="247" spans="1:22" x14ac:dyDescent="0.25">
      <c r="B247" s="22">
        <v>246</v>
      </c>
      <c r="C247" s="22">
        <v>2023076793</v>
      </c>
      <c r="D247" s="22" t="s">
        <v>2815</v>
      </c>
      <c r="E247" s="22">
        <v>71</v>
      </c>
      <c r="F247" s="22">
        <v>62</v>
      </c>
      <c r="G247" s="22">
        <v>55</v>
      </c>
      <c r="H247" s="22">
        <v>47</v>
      </c>
      <c r="I247" s="22">
        <f t="shared" si="3"/>
        <v>83.340400000000002</v>
      </c>
      <c r="J247" s="22" t="s">
        <v>3228</v>
      </c>
      <c r="K247" s="22">
        <v>3</v>
      </c>
      <c r="L247" s="22">
        <v>14</v>
      </c>
      <c r="N247" s="22" t="s">
        <v>2825</v>
      </c>
      <c r="O247" s="22">
        <v>8.9</v>
      </c>
      <c r="P247" s="22">
        <v>31.7</v>
      </c>
      <c r="S247" s="22" t="s">
        <v>2832</v>
      </c>
      <c r="U247" s="24">
        <v>45109</v>
      </c>
    </row>
    <row r="248" spans="1:22" x14ac:dyDescent="0.25">
      <c r="B248" s="22">
        <v>247</v>
      </c>
      <c r="C248" s="22">
        <v>2023077861</v>
      </c>
      <c r="D248" s="22" t="s">
        <v>2816</v>
      </c>
      <c r="E248" s="22">
        <v>71</v>
      </c>
      <c r="F248" s="22">
        <v>58</v>
      </c>
      <c r="G248" s="22">
        <v>48</v>
      </c>
      <c r="H248" s="22">
        <v>43</v>
      </c>
      <c r="I248" s="22">
        <f t="shared" si="3"/>
        <v>62.250240000000005</v>
      </c>
      <c r="J248" s="22" t="s">
        <v>3239</v>
      </c>
      <c r="K248" s="22">
        <v>5</v>
      </c>
      <c r="L248" s="22">
        <v>14</v>
      </c>
      <c r="N248" s="22" t="s">
        <v>2824</v>
      </c>
      <c r="O248" s="22" t="s">
        <v>2827</v>
      </c>
      <c r="P248" s="22">
        <v>7.24</v>
      </c>
      <c r="S248" s="22" t="s">
        <v>2830</v>
      </c>
      <c r="U248" s="24">
        <v>45108</v>
      </c>
      <c r="V248" s="22" t="s">
        <v>2831</v>
      </c>
    </row>
    <row r="249" spans="1:22" x14ac:dyDescent="0.25">
      <c r="B249" s="22">
        <v>248</v>
      </c>
      <c r="C249" s="22">
        <v>2023073508</v>
      </c>
      <c r="D249" s="22" t="s">
        <v>2817</v>
      </c>
      <c r="E249" s="22">
        <v>83</v>
      </c>
      <c r="F249" s="22">
        <v>42</v>
      </c>
      <c r="G249" s="22">
        <v>36</v>
      </c>
      <c r="H249" s="22">
        <v>35</v>
      </c>
      <c r="I249" s="22">
        <f t="shared" si="3"/>
        <v>27.518400000000003</v>
      </c>
      <c r="J249" s="22" t="s">
        <v>3226</v>
      </c>
      <c r="K249" s="22">
        <v>5</v>
      </c>
      <c r="L249" s="22">
        <v>14</v>
      </c>
      <c r="N249" s="22" t="s">
        <v>2824</v>
      </c>
      <c r="O249" s="22" t="s">
        <v>2827</v>
      </c>
      <c r="P249" s="22">
        <v>24</v>
      </c>
      <c r="S249" s="22" t="s">
        <v>2830</v>
      </c>
      <c r="U249" s="24">
        <v>45108</v>
      </c>
      <c r="V249" s="22" t="s">
        <v>2831</v>
      </c>
    </row>
    <row r="250" spans="1:22" s="27" customFormat="1" x14ac:dyDescent="0.25">
      <c r="B250" s="27">
        <v>249</v>
      </c>
      <c r="C250" s="27">
        <v>2023079798</v>
      </c>
      <c r="D250" s="27" t="s">
        <v>2818</v>
      </c>
      <c r="E250" s="27">
        <v>54</v>
      </c>
      <c r="F250" s="27">
        <v>52</v>
      </c>
      <c r="G250" s="27">
        <v>50</v>
      </c>
      <c r="H250" s="27">
        <v>34</v>
      </c>
      <c r="I250" s="22">
        <f t="shared" si="3"/>
        <v>45.968000000000004</v>
      </c>
      <c r="J250" s="27" t="s">
        <v>3227</v>
      </c>
      <c r="K250" s="27">
        <v>2</v>
      </c>
      <c r="L250" s="27">
        <v>14</v>
      </c>
      <c r="N250" s="27" t="s">
        <v>2824</v>
      </c>
      <c r="O250" s="27">
        <v>5.51</v>
      </c>
      <c r="S250" s="27" t="s">
        <v>2830</v>
      </c>
      <c r="U250" s="30">
        <v>45108</v>
      </c>
      <c r="V250" s="27" t="s">
        <v>2828</v>
      </c>
    </row>
    <row r="251" spans="1:22" x14ac:dyDescent="0.25">
      <c r="B251" s="22">
        <v>250</v>
      </c>
      <c r="C251" s="22">
        <v>2023079173</v>
      </c>
      <c r="D251" s="22" t="s">
        <v>2819</v>
      </c>
      <c r="E251" s="22">
        <v>91</v>
      </c>
      <c r="F251" s="22" t="s">
        <v>3225</v>
      </c>
      <c r="I251" s="22" t="e">
        <f t="shared" si="3"/>
        <v>#VALUE!</v>
      </c>
      <c r="N251" s="22" t="s">
        <v>2824</v>
      </c>
      <c r="O251" s="22">
        <v>10.4</v>
      </c>
      <c r="S251" s="22" t="s">
        <v>2830</v>
      </c>
      <c r="U251" s="24">
        <v>45111</v>
      </c>
      <c r="V251" s="22" t="s">
        <v>2838</v>
      </c>
    </row>
    <row r="252" spans="1:22" x14ac:dyDescent="0.25">
      <c r="B252" s="22">
        <v>251</v>
      </c>
      <c r="C252" s="22">
        <v>2023081016</v>
      </c>
      <c r="D252" s="22" t="s">
        <v>2820</v>
      </c>
      <c r="E252" s="22">
        <v>52</v>
      </c>
      <c r="F252" s="22">
        <v>55</v>
      </c>
      <c r="G252" s="22">
        <v>46</v>
      </c>
      <c r="H252" s="22">
        <v>41</v>
      </c>
      <c r="I252" s="22">
        <f t="shared" si="3"/>
        <v>53.939600000000006</v>
      </c>
      <c r="J252" s="22" t="s">
        <v>3227</v>
      </c>
      <c r="K252" s="22">
        <v>2</v>
      </c>
      <c r="L252" s="22">
        <v>14</v>
      </c>
      <c r="N252" s="22" t="s">
        <v>2825</v>
      </c>
      <c r="O252" s="22">
        <v>2.48</v>
      </c>
      <c r="P252" s="22">
        <v>32.4</v>
      </c>
      <c r="S252" s="22" t="s">
        <v>2830</v>
      </c>
      <c r="U252" s="24">
        <v>45108</v>
      </c>
    </row>
    <row r="253" spans="1:22" x14ac:dyDescent="0.25">
      <c r="B253" s="22">
        <v>252</v>
      </c>
      <c r="C253" s="22">
        <v>2023080678</v>
      </c>
      <c r="D253" s="22" t="s">
        <v>2821</v>
      </c>
      <c r="E253" s="22">
        <v>61</v>
      </c>
      <c r="F253" s="22" t="s">
        <v>3240</v>
      </c>
      <c r="I253" s="22" t="e">
        <f t="shared" si="3"/>
        <v>#VALUE!</v>
      </c>
      <c r="N253" s="22" t="s">
        <v>2824</v>
      </c>
      <c r="O253" s="22">
        <v>6.44</v>
      </c>
      <c r="P253" s="22">
        <v>14.8</v>
      </c>
      <c r="S253" s="22" t="s">
        <v>2832</v>
      </c>
      <c r="U253" s="24">
        <v>45118</v>
      </c>
    </row>
    <row r="254" spans="1:22" x14ac:dyDescent="0.25">
      <c r="B254" s="22">
        <v>253</v>
      </c>
      <c r="C254" s="22">
        <v>2023081225</v>
      </c>
      <c r="D254" s="22" t="s">
        <v>2822</v>
      </c>
      <c r="E254" s="22">
        <v>63</v>
      </c>
      <c r="F254" s="22">
        <v>59</v>
      </c>
      <c r="G254" s="22">
        <v>51</v>
      </c>
      <c r="H254" s="22">
        <v>43</v>
      </c>
      <c r="I254" s="22">
        <f t="shared" si="3"/>
        <v>67.281239999999997</v>
      </c>
      <c r="J254" s="22" t="s">
        <v>3233</v>
      </c>
      <c r="K254" s="22">
        <v>3</v>
      </c>
      <c r="L254" s="22">
        <v>14</v>
      </c>
      <c r="N254" s="22" t="s">
        <v>2825</v>
      </c>
      <c r="O254" s="22">
        <v>6.02</v>
      </c>
      <c r="P254" s="22">
        <v>18.2</v>
      </c>
      <c r="S254" s="22" t="s">
        <v>2830</v>
      </c>
      <c r="U254" s="24">
        <v>45111</v>
      </c>
    </row>
    <row r="255" spans="1:22" x14ac:dyDescent="0.25">
      <c r="B255" s="22">
        <v>254</v>
      </c>
      <c r="C255" s="22">
        <v>2023079722</v>
      </c>
      <c r="D255" s="22" t="s">
        <v>2823</v>
      </c>
      <c r="E255" s="22">
        <v>83</v>
      </c>
      <c r="F255" s="22">
        <v>44</v>
      </c>
      <c r="G255" s="22">
        <v>34</v>
      </c>
      <c r="H255" s="22">
        <v>38</v>
      </c>
      <c r="I255" s="22">
        <f t="shared" si="3"/>
        <v>29.560960000000001</v>
      </c>
      <c r="J255" s="22" t="s">
        <v>3241</v>
      </c>
      <c r="K255" s="22">
        <v>4</v>
      </c>
      <c r="L255" s="22">
        <v>14</v>
      </c>
      <c r="N255" s="22" t="s">
        <v>2824</v>
      </c>
      <c r="O255" s="22">
        <v>49.7</v>
      </c>
      <c r="S255" s="22" t="s">
        <v>2606</v>
      </c>
      <c r="U255" s="24">
        <v>45117</v>
      </c>
      <c r="V255" s="22" t="s">
        <v>2674</v>
      </c>
    </row>
    <row r="256" spans="1:22" x14ac:dyDescent="0.25">
      <c r="A256" s="22" t="s">
        <v>2839</v>
      </c>
      <c r="B256" s="22">
        <v>255</v>
      </c>
      <c r="C256" s="22">
        <v>2023081485</v>
      </c>
      <c r="D256" s="22" t="s">
        <v>2840</v>
      </c>
      <c r="E256" s="22">
        <v>66</v>
      </c>
      <c r="F256" s="22">
        <v>50</v>
      </c>
      <c r="G256" s="22">
        <v>39</v>
      </c>
      <c r="H256" s="22">
        <v>38</v>
      </c>
      <c r="I256" s="22">
        <f t="shared" si="3"/>
        <v>38.531999999999996</v>
      </c>
      <c r="J256" s="31" t="s">
        <v>3242</v>
      </c>
      <c r="K256" s="22">
        <v>4</v>
      </c>
      <c r="L256" s="22">
        <v>14</v>
      </c>
      <c r="N256" s="22" t="s">
        <v>2891</v>
      </c>
      <c r="O256" s="22">
        <v>14.4</v>
      </c>
      <c r="P256" s="22">
        <v>8.67</v>
      </c>
      <c r="S256" s="22" t="s">
        <v>2606</v>
      </c>
      <c r="U256" s="24">
        <v>45116</v>
      </c>
    </row>
    <row r="257" spans="2:22" x14ac:dyDescent="0.25">
      <c r="B257" s="22">
        <v>256</v>
      </c>
      <c r="C257" s="22">
        <v>2023081185</v>
      </c>
      <c r="D257" s="22" t="s">
        <v>2841</v>
      </c>
      <c r="E257" s="22">
        <v>65</v>
      </c>
      <c r="F257" s="22">
        <v>50</v>
      </c>
      <c r="G257" s="22">
        <v>43</v>
      </c>
      <c r="H257" s="22">
        <v>48</v>
      </c>
      <c r="I257" s="22">
        <f t="shared" si="3"/>
        <v>53.664000000000001</v>
      </c>
      <c r="J257" s="31" t="s">
        <v>3243</v>
      </c>
      <c r="K257" s="22">
        <v>5</v>
      </c>
      <c r="L257" s="22">
        <v>14</v>
      </c>
      <c r="N257" s="22" t="s">
        <v>2892</v>
      </c>
      <c r="O257" s="22">
        <v>23.3</v>
      </c>
      <c r="P257" s="22">
        <v>38.5</v>
      </c>
      <c r="S257" s="22" t="s">
        <v>2605</v>
      </c>
      <c r="U257" s="24">
        <v>45120</v>
      </c>
    </row>
    <row r="258" spans="2:22" x14ac:dyDescent="0.25">
      <c r="B258" s="22">
        <v>257</v>
      </c>
      <c r="C258" s="22">
        <v>2023083168</v>
      </c>
      <c r="D258" s="22" t="s">
        <v>2842</v>
      </c>
      <c r="E258" s="22">
        <v>68</v>
      </c>
      <c r="F258" s="22">
        <v>66</v>
      </c>
      <c r="G258" s="22">
        <v>56</v>
      </c>
      <c r="H258" s="22">
        <v>49</v>
      </c>
      <c r="I258" s="22">
        <f t="shared" si="3"/>
        <v>94.174080000000004</v>
      </c>
      <c r="J258" s="31" t="s">
        <v>3244</v>
      </c>
      <c r="K258" s="22">
        <v>5</v>
      </c>
      <c r="L258" s="22">
        <v>14</v>
      </c>
      <c r="N258" s="22" t="s">
        <v>2892</v>
      </c>
      <c r="O258" s="22" t="s">
        <v>2893</v>
      </c>
      <c r="P258" s="22">
        <v>34.700000000000003</v>
      </c>
      <c r="S258" s="22" t="s">
        <v>2606</v>
      </c>
      <c r="U258" s="24">
        <v>45115</v>
      </c>
      <c r="V258" s="22" t="s">
        <v>2670</v>
      </c>
    </row>
    <row r="259" spans="2:22" x14ac:dyDescent="0.25">
      <c r="B259" s="22">
        <v>258</v>
      </c>
      <c r="C259" s="22">
        <v>2023083502</v>
      </c>
      <c r="D259" s="22" t="s">
        <v>2843</v>
      </c>
      <c r="E259" s="22">
        <v>73</v>
      </c>
      <c r="F259" s="22">
        <v>48</v>
      </c>
      <c r="G259" s="22">
        <v>40</v>
      </c>
      <c r="H259" s="22">
        <v>34</v>
      </c>
      <c r="I259" s="22">
        <f t="shared" ref="I259:I322" si="4">F259*G259*H259/1000*0.52</f>
        <v>33.945599999999999</v>
      </c>
      <c r="J259" s="31" t="s">
        <v>3245</v>
      </c>
      <c r="K259" s="22">
        <v>5</v>
      </c>
      <c r="L259" s="22">
        <v>14</v>
      </c>
      <c r="N259" s="22" t="s">
        <v>2892</v>
      </c>
      <c r="O259" s="22">
        <v>17.7</v>
      </c>
      <c r="P259" s="22">
        <v>25.7</v>
      </c>
      <c r="S259" s="22" t="s">
        <v>2606</v>
      </c>
      <c r="U259" s="24">
        <v>45114</v>
      </c>
      <c r="V259" s="22" t="s">
        <v>2729</v>
      </c>
    </row>
    <row r="260" spans="2:22" x14ac:dyDescent="0.25">
      <c r="B260" s="22">
        <v>259</v>
      </c>
      <c r="C260" s="22">
        <v>2023074370</v>
      </c>
      <c r="D260" s="22" t="s">
        <v>2844</v>
      </c>
      <c r="E260" s="22">
        <v>65</v>
      </c>
      <c r="F260" s="22">
        <v>58</v>
      </c>
      <c r="G260" s="22">
        <v>45</v>
      </c>
      <c r="H260" s="22">
        <v>38</v>
      </c>
      <c r="I260" s="22">
        <f t="shared" si="4"/>
        <v>51.573600000000006</v>
      </c>
      <c r="J260" s="31" t="s">
        <v>3246</v>
      </c>
      <c r="K260" s="22">
        <v>2</v>
      </c>
      <c r="L260" s="22">
        <v>14</v>
      </c>
      <c r="N260" s="22" t="s">
        <v>2891</v>
      </c>
      <c r="O260" s="22">
        <v>5.97</v>
      </c>
      <c r="P260" s="22">
        <v>18.7</v>
      </c>
      <c r="S260" s="22" t="s">
        <v>2605</v>
      </c>
      <c r="U260" s="24">
        <v>45118</v>
      </c>
    </row>
    <row r="261" spans="2:22" x14ac:dyDescent="0.25">
      <c r="B261" s="22">
        <v>260</v>
      </c>
      <c r="C261" s="22">
        <v>2023083604</v>
      </c>
      <c r="D261" s="22" t="s">
        <v>2845</v>
      </c>
      <c r="E261" s="22">
        <v>84</v>
      </c>
      <c r="F261" s="22">
        <v>59</v>
      </c>
      <c r="G261" s="22">
        <v>39</v>
      </c>
      <c r="H261" s="22">
        <v>45</v>
      </c>
      <c r="I261" s="22">
        <f t="shared" si="4"/>
        <v>53.843400000000003</v>
      </c>
      <c r="J261" s="31" t="s">
        <v>3246</v>
      </c>
      <c r="K261" s="22">
        <v>2</v>
      </c>
      <c r="L261" s="22">
        <v>14</v>
      </c>
      <c r="N261" s="22" t="s">
        <v>2891</v>
      </c>
      <c r="O261" s="22">
        <v>6.34</v>
      </c>
      <c r="P261" s="22">
        <v>11.3</v>
      </c>
      <c r="S261" s="22" t="s">
        <v>2605</v>
      </c>
      <c r="U261" s="24">
        <v>45124</v>
      </c>
    </row>
    <row r="262" spans="2:22" x14ac:dyDescent="0.25">
      <c r="B262" s="22">
        <v>261</v>
      </c>
      <c r="C262" s="22">
        <v>2023084098</v>
      </c>
      <c r="D262" s="22" t="s">
        <v>2846</v>
      </c>
      <c r="E262" s="22">
        <v>77</v>
      </c>
      <c r="F262" s="22">
        <v>64</v>
      </c>
      <c r="G262" s="22">
        <v>55</v>
      </c>
      <c r="H262" s="22">
        <v>51</v>
      </c>
      <c r="I262" s="22">
        <f t="shared" si="4"/>
        <v>93.350400000000008</v>
      </c>
      <c r="J262" s="31" t="s">
        <v>3246</v>
      </c>
      <c r="K262" s="22">
        <v>2</v>
      </c>
      <c r="L262" s="22">
        <v>14</v>
      </c>
      <c r="N262" s="22" t="s">
        <v>2891</v>
      </c>
      <c r="O262" s="22">
        <v>5.65</v>
      </c>
      <c r="P262" s="22">
        <v>48.1</v>
      </c>
      <c r="S262" s="22" t="s">
        <v>2605</v>
      </c>
      <c r="U262" s="24">
        <v>45119</v>
      </c>
    </row>
    <row r="263" spans="2:22" x14ac:dyDescent="0.25">
      <c r="B263" s="22">
        <v>262</v>
      </c>
      <c r="C263" s="22">
        <v>2023083221</v>
      </c>
      <c r="D263" s="22" t="s">
        <v>2847</v>
      </c>
      <c r="E263" s="22">
        <v>68</v>
      </c>
      <c r="F263" s="22">
        <v>61</v>
      </c>
      <c r="G263" s="22">
        <v>48</v>
      </c>
      <c r="H263" s="22">
        <v>54</v>
      </c>
      <c r="I263" s="22">
        <f t="shared" si="4"/>
        <v>82.218239999999994</v>
      </c>
      <c r="J263" s="31" t="s">
        <v>3247</v>
      </c>
      <c r="K263" s="22">
        <v>3</v>
      </c>
      <c r="L263" s="22">
        <v>14</v>
      </c>
      <c r="N263" s="22" t="s">
        <v>2891</v>
      </c>
      <c r="O263" s="22">
        <v>11.5</v>
      </c>
      <c r="P263" s="22">
        <v>26.1</v>
      </c>
      <c r="S263" s="22" t="s">
        <v>2605</v>
      </c>
      <c r="U263" s="24">
        <v>45122</v>
      </c>
    </row>
    <row r="264" spans="2:22" x14ac:dyDescent="0.25">
      <c r="B264" s="22">
        <v>263</v>
      </c>
      <c r="C264" s="22">
        <v>2023083040</v>
      </c>
      <c r="D264" s="22" t="s">
        <v>2848</v>
      </c>
      <c r="E264" s="22">
        <v>67</v>
      </c>
      <c r="F264" s="31" t="s">
        <v>3248</v>
      </c>
      <c r="I264" s="22" t="e">
        <f t="shared" si="4"/>
        <v>#VALUE!</v>
      </c>
      <c r="N264" s="22" t="s">
        <v>2892</v>
      </c>
      <c r="O264" s="22" t="s">
        <v>2893</v>
      </c>
      <c r="P264" s="22">
        <v>22.7</v>
      </c>
      <c r="S264" s="22" t="s">
        <v>2606</v>
      </c>
      <c r="U264" s="24">
        <v>45117</v>
      </c>
      <c r="V264" s="22" t="s">
        <v>2670</v>
      </c>
    </row>
    <row r="265" spans="2:22" x14ac:dyDescent="0.25">
      <c r="B265" s="22">
        <v>264</v>
      </c>
      <c r="C265" s="22">
        <v>2023084819</v>
      </c>
      <c r="D265" s="22" t="s">
        <v>2850</v>
      </c>
      <c r="E265" s="22">
        <v>64</v>
      </c>
      <c r="F265" s="22">
        <v>62</v>
      </c>
      <c r="G265" s="22">
        <v>56</v>
      </c>
      <c r="H265" s="22">
        <v>46</v>
      </c>
      <c r="I265" s="22">
        <f t="shared" si="4"/>
        <v>83.050240000000002</v>
      </c>
      <c r="J265" s="31" t="s">
        <v>3246</v>
      </c>
      <c r="K265" s="22">
        <v>2</v>
      </c>
      <c r="L265" s="22">
        <v>14</v>
      </c>
      <c r="N265" s="22" t="s">
        <v>2894</v>
      </c>
      <c r="O265" s="22">
        <v>19</v>
      </c>
      <c r="P265" s="22">
        <v>17</v>
      </c>
      <c r="S265" s="22" t="s">
        <v>2606</v>
      </c>
      <c r="U265" s="24">
        <v>45122</v>
      </c>
    </row>
    <row r="266" spans="2:22" x14ac:dyDescent="0.25">
      <c r="B266" s="22">
        <v>265</v>
      </c>
      <c r="C266" s="22">
        <v>2023084557</v>
      </c>
      <c r="D266" s="22" t="s">
        <v>2849</v>
      </c>
      <c r="E266" s="22">
        <v>77</v>
      </c>
      <c r="F266" s="22">
        <v>48</v>
      </c>
      <c r="G266" s="22">
        <v>41</v>
      </c>
      <c r="H266" s="22">
        <v>37</v>
      </c>
      <c r="I266" s="22">
        <f t="shared" si="4"/>
        <v>37.864319999999999</v>
      </c>
      <c r="J266" s="31" t="s">
        <v>3246</v>
      </c>
      <c r="K266" s="22">
        <v>3</v>
      </c>
      <c r="L266" s="22">
        <v>14</v>
      </c>
      <c r="N266" s="22" t="s">
        <v>2892</v>
      </c>
      <c r="O266" s="22">
        <v>32.700000000000003</v>
      </c>
      <c r="P266" s="22">
        <v>11</v>
      </c>
      <c r="S266" s="22" t="s">
        <v>2606</v>
      </c>
      <c r="U266" s="24">
        <v>45118</v>
      </c>
    </row>
    <row r="267" spans="2:22" x14ac:dyDescent="0.25">
      <c r="B267" s="22">
        <v>266</v>
      </c>
      <c r="C267" s="22">
        <v>2023085161</v>
      </c>
      <c r="D267" s="22" t="s">
        <v>2851</v>
      </c>
      <c r="E267" s="22">
        <v>72</v>
      </c>
      <c r="F267" s="22">
        <v>53</v>
      </c>
      <c r="G267" s="22">
        <v>43</v>
      </c>
      <c r="H267" s="22">
        <v>39</v>
      </c>
      <c r="I267" s="22">
        <f t="shared" si="4"/>
        <v>46.218119999999999</v>
      </c>
      <c r="J267" s="31" t="s">
        <v>3246</v>
      </c>
      <c r="K267" s="22">
        <v>3</v>
      </c>
      <c r="L267" s="22">
        <v>14</v>
      </c>
      <c r="N267" s="22" t="s">
        <v>2892</v>
      </c>
      <c r="O267" s="22">
        <v>13.9</v>
      </c>
      <c r="P267" s="22">
        <v>24.5</v>
      </c>
      <c r="S267" s="22" t="s">
        <v>2606</v>
      </c>
      <c r="U267" s="24">
        <v>45119</v>
      </c>
      <c r="V267" s="22" t="s">
        <v>2717</v>
      </c>
    </row>
    <row r="268" spans="2:22" x14ac:dyDescent="0.25">
      <c r="B268" s="22">
        <v>267</v>
      </c>
      <c r="C268" s="22">
        <v>2023085242</v>
      </c>
      <c r="D268" s="22" t="s">
        <v>2852</v>
      </c>
      <c r="E268" s="22">
        <v>59</v>
      </c>
      <c r="F268" s="22">
        <v>64</v>
      </c>
      <c r="G268" s="22">
        <v>51</v>
      </c>
      <c r="H268" s="22">
        <v>49</v>
      </c>
      <c r="I268" s="22">
        <f t="shared" si="4"/>
        <v>83.166720000000012</v>
      </c>
      <c r="J268" s="31" t="s">
        <v>3247</v>
      </c>
      <c r="K268" s="22">
        <v>5</v>
      </c>
      <c r="L268" s="22">
        <v>14</v>
      </c>
      <c r="N268" s="22" t="s">
        <v>2891</v>
      </c>
      <c r="O268" s="22">
        <v>7.73</v>
      </c>
      <c r="P268" s="22">
        <v>13.1</v>
      </c>
      <c r="S268" s="22" t="s">
        <v>2605</v>
      </c>
      <c r="U268" s="24">
        <v>45127</v>
      </c>
    </row>
    <row r="269" spans="2:22" x14ac:dyDescent="0.25">
      <c r="B269" s="22">
        <v>268</v>
      </c>
      <c r="C269" s="22">
        <v>2023085827</v>
      </c>
      <c r="D269" s="22" t="s">
        <v>2853</v>
      </c>
      <c r="E269" s="22">
        <v>47</v>
      </c>
      <c r="F269" s="22">
        <v>52</v>
      </c>
      <c r="G269" s="22">
        <v>41</v>
      </c>
      <c r="H269" s="22">
        <v>42</v>
      </c>
      <c r="I269" s="22">
        <f t="shared" si="4"/>
        <v>46.56288</v>
      </c>
      <c r="J269" s="31" t="s">
        <v>3246</v>
      </c>
      <c r="K269" s="22">
        <v>2</v>
      </c>
      <c r="L269" s="22">
        <v>14</v>
      </c>
      <c r="N269" s="22" t="s">
        <v>2891</v>
      </c>
      <c r="O269" s="22">
        <v>8.5299999999999994</v>
      </c>
      <c r="P269" s="22">
        <v>13.1</v>
      </c>
      <c r="S269" s="22" t="s">
        <v>2606</v>
      </c>
      <c r="U269" s="24">
        <v>45119</v>
      </c>
    </row>
    <row r="270" spans="2:22" x14ac:dyDescent="0.25">
      <c r="B270" s="22">
        <v>269</v>
      </c>
      <c r="C270" s="22">
        <v>2023085509</v>
      </c>
      <c r="D270" s="22" t="s">
        <v>2854</v>
      </c>
      <c r="E270" s="22">
        <v>71</v>
      </c>
      <c r="F270" s="22">
        <v>56</v>
      </c>
      <c r="G270" s="22">
        <v>44</v>
      </c>
      <c r="H270" s="22">
        <v>43</v>
      </c>
      <c r="I270" s="22">
        <f t="shared" si="4"/>
        <v>55.095040000000004</v>
      </c>
      <c r="J270" s="31" t="s">
        <v>3242</v>
      </c>
      <c r="K270" s="22">
        <v>4</v>
      </c>
      <c r="L270" s="22">
        <v>14</v>
      </c>
      <c r="N270" s="22" t="s">
        <v>2892</v>
      </c>
      <c r="O270" s="22">
        <v>4.83</v>
      </c>
      <c r="P270" s="22">
        <v>15</v>
      </c>
      <c r="S270" s="22" t="s">
        <v>2606</v>
      </c>
      <c r="U270" s="24">
        <v>45120</v>
      </c>
      <c r="V270" s="22" t="s">
        <v>2729</v>
      </c>
    </row>
    <row r="271" spans="2:22" x14ac:dyDescent="0.25">
      <c r="B271" s="22">
        <v>270</v>
      </c>
      <c r="C271" s="22">
        <v>2023081777</v>
      </c>
      <c r="D271" s="22" t="s">
        <v>2901</v>
      </c>
      <c r="E271" s="22">
        <v>72</v>
      </c>
      <c r="F271" s="22">
        <v>56</v>
      </c>
      <c r="G271" s="22">
        <v>42</v>
      </c>
      <c r="H271" s="22">
        <v>37</v>
      </c>
      <c r="I271" s="22">
        <f t="shared" si="4"/>
        <v>45.252479999999998</v>
      </c>
      <c r="J271" s="31" t="s">
        <v>3247</v>
      </c>
      <c r="K271" s="22">
        <v>3</v>
      </c>
      <c r="L271" s="22">
        <v>14</v>
      </c>
      <c r="N271" s="22" t="s">
        <v>2891</v>
      </c>
      <c r="O271" s="22">
        <v>6.68</v>
      </c>
      <c r="P271" s="22">
        <v>15.4</v>
      </c>
      <c r="S271" s="22" t="s">
        <v>2605</v>
      </c>
      <c r="U271" s="24">
        <v>45125</v>
      </c>
    </row>
    <row r="272" spans="2:22" x14ac:dyDescent="0.25">
      <c r="B272" s="22">
        <v>271</v>
      </c>
      <c r="C272" s="22">
        <v>2023085320</v>
      </c>
      <c r="D272" s="22" t="s">
        <v>2855</v>
      </c>
      <c r="E272" s="22">
        <v>70</v>
      </c>
      <c r="F272" s="22">
        <v>72</v>
      </c>
      <c r="G272" s="22">
        <v>58</v>
      </c>
      <c r="H272" s="22">
        <v>52</v>
      </c>
      <c r="I272" s="22">
        <f t="shared" si="4"/>
        <v>112.91904</v>
      </c>
      <c r="J272" s="31" t="s">
        <v>3244</v>
      </c>
      <c r="K272" s="22">
        <v>5</v>
      </c>
      <c r="L272" s="22">
        <v>14</v>
      </c>
      <c r="N272" s="22" t="s">
        <v>2892</v>
      </c>
      <c r="O272" s="22" t="s">
        <v>2893</v>
      </c>
      <c r="P272" s="22">
        <v>12.8</v>
      </c>
      <c r="S272" s="22" t="s">
        <v>2606</v>
      </c>
      <c r="U272" s="24">
        <v>45124</v>
      </c>
      <c r="V272" s="22" t="s">
        <v>2670</v>
      </c>
    </row>
    <row r="273" spans="2:22" x14ac:dyDescent="0.25">
      <c r="B273" s="22">
        <v>272</v>
      </c>
      <c r="C273" s="22">
        <v>2023085569</v>
      </c>
      <c r="D273" s="22" t="s">
        <v>2856</v>
      </c>
      <c r="E273" s="22">
        <v>75</v>
      </c>
      <c r="F273" s="22">
        <v>66</v>
      </c>
      <c r="G273" s="22">
        <v>58</v>
      </c>
      <c r="H273" s="22">
        <v>51</v>
      </c>
      <c r="I273" s="22">
        <f t="shared" si="4"/>
        <v>101.51856000000001</v>
      </c>
      <c r="J273" s="31" t="s">
        <v>3249</v>
      </c>
      <c r="K273" s="22">
        <v>4</v>
      </c>
      <c r="L273" s="22">
        <v>14</v>
      </c>
      <c r="N273" s="22" t="s">
        <v>2895</v>
      </c>
      <c r="O273" s="22">
        <v>8.36</v>
      </c>
      <c r="P273" s="22">
        <v>11.2</v>
      </c>
      <c r="S273" s="22" t="s">
        <v>2606</v>
      </c>
      <c r="U273" s="24">
        <v>45122</v>
      </c>
    </row>
    <row r="274" spans="2:22" x14ac:dyDescent="0.25">
      <c r="B274" s="22">
        <v>273</v>
      </c>
      <c r="C274" s="22">
        <v>2023086036</v>
      </c>
      <c r="D274" s="22" t="s">
        <v>2857</v>
      </c>
      <c r="E274" s="22">
        <v>75</v>
      </c>
      <c r="F274" s="22">
        <v>51</v>
      </c>
      <c r="G274" s="22">
        <v>52</v>
      </c>
      <c r="H274" s="22">
        <v>43</v>
      </c>
      <c r="I274" s="22">
        <f t="shared" si="4"/>
        <v>59.298720000000003</v>
      </c>
      <c r="J274" s="31" t="s">
        <v>3247</v>
      </c>
      <c r="K274" s="22">
        <v>4</v>
      </c>
      <c r="L274" s="22">
        <v>14</v>
      </c>
      <c r="N274" s="22" t="s">
        <v>2895</v>
      </c>
      <c r="O274" s="22">
        <v>2.83</v>
      </c>
      <c r="P274" s="22">
        <v>20.9</v>
      </c>
      <c r="S274" s="22" t="s">
        <v>2605</v>
      </c>
      <c r="U274" s="24">
        <v>45130</v>
      </c>
    </row>
    <row r="275" spans="2:22" x14ac:dyDescent="0.25">
      <c r="B275" s="22">
        <v>274</v>
      </c>
      <c r="C275" s="22">
        <v>2023089054</v>
      </c>
      <c r="D275" s="22" t="s">
        <v>2858</v>
      </c>
      <c r="E275" s="22">
        <v>68</v>
      </c>
      <c r="F275" s="22">
        <v>52</v>
      </c>
      <c r="G275" s="22">
        <v>45</v>
      </c>
      <c r="H275" s="22">
        <v>39</v>
      </c>
      <c r="I275" s="22">
        <f t="shared" si="4"/>
        <v>47.455200000000005</v>
      </c>
      <c r="J275" s="31" t="s">
        <v>3249</v>
      </c>
      <c r="K275" s="22">
        <v>5</v>
      </c>
      <c r="L275" s="22">
        <v>14</v>
      </c>
      <c r="N275" s="22" t="s">
        <v>2895</v>
      </c>
      <c r="O275" s="22">
        <v>4.24</v>
      </c>
      <c r="P275" s="22">
        <v>19.7</v>
      </c>
      <c r="S275" s="22" t="s">
        <v>2606</v>
      </c>
      <c r="U275" s="24">
        <v>45126</v>
      </c>
    </row>
    <row r="276" spans="2:22" x14ac:dyDescent="0.25">
      <c r="B276" s="22">
        <v>275</v>
      </c>
      <c r="C276" s="22">
        <v>2023087379</v>
      </c>
      <c r="D276" s="22" t="s">
        <v>2859</v>
      </c>
      <c r="E276" s="22">
        <v>72</v>
      </c>
      <c r="F276" s="22">
        <v>55</v>
      </c>
      <c r="G276" s="22">
        <v>48</v>
      </c>
      <c r="H276" s="22">
        <v>49</v>
      </c>
      <c r="I276" s="22">
        <f t="shared" si="4"/>
        <v>67.267200000000003</v>
      </c>
      <c r="J276" s="31" t="s">
        <v>3250</v>
      </c>
      <c r="K276" s="22">
        <v>5</v>
      </c>
      <c r="L276" s="22">
        <v>14</v>
      </c>
      <c r="N276" s="22" t="s">
        <v>2896</v>
      </c>
      <c r="O276" s="22" t="s">
        <v>2897</v>
      </c>
      <c r="P276" s="22">
        <v>10.6</v>
      </c>
      <c r="S276" s="22" t="s">
        <v>2606</v>
      </c>
      <c r="U276" s="24">
        <v>45126</v>
      </c>
      <c r="V276" s="22" t="s">
        <v>2729</v>
      </c>
    </row>
    <row r="277" spans="2:22" x14ac:dyDescent="0.25">
      <c r="B277" s="22">
        <v>276</v>
      </c>
      <c r="C277" s="22">
        <v>2023088425</v>
      </c>
      <c r="D277" s="22" t="s">
        <v>2860</v>
      </c>
      <c r="E277" s="22">
        <v>74</v>
      </c>
      <c r="F277" s="22">
        <v>55</v>
      </c>
      <c r="G277" s="22">
        <v>48</v>
      </c>
      <c r="H277" s="22">
        <v>44</v>
      </c>
      <c r="I277" s="22">
        <f t="shared" si="4"/>
        <v>60.403199999999998</v>
      </c>
      <c r="J277" s="31" t="s">
        <v>3242</v>
      </c>
      <c r="K277" s="22">
        <v>3</v>
      </c>
      <c r="L277" s="22">
        <v>14</v>
      </c>
      <c r="N277" s="22" t="s">
        <v>2895</v>
      </c>
      <c r="O277" s="22">
        <v>15</v>
      </c>
      <c r="P277" s="22">
        <v>15</v>
      </c>
      <c r="S277" s="22" t="s">
        <v>2605</v>
      </c>
      <c r="U277" s="24">
        <v>45131</v>
      </c>
    </row>
    <row r="278" spans="2:22" x14ac:dyDescent="0.25">
      <c r="B278" s="22">
        <v>277</v>
      </c>
      <c r="C278" s="22">
        <v>2023088733</v>
      </c>
      <c r="D278" s="22" t="s">
        <v>2861</v>
      </c>
      <c r="E278" s="22">
        <v>76</v>
      </c>
      <c r="F278" s="22">
        <v>54</v>
      </c>
      <c r="G278" s="22">
        <v>50</v>
      </c>
      <c r="H278" s="22">
        <v>46</v>
      </c>
      <c r="I278" s="22">
        <f t="shared" si="4"/>
        <v>64.584000000000003</v>
      </c>
      <c r="J278" s="31" t="s">
        <v>3242</v>
      </c>
      <c r="K278" s="22">
        <v>3</v>
      </c>
      <c r="L278" s="22">
        <v>14</v>
      </c>
      <c r="N278" s="22" t="s">
        <v>2895</v>
      </c>
      <c r="O278" s="22">
        <v>4.8099999999999996</v>
      </c>
      <c r="P278" s="22">
        <v>23.1</v>
      </c>
      <c r="S278" s="22" t="s">
        <v>2605</v>
      </c>
      <c r="U278" s="24">
        <v>45132</v>
      </c>
    </row>
    <row r="279" spans="2:22" x14ac:dyDescent="0.25">
      <c r="B279" s="22">
        <v>278</v>
      </c>
      <c r="C279" s="22">
        <v>2023089518</v>
      </c>
      <c r="D279" s="22" t="s">
        <v>2862</v>
      </c>
      <c r="E279" s="22">
        <v>83</v>
      </c>
      <c r="F279" s="22">
        <v>55</v>
      </c>
      <c r="G279" s="22">
        <v>46</v>
      </c>
      <c r="H279" s="22">
        <v>39</v>
      </c>
      <c r="I279" s="22">
        <f t="shared" si="4"/>
        <v>51.308400000000006</v>
      </c>
      <c r="J279" s="31" t="s">
        <v>3246</v>
      </c>
      <c r="K279" s="22">
        <v>2</v>
      </c>
      <c r="L279" s="22">
        <v>14</v>
      </c>
      <c r="N279" s="22" t="s">
        <v>2895</v>
      </c>
      <c r="O279" s="22">
        <v>15.6</v>
      </c>
      <c r="P279" s="22">
        <v>2.5299999999999998</v>
      </c>
      <c r="S279" s="22" t="s">
        <v>2605</v>
      </c>
      <c r="U279" s="24">
        <v>45132</v>
      </c>
    </row>
    <row r="280" spans="2:22" x14ac:dyDescent="0.25">
      <c r="B280" s="22">
        <v>279</v>
      </c>
      <c r="C280" s="22">
        <v>2023088512</v>
      </c>
      <c r="D280" s="22" t="s">
        <v>2863</v>
      </c>
      <c r="E280" s="22">
        <v>72</v>
      </c>
      <c r="F280" s="22">
        <v>59</v>
      </c>
      <c r="G280" s="22">
        <v>51</v>
      </c>
      <c r="H280" s="22">
        <v>43</v>
      </c>
      <c r="I280" s="22">
        <f t="shared" si="4"/>
        <v>67.281239999999997</v>
      </c>
      <c r="J280" s="31" t="s">
        <v>3246</v>
      </c>
      <c r="K280" s="22">
        <v>2</v>
      </c>
      <c r="L280" s="22">
        <v>14</v>
      </c>
      <c r="N280" s="22" t="s">
        <v>2895</v>
      </c>
      <c r="O280" s="22">
        <v>12.5</v>
      </c>
      <c r="S280" s="22" t="s">
        <v>2605</v>
      </c>
      <c r="U280" s="24">
        <v>45132</v>
      </c>
    </row>
    <row r="281" spans="2:22" x14ac:dyDescent="0.25">
      <c r="B281" s="22">
        <v>280</v>
      </c>
      <c r="C281" s="22">
        <v>2023089027</v>
      </c>
      <c r="D281" s="22" t="s">
        <v>2864</v>
      </c>
      <c r="E281" s="22">
        <v>58</v>
      </c>
      <c r="F281" s="31" t="s">
        <v>3248</v>
      </c>
      <c r="I281" s="22" t="e">
        <f t="shared" si="4"/>
        <v>#VALUE!</v>
      </c>
      <c r="N281" s="22" t="s">
        <v>2896</v>
      </c>
      <c r="O281" s="22">
        <v>22.7</v>
      </c>
      <c r="P281" s="22">
        <v>13.6</v>
      </c>
      <c r="S281" s="22" t="s">
        <v>2606</v>
      </c>
      <c r="U281" s="24">
        <v>45127</v>
      </c>
      <c r="V281" s="22" t="s">
        <v>2717</v>
      </c>
    </row>
    <row r="282" spans="2:22" x14ac:dyDescent="0.25">
      <c r="B282" s="22">
        <v>281</v>
      </c>
      <c r="C282" s="22">
        <v>2023089563</v>
      </c>
      <c r="D282" s="22" t="s">
        <v>2902</v>
      </c>
      <c r="E282" s="22">
        <v>70</v>
      </c>
      <c r="F282" s="22">
        <v>64</v>
      </c>
      <c r="G282" s="22">
        <v>55</v>
      </c>
      <c r="H282" s="22">
        <v>51</v>
      </c>
      <c r="I282" s="22">
        <f t="shared" si="4"/>
        <v>93.350400000000008</v>
      </c>
      <c r="J282" s="31" t="s">
        <v>3242</v>
      </c>
      <c r="K282" s="22">
        <v>3</v>
      </c>
      <c r="L282" s="22">
        <v>14</v>
      </c>
      <c r="N282" s="22" t="s">
        <v>2895</v>
      </c>
      <c r="O282" s="22">
        <v>18.7</v>
      </c>
      <c r="P282" s="22">
        <v>12.6</v>
      </c>
      <c r="S282" s="22" t="s">
        <v>2951</v>
      </c>
      <c r="U282" s="24">
        <v>45132</v>
      </c>
    </row>
    <row r="283" spans="2:22" x14ac:dyDescent="0.25">
      <c r="B283" s="22">
        <v>282</v>
      </c>
      <c r="C283" s="22">
        <v>2023091361</v>
      </c>
      <c r="D283" s="22" t="s">
        <v>2865</v>
      </c>
      <c r="E283" s="22">
        <v>74</v>
      </c>
      <c r="F283" s="31" t="s">
        <v>3248</v>
      </c>
      <c r="I283" s="22" t="e">
        <f t="shared" si="4"/>
        <v>#VALUE!</v>
      </c>
      <c r="N283" s="22" t="s">
        <v>2896</v>
      </c>
      <c r="O283" s="22">
        <v>14.3</v>
      </c>
      <c r="P283" s="22">
        <v>16.600000000000001</v>
      </c>
      <c r="S283" s="22" t="s">
        <v>2004</v>
      </c>
      <c r="U283" s="24">
        <v>45139</v>
      </c>
      <c r="V283" s="22" t="s">
        <v>2748</v>
      </c>
    </row>
    <row r="284" spans="2:22" x14ac:dyDescent="0.25">
      <c r="B284" s="22">
        <v>283</v>
      </c>
      <c r="C284" s="22">
        <v>2023090882</v>
      </c>
      <c r="D284" s="22" t="s">
        <v>2866</v>
      </c>
      <c r="E284" s="22">
        <v>66</v>
      </c>
      <c r="F284" s="22">
        <v>53</v>
      </c>
      <c r="G284" s="22">
        <v>47</v>
      </c>
      <c r="H284" s="22">
        <v>44</v>
      </c>
      <c r="I284" s="22">
        <f t="shared" si="4"/>
        <v>56.994080000000004</v>
      </c>
      <c r="J284" s="31" t="s">
        <v>3244</v>
      </c>
      <c r="K284" s="22">
        <v>5</v>
      </c>
      <c r="L284" s="22">
        <v>14</v>
      </c>
      <c r="N284" s="22" t="s">
        <v>2896</v>
      </c>
      <c r="O284" s="22">
        <v>6.12</v>
      </c>
      <c r="P284" s="22">
        <v>14.5</v>
      </c>
      <c r="S284" s="22" t="s">
        <v>2606</v>
      </c>
      <c r="U284" s="24">
        <v>45134</v>
      </c>
      <c r="V284" s="22" t="s">
        <v>2670</v>
      </c>
    </row>
    <row r="285" spans="2:22" x14ac:dyDescent="0.25">
      <c r="B285" s="22">
        <v>284</v>
      </c>
      <c r="C285" s="22">
        <v>2023089861</v>
      </c>
      <c r="D285" s="22" t="s">
        <v>2867</v>
      </c>
      <c r="E285" s="22">
        <v>66</v>
      </c>
      <c r="F285" s="22">
        <v>68</v>
      </c>
      <c r="G285" s="22">
        <v>58</v>
      </c>
      <c r="H285" s="22">
        <v>55</v>
      </c>
      <c r="I285" s="22">
        <f t="shared" si="4"/>
        <v>112.7984</v>
      </c>
      <c r="J285" s="31" t="s">
        <v>3246</v>
      </c>
      <c r="K285" s="22">
        <v>2</v>
      </c>
      <c r="L285" s="22">
        <v>14</v>
      </c>
      <c r="N285" s="22" t="s">
        <v>2895</v>
      </c>
      <c r="O285" s="22">
        <v>12.4</v>
      </c>
      <c r="P285" s="22">
        <v>19.2</v>
      </c>
      <c r="S285" s="22" t="s">
        <v>2004</v>
      </c>
      <c r="U285" s="24">
        <v>45137</v>
      </c>
    </row>
    <row r="286" spans="2:22" x14ac:dyDescent="0.25">
      <c r="B286" s="22">
        <v>285</v>
      </c>
      <c r="C286" s="22">
        <v>2023091116</v>
      </c>
      <c r="D286" s="22" t="s">
        <v>2868</v>
      </c>
      <c r="E286" s="22">
        <v>63</v>
      </c>
      <c r="F286" s="22">
        <v>50</v>
      </c>
      <c r="G286" s="22">
        <v>41</v>
      </c>
      <c r="H286" s="22">
        <v>40</v>
      </c>
      <c r="I286" s="22">
        <f t="shared" si="4"/>
        <v>42.64</v>
      </c>
      <c r="J286" s="31" t="s">
        <v>3249</v>
      </c>
      <c r="K286" s="22">
        <v>5</v>
      </c>
      <c r="L286" s="22">
        <v>14</v>
      </c>
      <c r="N286" s="22" t="s">
        <v>2896</v>
      </c>
      <c r="O286" s="22">
        <v>10.3</v>
      </c>
      <c r="P286" s="22">
        <v>17</v>
      </c>
      <c r="S286" s="22" t="s">
        <v>2606</v>
      </c>
      <c r="U286" s="24">
        <v>45132</v>
      </c>
      <c r="V286" s="22" t="s">
        <v>2717</v>
      </c>
    </row>
    <row r="287" spans="2:22" x14ac:dyDescent="0.25">
      <c r="B287" s="22">
        <v>286</v>
      </c>
      <c r="C287" s="22">
        <v>2023092024</v>
      </c>
      <c r="D287" s="22" t="s">
        <v>2869</v>
      </c>
      <c r="E287" s="22">
        <v>75</v>
      </c>
      <c r="F287" s="22">
        <v>61</v>
      </c>
      <c r="G287" s="22">
        <v>56</v>
      </c>
      <c r="H287" s="22">
        <v>48</v>
      </c>
      <c r="I287" s="22">
        <f t="shared" si="4"/>
        <v>85.263359999999992</v>
      </c>
      <c r="J287" s="31" t="s">
        <v>3246</v>
      </c>
      <c r="K287" s="22">
        <v>2</v>
      </c>
      <c r="L287" s="22">
        <v>14</v>
      </c>
      <c r="N287" s="22" t="s">
        <v>2895</v>
      </c>
      <c r="O287" s="22">
        <v>7.42</v>
      </c>
      <c r="P287" s="22">
        <v>33.4</v>
      </c>
      <c r="S287" s="22" t="s">
        <v>2004</v>
      </c>
      <c r="U287" s="24">
        <v>45139</v>
      </c>
    </row>
    <row r="288" spans="2:22" x14ac:dyDescent="0.25">
      <c r="B288" s="22">
        <v>287</v>
      </c>
      <c r="C288" s="22">
        <v>2023092236</v>
      </c>
      <c r="D288" s="22" t="s">
        <v>2870</v>
      </c>
      <c r="E288" s="22">
        <v>56</v>
      </c>
      <c r="F288" s="22">
        <v>43</v>
      </c>
      <c r="G288" s="22">
        <v>38</v>
      </c>
      <c r="H288" s="22">
        <v>37</v>
      </c>
      <c r="I288" s="22">
        <f t="shared" si="4"/>
        <v>31.43816</v>
      </c>
      <c r="J288" s="31" t="s">
        <v>3251</v>
      </c>
      <c r="K288" s="22">
        <v>3</v>
      </c>
      <c r="L288" s="22">
        <v>14</v>
      </c>
      <c r="N288" s="22" t="s">
        <v>2898</v>
      </c>
      <c r="O288" s="22">
        <v>2.64</v>
      </c>
      <c r="P288" s="22">
        <v>11</v>
      </c>
      <c r="S288" s="22" t="s">
        <v>2606</v>
      </c>
      <c r="U288" s="24">
        <v>45133</v>
      </c>
    </row>
    <row r="289" spans="2:22" x14ac:dyDescent="0.25">
      <c r="B289" s="22">
        <v>288</v>
      </c>
      <c r="C289" s="22">
        <v>2023092428</v>
      </c>
      <c r="D289" s="22" t="s">
        <v>2871</v>
      </c>
      <c r="E289" s="22">
        <v>83</v>
      </c>
      <c r="F289" s="22">
        <v>57</v>
      </c>
      <c r="G289" s="22">
        <v>52</v>
      </c>
      <c r="H289" s="22">
        <v>52</v>
      </c>
      <c r="I289" s="22">
        <f t="shared" si="4"/>
        <v>80.146559999999994</v>
      </c>
      <c r="J289" s="31" t="s">
        <v>3247</v>
      </c>
      <c r="K289" s="22">
        <v>4</v>
      </c>
      <c r="L289" s="22">
        <v>14</v>
      </c>
      <c r="N289" s="22" t="s">
        <v>2895</v>
      </c>
      <c r="O289" s="22">
        <v>16.3</v>
      </c>
      <c r="P289" s="22">
        <v>20.9</v>
      </c>
      <c r="S289" s="22" t="s">
        <v>2004</v>
      </c>
      <c r="U289" s="24">
        <v>45138</v>
      </c>
    </row>
    <row r="290" spans="2:22" x14ac:dyDescent="0.25">
      <c r="B290" s="22">
        <v>289</v>
      </c>
      <c r="C290" s="22">
        <v>2023093127</v>
      </c>
      <c r="D290" s="22" t="s">
        <v>2872</v>
      </c>
      <c r="E290" s="22">
        <v>66</v>
      </c>
      <c r="F290" s="22">
        <v>45</v>
      </c>
      <c r="G290" s="22">
        <v>30</v>
      </c>
      <c r="H290" s="22">
        <v>38</v>
      </c>
      <c r="I290" s="22">
        <f t="shared" si="4"/>
        <v>26.675999999999998</v>
      </c>
      <c r="J290" s="31" t="s">
        <v>3252</v>
      </c>
      <c r="K290" s="22">
        <v>4</v>
      </c>
      <c r="L290" s="22">
        <v>14</v>
      </c>
      <c r="N290" s="22" t="s">
        <v>2896</v>
      </c>
      <c r="O290" s="22">
        <v>5.64</v>
      </c>
      <c r="P290" s="22">
        <v>12.8</v>
      </c>
      <c r="S290" s="22" t="s">
        <v>2004</v>
      </c>
      <c r="U290" s="24">
        <v>45139</v>
      </c>
      <c r="V290" s="22" t="s">
        <v>2903</v>
      </c>
    </row>
    <row r="291" spans="2:22" x14ac:dyDescent="0.25">
      <c r="B291" s="22">
        <v>290</v>
      </c>
      <c r="C291" s="22">
        <v>2023091994</v>
      </c>
      <c r="D291" s="22" t="s">
        <v>2873</v>
      </c>
      <c r="E291" s="22">
        <v>56</v>
      </c>
      <c r="F291" s="22">
        <v>65</v>
      </c>
      <c r="G291" s="22">
        <v>63</v>
      </c>
      <c r="H291" s="22">
        <v>63</v>
      </c>
      <c r="I291" s="22">
        <f t="shared" si="4"/>
        <v>134.15220000000002</v>
      </c>
      <c r="J291" s="31" t="s">
        <v>3246</v>
      </c>
      <c r="K291" s="22">
        <v>2</v>
      </c>
      <c r="L291" s="22">
        <v>14</v>
      </c>
      <c r="N291" s="22" t="s">
        <v>2895</v>
      </c>
      <c r="O291" s="22">
        <v>7.74</v>
      </c>
      <c r="P291" s="22">
        <v>16.8</v>
      </c>
      <c r="S291" s="22" t="s">
        <v>2606</v>
      </c>
      <c r="U291" s="24">
        <v>45132</v>
      </c>
    </row>
    <row r="292" spans="2:22" x14ac:dyDescent="0.25">
      <c r="B292" s="22">
        <v>291</v>
      </c>
      <c r="C292" s="22">
        <v>2023093178</v>
      </c>
      <c r="D292" s="22" t="s">
        <v>2874</v>
      </c>
      <c r="E292" s="22">
        <v>79</v>
      </c>
      <c r="F292" s="22">
        <v>72</v>
      </c>
      <c r="G292" s="22">
        <v>63</v>
      </c>
      <c r="H292" s="22">
        <v>54</v>
      </c>
      <c r="I292" s="22">
        <f t="shared" si="4"/>
        <v>127.37088</v>
      </c>
      <c r="J292" s="31" t="s">
        <v>3246</v>
      </c>
      <c r="K292" s="22">
        <v>3</v>
      </c>
      <c r="L292" s="22">
        <v>14</v>
      </c>
      <c r="N292" s="22" t="s">
        <v>2895</v>
      </c>
      <c r="O292" s="22">
        <v>12.2</v>
      </c>
      <c r="P292" s="22">
        <v>13.2</v>
      </c>
      <c r="S292" s="22" t="s">
        <v>2606</v>
      </c>
      <c r="U292" s="24">
        <v>45138</v>
      </c>
    </row>
    <row r="293" spans="2:22" x14ac:dyDescent="0.25">
      <c r="B293" s="22">
        <v>292</v>
      </c>
      <c r="C293" s="22">
        <v>2023091845</v>
      </c>
      <c r="D293" s="22" t="s">
        <v>2875</v>
      </c>
      <c r="E293" s="22">
        <v>81</v>
      </c>
      <c r="F293" s="22">
        <v>65</v>
      </c>
      <c r="G293" s="22">
        <v>50</v>
      </c>
      <c r="H293" s="22">
        <v>60</v>
      </c>
      <c r="I293" s="22">
        <f t="shared" si="4"/>
        <v>101.4</v>
      </c>
      <c r="J293" s="31" t="s">
        <v>3247</v>
      </c>
      <c r="K293" s="22">
        <v>4</v>
      </c>
      <c r="L293" s="22">
        <v>14</v>
      </c>
      <c r="N293" s="22" t="s">
        <v>2896</v>
      </c>
      <c r="O293" s="22">
        <v>29.2</v>
      </c>
      <c r="P293" s="22">
        <v>18.2</v>
      </c>
      <c r="S293" s="22" t="s">
        <v>2004</v>
      </c>
      <c r="U293" s="24">
        <v>45143</v>
      </c>
      <c r="V293" s="22" t="s">
        <v>2903</v>
      </c>
    </row>
    <row r="294" spans="2:22" x14ac:dyDescent="0.25">
      <c r="B294" s="22">
        <v>293</v>
      </c>
      <c r="C294" s="22">
        <v>2023093035</v>
      </c>
      <c r="D294" s="22" t="s">
        <v>2876</v>
      </c>
      <c r="E294" s="22">
        <v>79</v>
      </c>
      <c r="F294" s="22">
        <v>52</v>
      </c>
      <c r="G294" s="22">
        <v>55</v>
      </c>
      <c r="H294" s="22">
        <v>66</v>
      </c>
      <c r="I294" s="22">
        <f t="shared" si="4"/>
        <v>98.155199999999994</v>
      </c>
      <c r="J294" s="31" t="s">
        <v>3244</v>
      </c>
      <c r="K294" s="22">
        <v>5</v>
      </c>
      <c r="L294" s="22">
        <v>14</v>
      </c>
      <c r="N294" s="22" t="s">
        <v>2896</v>
      </c>
      <c r="O294" s="22">
        <v>201</v>
      </c>
      <c r="P294" s="22">
        <v>29.5</v>
      </c>
      <c r="S294" s="22" t="s">
        <v>2606</v>
      </c>
      <c r="U294" s="24">
        <v>45135</v>
      </c>
    </row>
    <row r="295" spans="2:22" x14ac:dyDescent="0.25">
      <c r="B295" s="22">
        <v>294</v>
      </c>
      <c r="C295" s="22">
        <v>2023092482</v>
      </c>
      <c r="D295" s="22" t="s">
        <v>2877</v>
      </c>
      <c r="E295" s="22">
        <v>49</v>
      </c>
      <c r="F295" s="22">
        <v>61</v>
      </c>
      <c r="G295" s="22">
        <v>56</v>
      </c>
      <c r="H295" s="22">
        <v>51</v>
      </c>
      <c r="I295" s="22">
        <f t="shared" si="4"/>
        <v>90.592320000000001</v>
      </c>
      <c r="J295" s="31" t="s">
        <v>3246</v>
      </c>
      <c r="K295" s="22">
        <v>2</v>
      </c>
      <c r="L295" s="22">
        <v>14</v>
      </c>
      <c r="N295" s="22" t="s">
        <v>2895</v>
      </c>
      <c r="O295" s="22">
        <v>10.199999999999999</v>
      </c>
      <c r="P295" s="22">
        <v>13.5</v>
      </c>
      <c r="S295" s="22" t="s">
        <v>2606</v>
      </c>
      <c r="U295" s="24">
        <v>45135</v>
      </c>
    </row>
    <row r="296" spans="2:22" x14ac:dyDescent="0.25">
      <c r="B296" s="22">
        <v>295</v>
      </c>
      <c r="C296" s="22">
        <v>2023092415</v>
      </c>
      <c r="D296" s="22" t="s">
        <v>2878</v>
      </c>
      <c r="E296" s="22">
        <v>76</v>
      </c>
      <c r="F296" s="22">
        <v>65</v>
      </c>
      <c r="G296" s="22">
        <v>55</v>
      </c>
      <c r="H296" s="22">
        <v>54</v>
      </c>
      <c r="I296" s="22">
        <f t="shared" si="4"/>
        <v>100.38600000000001</v>
      </c>
      <c r="J296" s="31" t="s">
        <v>3246</v>
      </c>
      <c r="K296" s="22">
        <v>2</v>
      </c>
      <c r="L296" s="22">
        <v>14</v>
      </c>
      <c r="N296" s="22" t="s">
        <v>2895</v>
      </c>
      <c r="O296" s="22">
        <v>4.29</v>
      </c>
      <c r="P296" s="22">
        <v>15.5</v>
      </c>
      <c r="S296" s="22" t="s">
        <v>2606</v>
      </c>
      <c r="U296" s="24">
        <v>45135</v>
      </c>
    </row>
    <row r="297" spans="2:22" x14ac:dyDescent="0.25">
      <c r="B297" s="22">
        <v>296</v>
      </c>
      <c r="C297" s="22">
        <v>2023094593</v>
      </c>
      <c r="D297" s="22" t="s">
        <v>2879</v>
      </c>
      <c r="E297" s="22">
        <v>75</v>
      </c>
      <c r="F297" s="22">
        <v>48</v>
      </c>
      <c r="G297" s="22">
        <v>36</v>
      </c>
      <c r="H297" s="22">
        <v>33</v>
      </c>
      <c r="I297" s="22">
        <f t="shared" si="4"/>
        <v>29.652480000000001</v>
      </c>
      <c r="J297" s="31" t="s">
        <v>3247</v>
      </c>
      <c r="K297" s="22">
        <v>5</v>
      </c>
      <c r="L297" s="22">
        <v>14</v>
      </c>
      <c r="N297" s="22" t="s">
        <v>2896</v>
      </c>
      <c r="O297" s="22">
        <v>15.9</v>
      </c>
      <c r="P297" s="22">
        <v>16.399999999999999</v>
      </c>
      <c r="S297" s="22" t="s">
        <v>2004</v>
      </c>
      <c r="U297" s="24">
        <v>45148</v>
      </c>
      <c r="V297" s="22" t="s">
        <v>2904</v>
      </c>
    </row>
    <row r="298" spans="2:22" x14ac:dyDescent="0.25">
      <c r="B298" s="22">
        <v>297</v>
      </c>
      <c r="C298" s="22">
        <v>2023091670</v>
      </c>
      <c r="D298" s="22" t="s">
        <v>2880</v>
      </c>
      <c r="E298" s="22">
        <v>61</v>
      </c>
      <c r="F298" s="22">
        <v>45</v>
      </c>
      <c r="G298" s="22">
        <v>31</v>
      </c>
      <c r="H298" s="22">
        <v>40</v>
      </c>
      <c r="I298" s="22">
        <f t="shared" si="4"/>
        <v>29.015999999999998</v>
      </c>
      <c r="J298" s="31" t="s">
        <v>3253</v>
      </c>
      <c r="K298" s="22">
        <v>5</v>
      </c>
      <c r="L298" s="22">
        <v>14</v>
      </c>
      <c r="N298" s="22" t="s">
        <v>2896</v>
      </c>
      <c r="O298" s="22">
        <v>30.6</v>
      </c>
      <c r="P298" s="22">
        <v>11.5</v>
      </c>
      <c r="S298" s="22" t="s">
        <v>2952</v>
      </c>
      <c r="U298" s="24">
        <v>45146</v>
      </c>
      <c r="V298" s="22" t="s">
        <v>2748</v>
      </c>
    </row>
    <row r="299" spans="2:22" x14ac:dyDescent="0.25">
      <c r="B299" s="22">
        <v>298</v>
      </c>
      <c r="C299" s="22">
        <v>2023095520</v>
      </c>
      <c r="D299" s="22" t="s">
        <v>2899</v>
      </c>
      <c r="E299" s="22">
        <v>66</v>
      </c>
      <c r="F299" s="22">
        <v>50</v>
      </c>
      <c r="G299" s="22">
        <v>43</v>
      </c>
      <c r="H299" s="22">
        <v>41</v>
      </c>
      <c r="I299" s="22">
        <f t="shared" si="4"/>
        <v>45.838000000000008</v>
      </c>
      <c r="J299" s="31" t="s">
        <v>3244</v>
      </c>
      <c r="K299" s="22">
        <v>5</v>
      </c>
      <c r="L299" s="22">
        <v>14</v>
      </c>
      <c r="N299" s="22" t="s">
        <v>2896</v>
      </c>
      <c r="O299" s="22" t="s">
        <v>2897</v>
      </c>
      <c r="P299" s="22">
        <v>18.2</v>
      </c>
      <c r="S299" s="22" t="s">
        <v>2606</v>
      </c>
      <c r="U299" s="24">
        <v>45142</v>
      </c>
      <c r="V299" s="22" t="s">
        <v>2669</v>
      </c>
    </row>
    <row r="300" spans="2:22" x14ac:dyDescent="0.25">
      <c r="B300" s="22">
        <v>299</v>
      </c>
      <c r="C300" s="22">
        <v>2023095724</v>
      </c>
      <c r="D300" s="22" t="s">
        <v>2881</v>
      </c>
      <c r="E300" s="22">
        <v>83</v>
      </c>
      <c r="F300" s="22">
        <v>47</v>
      </c>
      <c r="G300" s="22">
        <v>54</v>
      </c>
      <c r="H300" s="22">
        <v>37</v>
      </c>
      <c r="I300" s="22">
        <f t="shared" si="4"/>
        <v>48.831120000000006</v>
      </c>
      <c r="J300" s="31" t="s">
        <v>3249</v>
      </c>
      <c r="K300" s="22">
        <v>4</v>
      </c>
      <c r="L300" s="22">
        <v>14</v>
      </c>
      <c r="N300" s="22" t="s">
        <v>2896</v>
      </c>
      <c r="O300" s="22">
        <v>81.3</v>
      </c>
      <c r="P300" s="22">
        <v>13.8</v>
      </c>
      <c r="S300" s="22" t="s">
        <v>2760</v>
      </c>
      <c r="U300" s="24">
        <v>45147</v>
      </c>
      <c r="V300" s="22" t="s">
        <v>2669</v>
      </c>
    </row>
    <row r="301" spans="2:22" x14ac:dyDescent="0.25">
      <c r="B301" s="22">
        <v>300</v>
      </c>
      <c r="C301" s="22">
        <v>2023095252</v>
      </c>
      <c r="D301" s="22" t="s">
        <v>2882</v>
      </c>
      <c r="E301" s="22">
        <v>70</v>
      </c>
      <c r="F301" s="22">
        <v>82</v>
      </c>
      <c r="G301" s="22">
        <v>80</v>
      </c>
      <c r="H301" s="22">
        <v>73</v>
      </c>
      <c r="I301" s="22">
        <f t="shared" si="4"/>
        <v>249.01760000000002</v>
      </c>
      <c r="J301" s="31" t="s">
        <v>3246</v>
      </c>
      <c r="K301" s="22">
        <v>2</v>
      </c>
      <c r="L301" s="22">
        <v>14</v>
      </c>
      <c r="N301" s="22" t="s">
        <v>2895</v>
      </c>
      <c r="O301" s="22">
        <v>18.3</v>
      </c>
      <c r="P301" s="22">
        <v>30</v>
      </c>
      <c r="S301" s="22" t="s">
        <v>2606</v>
      </c>
      <c r="U301" s="24">
        <v>45140</v>
      </c>
    </row>
    <row r="302" spans="2:22" x14ac:dyDescent="0.25">
      <c r="B302" s="22">
        <v>301</v>
      </c>
      <c r="C302" s="22">
        <v>2023095742</v>
      </c>
      <c r="D302" s="22" t="s">
        <v>2883</v>
      </c>
      <c r="E302" s="22">
        <v>73</v>
      </c>
      <c r="F302" s="22">
        <v>46</v>
      </c>
      <c r="G302" s="22">
        <v>41</v>
      </c>
      <c r="H302" s="22">
        <v>33</v>
      </c>
      <c r="I302" s="22">
        <f t="shared" si="4"/>
        <v>32.363759999999999</v>
      </c>
      <c r="J302" s="31" t="s">
        <v>3247</v>
      </c>
      <c r="K302" s="22">
        <v>3</v>
      </c>
      <c r="L302" s="22">
        <v>14</v>
      </c>
      <c r="N302" s="22" t="s">
        <v>2895</v>
      </c>
      <c r="O302" s="22">
        <v>8.1999999999999993</v>
      </c>
      <c r="P302" s="22">
        <v>28.7</v>
      </c>
      <c r="S302" s="22" t="s">
        <v>2606</v>
      </c>
      <c r="U302" s="24">
        <v>45142</v>
      </c>
      <c r="V302" s="22" t="s">
        <v>2947</v>
      </c>
    </row>
    <row r="303" spans="2:22" x14ac:dyDescent="0.25">
      <c r="B303" s="22">
        <v>302</v>
      </c>
      <c r="C303" s="22">
        <v>2023095291</v>
      </c>
      <c r="D303" s="22" t="s">
        <v>2884</v>
      </c>
      <c r="E303" s="22">
        <v>69</v>
      </c>
      <c r="F303" s="22">
        <v>53</v>
      </c>
      <c r="G303" s="22">
        <v>43</v>
      </c>
      <c r="H303" s="22">
        <v>41</v>
      </c>
      <c r="I303" s="22">
        <f t="shared" si="4"/>
        <v>48.588279999999997</v>
      </c>
      <c r="J303" s="31" t="s">
        <v>3246</v>
      </c>
      <c r="K303" s="22">
        <v>3</v>
      </c>
      <c r="L303" s="22">
        <v>14</v>
      </c>
      <c r="N303" s="22" t="s">
        <v>2895</v>
      </c>
      <c r="O303" s="22">
        <v>12.5</v>
      </c>
      <c r="P303" s="22">
        <v>11.7</v>
      </c>
      <c r="S303" s="22" t="s">
        <v>2606</v>
      </c>
      <c r="U303" s="24">
        <v>45140</v>
      </c>
    </row>
    <row r="304" spans="2:22" x14ac:dyDescent="0.25">
      <c r="B304" s="22">
        <v>303</v>
      </c>
      <c r="C304" s="22">
        <v>2023095915</v>
      </c>
      <c r="D304" s="22" t="s">
        <v>2885</v>
      </c>
      <c r="E304" s="22">
        <v>74</v>
      </c>
      <c r="F304" s="22">
        <v>50</v>
      </c>
      <c r="G304" s="22">
        <v>45</v>
      </c>
      <c r="H304" s="22">
        <v>40</v>
      </c>
      <c r="I304" s="22">
        <f t="shared" si="4"/>
        <v>46.800000000000004</v>
      </c>
      <c r="J304" s="31" t="s">
        <v>3244</v>
      </c>
      <c r="K304" s="22">
        <v>5</v>
      </c>
      <c r="L304" s="22">
        <v>14</v>
      </c>
      <c r="N304" s="22" t="s">
        <v>2896</v>
      </c>
      <c r="O304" s="22">
        <v>21.9</v>
      </c>
      <c r="P304" s="22">
        <v>14.3</v>
      </c>
      <c r="S304" s="22" t="s">
        <v>2004</v>
      </c>
      <c r="U304" s="24">
        <v>45153</v>
      </c>
      <c r="V304" s="22" t="s">
        <v>2905</v>
      </c>
    </row>
    <row r="305" spans="1:23" x14ac:dyDescent="0.25">
      <c r="B305" s="22">
        <v>304</v>
      </c>
      <c r="C305" s="22">
        <v>2023094655</v>
      </c>
      <c r="D305" s="22" t="s">
        <v>2886</v>
      </c>
      <c r="E305" s="22">
        <v>64</v>
      </c>
      <c r="F305" s="22">
        <v>65</v>
      </c>
      <c r="G305" s="22">
        <v>56</v>
      </c>
      <c r="H305" s="22">
        <v>54</v>
      </c>
      <c r="I305" s="22">
        <f t="shared" si="4"/>
        <v>102.21120000000001</v>
      </c>
      <c r="J305" s="31" t="s">
        <v>3247</v>
      </c>
      <c r="K305" s="22">
        <v>3</v>
      </c>
      <c r="L305" s="22">
        <v>14</v>
      </c>
      <c r="N305" s="22" t="s">
        <v>2898</v>
      </c>
      <c r="O305" s="22">
        <v>36.799999999999997</v>
      </c>
      <c r="P305" s="22">
        <v>15.6</v>
      </c>
      <c r="S305" s="22" t="s">
        <v>2606</v>
      </c>
      <c r="U305" s="24">
        <v>45143</v>
      </c>
    </row>
    <row r="306" spans="1:23" x14ac:dyDescent="0.25">
      <c r="B306" s="22">
        <v>305</v>
      </c>
      <c r="C306" s="22">
        <v>2023095738</v>
      </c>
      <c r="D306" s="22" t="s">
        <v>2887</v>
      </c>
      <c r="E306" s="22">
        <v>62</v>
      </c>
      <c r="F306" s="22">
        <v>54</v>
      </c>
      <c r="G306" s="22">
        <v>38</v>
      </c>
      <c r="H306" s="22">
        <v>51</v>
      </c>
      <c r="I306" s="22">
        <f t="shared" si="4"/>
        <v>54.419040000000003</v>
      </c>
      <c r="J306" s="31" t="s">
        <v>3246</v>
      </c>
      <c r="K306" s="22">
        <v>2</v>
      </c>
      <c r="L306" s="22">
        <v>14</v>
      </c>
      <c r="N306" s="22" t="s">
        <v>2895</v>
      </c>
      <c r="O306" s="22">
        <v>36.6</v>
      </c>
      <c r="P306" s="22">
        <v>23.2</v>
      </c>
      <c r="S306" s="22" t="s">
        <v>2004</v>
      </c>
      <c r="U306" s="24">
        <v>45143</v>
      </c>
    </row>
    <row r="307" spans="1:23" x14ac:dyDescent="0.25">
      <c r="B307" s="22">
        <v>306</v>
      </c>
      <c r="C307" s="22">
        <v>2023096128</v>
      </c>
      <c r="D307" s="22" t="s">
        <v>2888</v>
      </c>
      <c r="E307" s="22">
        <v>72</v>
      </c>
      <c r="F307" s="22">
        <v>55</v>
      </c>
      <c r="G307" s="22">
        <v>44</v>
      </c>
      <c r="H307" s="22">
        <v>51</v>
      </c>
      <c r="I307" s="22">
        <f t="shared" si="4"/>
        <v>64.178399999999996</v>
      </c>
      <c r="J307" s="31" t="s">
        <v>3244</v>
      </c>
      <c r="K307" s="22">
        <v>5</v>
      </c>
      <c r="L307" s="22">
        <v>14</v>
      </c>
      <c r="N307" s="22" t="s">
        <v>2896</v>
      </c>
      <c r="O307" s="22">
        <v>79.8</v>
      </c>
      <c r="P307" s="22">
        <v>13.8</v>
      </c>
      <c r="S307" s="22" t="s">
        <v>2004</v>
      </c>
      <c r="U307" s="24">
        <v>45152</v>
      </c>
      <c r="V307" s="22" t="s">
        <v>2905</v>
      </c>
    </row>
    <row r="308" spans="1:23" x14ac:dyDescent="0.25">
      <c r="B308" s="22">
        <v>307</v>
      </c>
      <c r="C308" s="22">
        <v>2023096550</v>
      </c>
      <c r="D308" s="22" t="s">
        <v>2889</v>
      </c>
      <c r="E308" s="22">
        <v>76</v>
      </c>
      <c r="F308" s="22">
        <v>58</v>
      </c>
      <c r="G308" s="22">
        <v>47</v>
      </c>
      <c r="H308" s="22">
        <v>38</v>
      </c>
      <c r="I308" s="22">
        <f t="shared" si="4"/>
        <v>53.865760000000002</v>
      </c>
      <c r="J308" s="31" t="s">
        <v>3244</v>
      </c>
      <c r="K308" s="22">
        <v>5</v>
      </c>
      <c r="L308" s="22">
        <v>14</v>
      </c>
      <c r="N308" s="22" t="s">
        <v>2898</v>
      </c>
      <c r="O308" s="22">
        <v>21.9</v>
      </c>
      <c r="P308" s="22">
        <v>11.3</v>
      </c>
      <c r="S308" s="22" t="s">
        <v>2004</v>
      </c>
      <c r="U308" s="24">
        <v>45144</v>
      </c>
      <c r="V308" s="22" t="s">
        <v>2906</v>
      </c>
    </row>
    <row r="309" spans="1:23" x14ac:dyDescent="0.25">
      <c r="A309" s="22" t="s">
        <v>2890</v>
      </c>
      <c r="B309" s="22">
        <v>308</v>
      </c>
      <c r="C309" s="22">
        <v>2023096739</v>
      </c>
      <c r="D309" s="22" t="s">
        <v>2907</v>
      </c>
      <c r="E309" s="22">
        <v>59</v>
      </c>
      <c r="F309" s="22">
        <v>48</v>
      </c>
      <c r="G309" s="22">
        <v>37</v>
      </c>
      <c r="H309" s="22">
        <v>42</v>
      </c>
      <c r="I309" s="22">
        <f t="shared" si="4"/>
        <v>38.787840000000003</v>
      </c>
      <c r="J309" s="31" t="s">
        <v>3252</v>
      </c>
      <c r="K309" s="22">
        <v>3</v>
      </c>
      <c r="L309" s="22">
        <v>14</v>
      </c>
      <c r="N309" s="22" t="s">
        <v>2603</v>
      </c>
      <c r="O309" s="22">
        <v>11.3</v>
      </c>
      <c r="P309" s="22">
        <v>24</v>
      </c>
      <c r="S309" s="22" t="s">
        <v>2606</v>
      </c>
      <c r="U309" s="24">
        <v>45146</v>
      </c>
    </row>
    <row r="310" spans="1:23" x14ac:dyDescent="0.25">
      <c r="B310" s="22">
        <v>309</v>
      </c>
      <c r="C310" s="22">
        <v>2023098454</v>
      </c>
      <c r="D310" s="22" t="s">
        <v>2908</v>
      </c>
      <c r="E310" s="22">
        <v>75</v>
      </c>
      <c r="F310" s="22">
        <v>49</v>
      </c>
      <c r="G310" s="22">
        <v>39</v>
      </c>
      <c r="H310" s="22">
        <v>46</v>
      </c>
      <c r="I310" s="22">
        <f t="shared" si="4"/>
        <v>45.711120000000008</v>
      </c>
      <c r="J310" s="31" t="s">
        <v>3244</v>
      </c>
      <c r="K310" s="22">
        <v>5</v>
      </c>
      <c r="L310" s="22">
        <v>14</v>
      </c>
      <c r="N310" s="22" t="s">
        <v>2604</v>
      </c>
      <c r="O310" s="22">
        <v>32.4</v>
      </c>
      <c r="P310" s="22">
        <v>15.7</v>
      </c>
      <c r="S310" s="22" t="s">
        <v>2606</v>
      </c>
      <c r="T310" s="22">
        <v>15152863001</v>
      </c>
      <c r="U310" s="24">
        <v>45146</v>
      </c>
      <c r="V310" s="22" t="s">
        <v>2674</v>
      </c>
      <c r="W310" s="22" t="s">
        <v>2963</v>
      </c>
    </row>
    <row r="311" spans="1:23" x14ac:dyDescent="0.25">
      <c r="B311" s="22">
        <v>310</v>
      </c>
      <c r="C311" s="22">
        <v>2023098555</v>
      </c>
      <c r="D311" s="22" t="s">
        <v>2909</v>
      </c>
      <c r="E311" s="22">
        <v>85</v>
      </c>
      <c r="F311" s="22">
        <v>56</v>
      </c>
      <c r="G311" s="22">
        <v>54</v>
      </c>
      <c r="H311" s="22">
        <v>50</v>
      </c>
      <c r="I311" s="22">
        <f t="shared" si="4"/>
        <v>78.623999999999995</v>
      </c>
      <c r="J311" s="31" t="s">
        <v>3244</v>
      </c>
      <c r="K311" s="22">
        <v>5</v>
      </c>
      <c r="L311" s="22">
        <v>14</v>
      </c>
      <c r="N311" s="22" t="s">
        <v>2604</v>
      </c>
      <c r="O311" s="22" t="s">
        <v>2703</v>
      </c>
      <c r="P311" s="22">
        <v>24.8</v>
      </c>
      <c r="S311" s="22" t="s">
        <v>2606</v>
      </c>
      <c r="T311" s="22">
        <v>15851170185</v>
      </c>
      <c r="U311" s="24">
        <v>45146</v>
      </c>
      <c r="V311" s="22" t="s">
        <v>2674</v>
      </c>
      <c r="W311" s="22" t="s">
        <v>2963</v>
      </c>
    </row>
    <row r="312" spans="1:23" x14ac:dyDescent="0.25">
      <c r="B312" s="22">
        <v>311</v>
      </c>
      <c r="C312" s="22">
        <v>2023097899</v>
      </c>
      <c r="D312" s="22" t="s">
        <v>2910</v>
      </c>
      <c r="E312" s="22">
        <v>84</v>
      </c>
      <c r="F312" s="22">
        <v>66</v>
      </c>
      <c r="G312" s="22">
        <v>55</v>
      </c>
      <c r="H312" s="22">
        <v>49</v>
      </c>
      <c r="I312" s="22">
        <f t="shared" si="4"/>
        <v>92.492400000000004</v>
      </c>
      <c r="J312" s="31" t="s">
        <v>3242</v>
      </c>
      <c r="K312" s="22">
        <v>4</v>
      </c>
      <c r="L312" s="22">
        <v>14</v>
      </c>
      <c r="N312" s="22" t="s">
        <v>2603</v>
      </c>
      <c r="O312" s="22">
        <v>6.56</v>
      </c>
      <c r="P312" s="22">
        <v>20.2</v>
      </c>
      <c r="S312" s="22" t="s">
        <v>2605</v>
      </c>
      <c r="U312" s="24">
        <v>45160</v>
      </c>
      <c r="V312" s="22" t="s">
        <v>2994</v>
      </c>
    </row>
    <row r="313" spans="1:23" x14ac:dyDescent="0.25">
      <c r="B313" s="22">
        <v>312</v>
      </c>
      <c r="C313" s="22">
        <v>2023099618</v>
      </c>
      <c r="D313" s="22" t="s">
        <v>2911</v>
      </c>
      <c r="E313" s="22">
        <v>64</v>
      </c>
      <c r="F313" s="22">
        <v>54</v>
      </c>
      <c r="G313" s="22">
        <v>53</v>
      </c>
      <c r="H313" s="22">
        <v>45</v>
      </c>
      <c r="I313" s="22">
        <f t="shared" si="4"/>
        <v>66.970799999999997</v>
      </c>
      <c r="J313" s="31" t="s">
        <v>3244</v>
      </c>
      <c r="K313" s="22">
        <v>5</v>
      </c>
      <c r="L313" s="22">
        <v>14</v>
      </c>
      <c r="N313" s="22" t="s">
        <v>2604</v>
      </c>
      <c r="O313" s="22" t="s">
        <v>2703</v>
      </c>
      <c r="P313" s="22">
        <v>8.5399999999999991</v>
      </c>
      <c r="S313" s="22" t="s">
        <v>2606</v>
      </c>
      <c r="T313" s="22">
        <v>13236218838</v>
      </c>
      <c r="U313" s="24">
        <v>45147</v>
      </c>
      <c r="V313" s="22" t="s">
        <v>2670</v>
      </c>
    </row>
    <row r="314" spans="1:23" x14ac:dyDescent="0.25">
      <c r="B314" s="22">
        <v>313</v>
      </c>
      <c r="C314" s="22">
        <v>2023098681</v>
      </c>
      <c r="D314" s="22" t="s">
        <v>2912</v>
      </c>
      <c r="E314" s="22">
        <v>84</v>
      </c>
      <c r="F314" s="22">
        <v>60</v>
      </c>
      <c r="G314" s="22">
        <v>54</v>
      </c>
      <c r="H314" s="22">
        <v>47</v>
      </c>
      <c r="I314" s="22">
        <f t="shared" si="4"/>
        <v>79.185600000000008</v>
      </c>
      <c r="J314" s="31" t="s">
        <v>3244</v>
      </c>
      <c r="K314" s="22">
        <v>5</v>
      </c>
      <c r="L314" s="22">
        <v>14</v>
      </c>
      <c r="N314" s="22" t="s">
        <v>2604</v>
      </c>
      <c r="O314" s="22">
        <v>7.67</v>
      </c>
      <c r="P314" s="22">
        <v>23.9</v>
      </c>
      <c r="S314" s="22" t="s">
        <v>2606</v>
      </c>
      <c r="T314" s="22">
        <v>18360925619</v>
      </c>
      <c r="U314" s="24">
        <v>45153</v>
      </c>
      <c r="V314" s="22" t="s">
        <v>2669</v>
      </c>
    </row>
    <row r="315" spans="1:23" x14ac:dyDescent="0.25">
      <c r="B315" s="22">
        <v>314</v>
      </c>
      <c r="C315" s="22">
        <v>2023100498</v>
      </c>
      <c r="D315" s="22" t="s">
        <v>2915</v>
      </c>
      <c r="E315" s="22">
        <v>71</v>
      </c>
      <c r="F315" s="22">
        <v>53</v>
      </c>
      <c r="G315" s="22">
        <v>49</v>
      </c>
      <c r="H315" s="22">
        <v>49</v>
      </c>
      <c r="I315" s="22">
        <f t="shared" si="4"/>
        <v>66.171559999999999</v>
      </c>
      <c r="J315" s="31" t="s">
        <v>3252</v>
      </c>
      <c r="K315" s="22">
        <v>3</v>
      </c>
      <c r="L315" s="22">
        <v>14</v>
      </c>
      <c r="N315" s="22" t="s">
        <v>2603</v>
      </c>
      <c r="O315" s="22">
        <v>3.01</v>
      </c>
      <c r="S315" s="22" t="s">
        <v>2606</v>
      </c>
      <c r="U315" s="24">
        <v>45149</v>
      </c>
    </row>
    <row r="316" spans="1:23" x14ac:dyDescent="0.25">
      <c r="B316" s="22">
        <v>315</v>
      </c>
      <c r="C316" s="22">
        <v>2023101581</v>
      </c>
      <c r="D316" s="22" t="s">
        <v>2913</v>
      </c>
      <c r="E316" s="22">
        <v>61</v>
      </c>
      <c r="F316" s="22">
        <v>54</v>
      </c>
      <c r="G316" s="22">
        <v>53</v>
      </c>
      <c r="H316" s="22">
        <v>52</v>
      </c>
      <c r="I316" s="22">
        <f t="shared" si="4"/>
        <v>77.388480000000015</v>
      </c>
      <c r="J316" s="31" t="s">
        <v>3254</v>
      </c>
      <c r="K316" s="22">
        <v>2</v>
      </c>
      <c r="L316" s="22">
        <v>14</v>
      </c>
      <c r="N316" s="22" t="s">
        <v>2603</v>
      </c>
      <c r="O316" s="22">
        <v>10</v>
      </c>
      <c r="P316" s="22">
        <v>15.1</v>
      </c>
      <c r="S316" s="22" t="s">
        <v>2605</v>
      </c>
      <c r="U316" s="24">
        <v>45154</v>
      </c>
    </row>
    <row r="317" spans="1:23" x14ac:dyDescent="0.25">
      <c r="B317" s="22">
        <v>316</v>
      </c>
      <c r="C317" s="22">
        <v>2023101276</v>
      </c>
      <c r="D317" s="22" t="s">
        <v>2914</v>
      </c>
      <c r="E317" s="22">
        <v>64</v>
      </c>
      <c r="F317" s="22">
        <v>42</v>
      </c>
      <c r="G317" s="22">
        <v>45</v>
      </c>
      <c r="H317" s="22">
        <v>42</v>
      </c>
      <c r="I317" s="22">
        <f t="shared" si="4"/>
        <v>41.2776</v>
      </c>
      <c r="J317" s="31" t="s">
        <v>3244</v>
      </c>
      <c r="K317" s="22">
        <v>5</v>
      </c>
      <c r="L317" s="22">
        <v>14</v>
      </c>
      <c r="N317" s="22" t="s">
        <v>2604</v>
      </c>
      <c r="O317" s="22">
        <v>79.8</v>
      </c>
      <c r="P317" s="22">
        <v>24</v>
      </c>
      <c r="S317" s="22" t="s">
        <v>2606</v>
      </c>
      <c r="T317" s="22">
        <v>17798989240</v>
      </c>
      <c r="U317" s="24">
        <v>45154</v>
      </c>
      <c r="V317" s="22" t="s">
        <v>2674</v>
      </c>
    </row>
    <row r="318" spans="1:23" x14ac:dyDescent="0.25">
      <c r="B318" s="22">
        <v>317</v>
      </c>
      <c r="C318" s="22">
        <v>2023095560</v>
      </c>
      <c r="D318" s="22" t="s">
        <v>2916</v>
      </c>
      <c r="E318" s="22">
        <v>67</v>
      </c>
      <c r="F318" s="22">
        <v>62</v>
      </c>
      <c r="G318" s="22">
        <v>55</v>
      </c>
      <c r="H318" s="22">
        <v>56</v>
      </c>
      <c r="I318" s="22">
        <f t="shared" si="4"/>
        <v>99.299200000000013</v>
      </c>
      <c r="J318" s="31" t="s">
        <v>3245</v>
      </c>
      <c r="K318" s="22">
        <v>4</v>
      </c>
      <c r="L318" s="22">
        <v>14</v>
      </c>
      <c r="N318" s="22" t="s">
        <v>2603</v>
      </c>
      <c r="O318" s="22">
        <v>5.09</v>
      </c>
      <c r="P318" s="22">
        <v>16.2</v>
      </c>
      <c r="S318" s="22" t="s">
        <v>2606</v>
      </c>
      <c r="U318" s="24">
        <v>45148</v>
      </c>
    </row>
    <row r="319" spans="1:23" x14ac:dyDescent="0.25">
      <c r="B319" s="22">
        <v>318</v>
      </c>
      <c r="C319" s="22">
        <v>2023099934</v>
      </c>
      <c r="D319" s="22" t="s">
        <v>2917</v>
      </c>
      <c r="E319" s="22">
        <v>65</v>
      </c>
      <c r="F319" s="22">
        <v>47</v>
      </c>
      <c r="G319" s="22">
        <v>40</v>
      </c>
      <c r="H319" s="22">
        <v>44</v>
      </c>
      <c r="I319" s="22">
        <f t="shared" si="4"/>
        <v>43.014400000000002</v>
      </c>
      <c r="J319" s="31" t="s">
        <v>3252</v>
      </c>
      <c r="K319" s="22">
        <v>5</v>
      </c>
      <c r="L319" s="22">
        <v>14</v>
      </c>
      <c r="N319" s="22" t="s">
        <v>2604</v>
      </c>
      <c r="O319" s="22" t="s">
        <v>2703</v>
      </c>
      <c r="P319" s="22">
        <v>7.31</v>
      </c>
      <c r="S319" s="22" t="s">
        <v>2606</v>
      </c>
      <c r="U319" s="24">
        <v>45153</v>
      </c>
      <c r="V319" s="22" t="s">
        <v>2670</v>
      </c>
    </row>
    <row r="320" spans="1:23" x14ac:dyDescent="0.25">
      <c r="B320" s="22">
        <v>319</v>
      </c>
      <c r="C320" s="22">
        <v>2023101871</v>
      </c>
      <c r="D320" s="22" t="s">
        <v>2918</v>
      </c>
      <c r="E320" s="22">
        <v>76</v>
      </c>
      <c r="F320" s="22">
        <v>62</v>
      </c>
      <c r="G320" s="22">
        <v>59</v>
      </c>
      <c r="H320" s="22">
        <v>49</v>
      </c>
      <c r="I320" s="22">
        <f t="shared" si="4"/>
        <v>93.205839999999995</v>
      </c>
      <c r="J320" s="31" t="s">
        <v>3244</v>
      </c>
      <c r="K320" s="22">
        <v>5</v>
      </c>
      <c r="L320" s="22">
        <v>14</v>
      </c>
      <c r="N320" s="22" t="s">
        <v>2604</v>
      </c>
      <c r="O320" s="22" t="s">
        <v>2703</v>
      </c>
      <c r="P320" s="22">
        <v>26.3</v>
      </c>
      <c r="S320" s="22" t="s">
        <v>2606</v>
      </c>
      <c r="T320" s="22">
        <v>15161203655</v>
      </c>
      <c r="U320" s="24">
        <v>45154</v>
      </c>
      <c r="V320" s="22" t="s">
        <v>2669</v>
      </c>
    </row>
    <row r="321" spans="2:23" x14ac:dyDescent="0.25">
      <c r="B321" s="22">
        <v>320</v>
      </c>
      <c r="C321" s="22">
        <v>2023101935</v>
      </c>
      <c r="D321" s="22" t="s">
        <v>2919</v>
      </c>
      <c r="E321" s="22">
        <v>74</v>
      </c>
      <c r="F321" s="22">
        <v>50</v>
      </c>
      <c r="G321" s="22">
        <v>38</v>
      </c>
      <c r="H321" s="22">
        <v>40</v>
      </c>
      <c r="I321" s="22">
        <f t="shared" si="4"/>
        <v>39.520000000000003</v>
      </c>
      <c r="J321" s="31" t="s">
        <v>3246</v>
      </c>
      <c r="K321" s="22">
        <v>2</v>
      </c>
      <c r="L321" s="22">
        <v>14</v>
      </c>
      <c r="N321" s="22" t="s">
        <v>2604</v>
      </c>
      <c r="O321" s="22">
        <v>18.3</v>
      </c>
      <c r="P321" s="22">
        <v>27.9</v>
      </c>
      <c r="S321" s="22" t="s">
        <v>2605</v>
      </c>
      <c r="T321" s="22">
        <v>13401890555</v>
      </c>
      <c r="U321" s="24">
        <v>45161</v>
      </c>
      <c r="V321" s="22" t="s">
        <v>2903</v>
      </c>
    </row>
    <row r="322" spans="2:23" x14ac:dyDescent="0.25">
      <c r="B322" s="22">
        <v>321</v>
      </c>
      <c r="C322" s="22">
        <v>2023101660</v>
      </c>
      <c r="D322" s="22" t="s">
        <v>2920</v>
      </c>
      <c r="E322" s="22">
        <v>85</v>
      </c>
      <c r="F322" s="22">
        <v>47</v>
      </c>
      <c r="G322" s="22">
        <v>53</v>
      </c>
      <c r="H322" s="22">
        <v>45</v>
      </c>
      <c r="I322" s="22">
        <f t="shared" si="4"/>
        <v>58.289400000000001</v>
      </c>
      <c r="J322" s="31" t="s">
        <v>3255</v>
      </c>
      <c r="K322" s="22">
        <v>3</v>
      </c>
      <c r="L322" s="22">
        <v>14</v>
      </c>
      <c r="N322" s="22" t="s">
        <v>2603</v>
      </c>
      <c r="O322" s="22">
        <v>8.4700000000000006</v>
      </c>
      <c r="P322" s="22">
        <v>17.100000000000001</v>
      </c>
      <c r="S322" s="22" t="s">
        <v>2995</v>
      </c>
      <c r="U322" s="24">
        <v>45163</v>
      </c>
    </row>
    <row r="323" spans="2:23" x14ac:dyDescent="0.25">
      <c r="B323" s="22">
        <v>322</v>
      </c>
      <c r="C323" s="22">
        <v>2023103983</v>
      </c>
      <c r="D323" s="22" t="s">
        <v>2921</v>
      </c>
      <c r="E323" s="22">
        <v>80</v>
      </c>
      <c r="F323" s="22">
        <v>55</v>
      </c>
      <c r="G323" s="22">
        <v>54</v>
      </c>
      <c r="H323" s="22">
        <v>43</v>
      </c>
      <c r="I323" s="22">
        <f t="shared" ref="I323:I386" si="5">F323*G323*H323/1000*0.52</f>
        <v>66.409199999999998</v>
      </c>
      <c r="J323" s="31" t="s">
        <v>3242</v>
      </c>
      <c r="K323" s="22">
        <v>4</v>
      </c>
      <c r="L323" s="22">
        <v>14</v>
      </c>
      <c r="N323" s="22" t="s">
        <v>2603</v>
      </c>
      <c r="O323" s="22">
        <v>1.72</v>
      </c>
      <c r="P323" s="22">
        <v>35.4</v>
      </c>
      <c r="S323" s="22" t="s">
        <v>2605</v>
      </c>
      <c r="U323" s="24">
        <v>45160</v>
      </c>
    </row>
    <row r="324" spans="2:23" x14ac:dyDescent="0.25">
      <c r="B324" s="22">
        <v>323</v>
      </c>
      <c r="C324" s="22">
        <v>2023102982</v>
      </c>
      <c r="D324" s="22" t="s">
        <v>2922</v>
      </c>
      <c r="E324" s="22">
        <v>66</v>
      </c>
      <c r="F324" s="31" t="s">
        <v>3248</v>
      </c>
      <c r="I324" s="22" t="e">
        <f t="shared" si="5"/>
        <v>#VALUE!</v>
      </c>
      <c r="N324" s="22" t="s">
        <v>2603</v>
      </c>
      <c r="O324" s="22">
        <v>20.8</v>
      </c>
      <c r="P324" s="22">
        <v>24.2</v>
      </c>
      <c r="S324" s="22" t="s">
        <v>2995</v>
      </c>
      <c r="U324" s="24">
        <v>45157</v>
      </c>
    </row>
    <row r="325" spans="2:23" x14ac:dyDescent="0.25">
      <c r="B325" s="22">
        <v>324</v>
      </c>
      <c r="C325" s="22">
        <v>2023103478</v>
      </c>
      <c r="D325" s="22" t="s">
        <v>2923</v>
      </c>
      <c r="E325" s="22">
        <v>69</v>
      </c>
      <c r="F325" s="22">
        <v>51</v>
      </c>
      <c r="G325" s="22">
        <v>45</v>
      </c>
      <c r="H325" s="22">
        <v>48</v>
      </c>
      <c r="I325" s="22">
        <f t="shared" si="5"/>
        <v>57.283200000000001</v>
      </c>
      <c r="J325" s="31" t="s">
        <v>3244</v>
      </c>
      <c r="K325" s="22">
        <v>5</v>
      </c>
      <c r="L325" s="22">
        <v>14</v>
      </c>
      <c r="N325" s="22" t="s">
        <v>2604</v>
      </c>
      <c r="O325" s="22">
        <v>63.5</v>
      </c>
      <c r="P325" s="22">
        <v>18.7</v>
      </c>
      <c r="S325" s="22" t="s">
        <v>2606</v>
      </c>
      <c r="T325" s="22">
        <v>18852368140</v>
      </c>
      <c r="U325" s="24">
        <v>45160</v>
      </c>
      <c r="V325" s="22" t="s">
        <v>2669</v>
      </c>
    </row>
    <row r="326" spans="2:23" x14ac:dyDescent="0.25">
      <c r="B326" s="22">
        <v>325</v>
      </c>
      <c r="C326" s="22">
        <v>2023102620</v>
      </c>
      <c r="D326" s="22" t="s">
        <v>2924</v>
      </c>
      <c r="E326" s="22">
        <v>87</v>
      </c>
      <c r="F326" s="22">
        <v>64</v>
      </c>
      <c r="G326" s="22">
        <v>62</v>
      </c>
      <c r="H326" s="22">
        <v>70</v>
      </c>
      <c r="I326" s="22">
        <f t="shared" si="5"/>
        <v>144.43520000000001</v>
      </c>
      <c r="J326" s="31" t="s">
        <v>3244</v>
      </c>
      <c r="K326" s="22">
        <v>5</v>
      </c>
      <c r="L326" s="22">
        <v>14</v>
      </c>
      <c r="N326" s="22" t="s">
        <v>2604</v>
      </c>
      <c r="O326" s="22">
        <v>25.6</v>
      </c>
      <c r="P326" s="22">
        <v>5.48</v>
      </c>
      <c r="S326" s="22" t="s">
        <v>2606</v>
      </c>
      <c r="T326" s="22">
        <v>18061915137</v>
      </c>
      <c r="U326" s="24">
        <v>45156</v>
      </c>
      <c r="V326" s="22" t="s">
        <v>2674</v>
      </c>
      <c r="W326" s="22" t="s">
        <v>2996</v>
      </c>
    </row>
    <row r="327" spans="2:23" x14ac:dyDescent="0.25">
      <c r="B327" s="22">
        <v>326</v>
      </c>
      <c r="C327" s="22">
        <v>2023104855</v>
      </c>
      <c r="D327" s="22" t="s">
        <v>2925</v>
      </c>
      <c r="E327" s="22">
        <v>59</v>
      </c>
      <c r="F327" s="31" t="s">
        <v>3248</v>
      </c>
      <c r="I327" s="22" t="e">
        <f t="shared" si="5"/>
        <v>#VALUE!</v>
      </c>
      <c r="N327" s="22" t="s">
        <v>2603</v>
      </c>
      <c r="O327" s="22">
        <v>11.5</v>
      </c>
      <c r="P327" s="22">
        <v>11.2</v>
      </c>
      <c r="S327" s="22" t="s">
        <v>2606</v>
      </c>
      <c r="U327" s="24">
        <v>45156</v>
      </c>
    </row>
    <row r="328" spans="2:23" x14ac:dyDescent="0.25">
      <c r="B328" s="22">
        <v>327</v>
      </c>
      <c r="C328" s="22">
        <v>2023102899</v>
      </c>
      <c r="D328" s="22" t="s">
        <v>2926</v>
      </c>
      <c r="E328" s="22">
        <v>67</v>
      </c>
      <c r="F328" s="22">
        <v>62</v>
      </c>
      <c r="G328" s="22">
        <v>56</v>
      </c>
      <c r="H328" s="22">
        <v>43</v>
      </c>
      <c r="I328" s="22">
        <f t="shared" si="5"/>
        <v>77.633920000000003</v>
      </c>
      <c r="J328" s="31" t="s">
        <v>3256</v>
      </c>
      <c r="K328" s="22">
        <v>4</v>
      </c>
      <c r="L328" s="22">
        <v>14</v>
      </c>
      <c r="N328" s="22" t="s">
        <v>2948</v>
      </c>
      <c r="O328" s="22">
        <v>37.299999999999997</v>
      </c>
      <c r="P328" s="22">
        <v>10.3</v>
      </c>
      <c r="S328" s="22" t="s">
        <v>2606</v>
      </c>
      <c r="U328" s="24">
        <v>45155</v>
      </c>
    </row>
    <row r="329" spans="2:23" x14ac:dyDescent="0.25">
      <c r="B329" s="22">
        <v>328</v>
      </c>
      <c r="C329" s="22">
        <v>2023104250</v>
      </c>
      <c r="D329" s="22" t="s">
        <v>2927</v>
      </c>
      <c r="E329" s="22">
        <v>79</v>
      </c>
      <c r="F329" s="22">
        <v>65</v>
      </c>
      <c r="G329" s="22">
        <v>58</v>
      </c>
      <c r="H329" s="22">
        <v>55</v>
      </c>
      <c r="I329" s="22">
        <f t="shared" si="5"/>
        <v>107.822</v>
      </c>
      <c r="J329" s="31" t="s">
        <v>3244</v>
      </c>
      <c r="K329" s="22">
        <v>4</v>
      </c>
      <c r="L329" s="22">
        <v>14</v>
      </c>
      <c r="N329" s="22" t="s">
        <v>2603</v>
      </c>
      <c r="O329" s="22">
        <v>11.6</v>
      </c>
      <c r="P329" s="22">
        <v>34.299999999999997</v>
      </c>
      <c r="S329" s="22" t="s">
        <v>2605</v>
      </c>
      <c r="U329" s="24">
        <v>45162</v>
      </c>
    </row>
    <row r="330" spans="2:23" x14ac:dyDescent="0.25">
      <c r="B330" s="22">
        <v>329</v>
      </c>
      <c r="C330" s="22">
        <v>2023103366</v>
      </c>
      <c r="D330" s="22" t="s">
        <v>2928</v>
      </c>
      <c r="E330" s="22">
        <v>62</v>
      </c>
      <c r="F330" s="22">
        <v>54</v>
      </c>
      <c r="G330" s="22">
        <v>43</v>
      </c>
      <c r="H330" s="22">
        <v>44</v>
      </c>
      <c r="I330" s="22">
        <f t="shared" si="5"/>
        <v>53.127360000000003</v>
      </c>
      <c r="J330" s="31" t="s">
        <v>3246</v>
      </c>
      <c r="K330" s="22">
        <v>2</v>
      </c>
      <c r="L330" s="22">
        <v>14</v>
      </c>
      <c r="N330" s="22" t="s">
        <v>2604</v>
      </c>
      <c r="O330" s="22">
        <v>18.899999999999999</v>
      </c>
      <c r="P330" s="22">
        <v>18.8</v>
      </c>
      <c r="S330" s="22" t="s">
        <v>2605</v>
      </c>
      <c r="T330" s="22">
        <v>15152335481</v>
      </c>
      <c r="U330" s="24">
        <v>45167</v>
      </c>
      <c r="V330" s="22" t="s">
        <v>2748</v>
      </c>
    </row>
    <row r="331" spans="2:23" x14ac:dyDescent="0.25">
      <c r="B331" s="22">
        <v>330</v>
      </c>
      <c r="C331" s="22">
        <v>2023104420</v>
      </c>
      <c r="D331" s="22" t="s">
        <v>2929</v>
      </c>
      <c r="E331" s="22">
        <v>73</v>
      </c>
      <c r="F331" s="22">
        <v>62</v>
      </c>
      <c r="G331" s="22">
        <v>50</v>
      </c>
      <c r="H331" s="22">
        <v>55</v>
      </c>
      <c r="I331" s="22">
        <f t="shared" si="5"/>
        <v>88.66</v>
      </c>
      <c r="J331" s="31" t="s">
        <v>3244</v>
      </c>
      <c r="K331" s="22">
        <v>5</v>
      </c>
      <c r="L331" s="22">
        <v>14</v>
      </c>
      <c r="N331" s="22" t="s">
        <v>2604</v>
      </c>
      <c r="O331" s="22" t="s">
        <v>2703</v>
      </c>
      <c r="P331" s="22">
        <v>28.4</v>
      </c>
      <c r="S331" s="22" t="s">
        <v>2606</v>
      </c>
      <c r="T331" s="22">
        <v>15195391666</v>
      </c>
      <c r="U331" s="24">
        <v>45161</v>
      </c>
      <c r="V331" s="22" t="s">
        <v>2706</v>
      </c>
    </row>
    <row r="332" spans="2:23" x14ac:dyDescent="0.25">
      <c r="B332" s="22">
        <v>331</v>
      </c>
      <c r="C332" s="22">
        <v>2023105474</v>
      </c>
      <c r="D332" s="22" t="s">
        <v>2930</v>
      </c>
      <c r="E332" s="22">
        <v>66</v>
      </c>
      <c r="F332" s="22">
        <v>59</v>
      </c>
      <c r="G332" s="22">
        <v>52</v>
      </c>
      <c r="H332" s="22">
        <v>50</v>
      </c>
      <c r="I332" s="22">
        <f t="shared" si="5"/>
        <v>79.768000000000001</v>
      </c>
      <c r="J332" s="31" t="s">
        <v>3246</v>
      </c>
      <c r="K332" s="22">
        <v>2</v>
      </c>
      <c r="L332" s="22">
        <v>14</v>
      </c>
      <c r="N332" s="22" t="s">
        <v>2603</v>
      </c>
      <c r="O332" s="22">
        <v>10.7</v>
      </c>
      <c r="P332" s="22">
        <v>17.399999999999999</v>
      </c>
      <c r="S332" s="22" t="s">
        <v>2605</v>
      </c>
      <c r="U332" s="24">
        <v>45164</v>
      </c>
    </row>
    <row r="333" spans="2:23" x14ac:dyDescent="0.25">
      <c r="B333" s="22">
        <v>332</v>
      </c>
      <c r="C333" s="22">
        <v>2023105207</v>
      </c>
      <c r="D333" s="22" t="s">
        <v>2931</v>
      </c>
      <c r="E333" s="22">
        <v>84</v>
      </c>
      <c r="F333" s="22">
        <v>51</v>
      </c>
      <c r="G333" s="22">
        <v>43</v>
      </c>
      <c r="H333" s="22">
        <v>39</v>
      </c>
      <c r="I333" s="22">
        <f t="shared" si="5"/>
        <v>44.474040000000002</v>
      </c>
      <c r="J333" s="31" t="s">
        <v>3244</v>
      </c>
      <c r="K333" s="22">
        <v>5</v>
      </c>
      <c r="L333" s="22">
        <v>14</v>
      </c>
      <c r="N333" s="22" t="s">
        <v>2604</v>
      </c>
      <c r="O333" s="22">
        <v>53.2</v>
      </c>
      <c r="P333" s="22">
        <v>13.6</v>
      </c>
      <c r="S333" s="22" t="s">
        <v>2606</v>
      </c>
      <c r="T333" s="22">
        <v>15061222408</v>
      </c>
      <c r="U333" s="24">
        <v>45161</v>
      </c>
      <c r="V333" s="22" t="s">
        <v>2670</v>
      </c>
    </row>
    <row r="334" spans="2:23" x14ac:dyDescent="0.25">
      <c r="B334" s="22">
        <v>333</v>
      </c>
      <c r="C334" s="22">
        <v>2023107341</v>
      </c>
      <c r="D334" s="22" t="s">
        <v>2932</v>
      </c>
      <c r="E334" s="22">
        <v>65</v>
      </c>
      <c r="F334" s="22">
        <v>71</v>
      </c>
      <c r="G334" s="22">
        <v>64</v>
      </c>
      <c r="H334" s="22">
        <v>60</v>
      </c>
      <c r="I334" s="22">
        <f t="shared" si="5"/>
        <v>141.77279999999999</v>
      </c>
      <c r="J334" s="31" t="s">
        <v>3252</v>
      </c>
      <c r="K334" s="22">
        <v>2</v>
      </c>
      <c r="L334" s="22">
        <v>14</v>
      </c>
      <c r="N334" s="22" t="s">
        <v>2603</v>
      </c>
      <c r="O334" s="22">
        <v>4.34</v>
      </c>
      <c r="S334" s="22" t="s">
        <v>2606</v>
      </c>
      <c r="U334" s="24">
        <v>45167</v>
      </c>
    </row>
    <row r="335" spans="2:23" x14ac:dyDescent="0.25">
      <c r="B335" s="22">
        <v>334</v>
      </c>
      <c r="C335" s="22">
        <v>2023108320</v>
      </c>
      <c r="D335" s="22" t="s">
        <v>2933</v>
      </c>
      <c r="E335" s="22">
        <v>56</v>
      </c>
      <c r="F335" s="22">
        <v>54</v>
      </c>
      <c r="G335" s="22">
        <v>44</v>
      </c>
      <c r="H335" s="22">
        <v>43</v>
      </c>
      <c r="I335" s="22">
        <f t="shared" si="5"/>
        <v>53.127360000000003</v>
      </c>
      <c r="J335" s="31" t="s">
        <v>3246</v>
      </c>
      <c r="K335" s="22">
        <v>2</v>
      </c>
      <c r="L335" s="22">
        <v>14</v>
      </c>
      <c r="N335" s="22" t="s">
        <v>2603</v>
      </c>
      <c r="O335" s="22">
        <v>38.4</v>
      </c>
      <c r="P335" s="22">
        <v>20.6</v>
      </c>
      <c r="S335" s="22" t="s">
        <v>2606</v>
      </c>
      <c r="U335" s="24">
        <v>45164</v>
      </c>
    </row>
    <row r="336" spans="2:23" x14ac:dyDescent="0.25">
      <c r="B336" s="22">
        <v>335</v>
      </c>
      <c r="C336" s="22">
        <v>2023105597</v>
      </c>
      <c r="D336" s="22" t="s">
        <v>2934</v>
      </c>
      <c r="E336" s="22">
        <v>77</v>
      </c>
      <c r="F336" s="22">
        <v>47</v>
      </c>
      <c r="G336" s="22">
        <v>50</v>
      </c>
      <c r="H336" s="22">
        <v>42</v>
      </c>
      <c r="I336" s="22">
        <f t="shared" si="5"/>
        <v>51.324000000000005</v>
      </c>
      <c r="J336" s="31" t="s">
        <v>3244</v>
      </c>
      <c r="K336" s="22">
        <v>5</v>
      </c>
      <c r="L336" s="22">
        <v>14</v>
      </c>
      <c r="N336" s="22" t="s">
        <v>2604</v>
      </c>
      <c r="O336" s="22">
        <v>11.3</v>
      </c>
      <c r="P336" s="22">
        <v>7.87</v>
      </c>
      <c r="S336" s="22" t="s">
        <v>2605</v>
      </c>
      <c r="T336" s="22">
        <v>15861785768</v>
      </c>
      <c r="U336" s="24">
        <v>45174</v>
      </c>
      <c r="V336" s="22" t="s">
        <v>2718</v>
      </c>
    </row>
    <row r="337" spans="1:23" x14ac:dyDescent="0.25">
      <c r="B337" s="22">
        <v>336</v>
      </c>
      <c r="C337" s="22">
        <v>2023107448</v>
      </c>
      <c r="D337" s="22" t="s">
        <v>2935</v>
      </c>
      <c r="E337" s="22">
        <v>71</v>
      </c>
      <c r="F337" s="22">
        <v>70</v>
      </c>
      <c r="G337" s="22">
        <v>60</v>
      </c>
      <c r="H337" s="22">
        <v>61</v>
      </c>
      <c r="I337" s="22">
        <f t="shared" si="5"/>
        <v>133.22399999999999</v>
      </c>
      <c r="J337" s="31" t="s">
        <v>3246</v>
      </c>
      <c r="K337" s="22">
        <v>2</v>
      </c>
      <c r="L337" s="22">
        <v>14</v>
      </c>
      <c r="N337" s="22" t="s">
        <v>2603</v>
      </c>
      <c r="O337" s="22">
        <v>5.03</v>
      </c>
      <c r="P337" s="22">
        <v>19.100000000000001</v>
      </c>
      <c r="S337" s="22" t="s">
        <v>2605</v>
      </c>
      <c r="U337" s="24">
        <v>45173</v>
      </c>
    </row>
    <row r="338" spans="1:23" x14ac:dyDescent="0.25">
      <c r="B338" s="22">
        <v>337</v>
      </c>
      <c r="C338" s="22">
        <v>2023108812</v>
      </c>
      <c r="D338" s="22" t="s">
        <v>2936</v>
      </c>
      <c r="E338" s="22">
        <v>55</v>
      </c>
      <c r="F338" s="22">
        <v>56</v>
      </c>
      <c r="G338" s="22">
        <v>51</v>
      </c>
      <c r="H338" s="22">
        <v>38</v>
      </c>
      <c r="I338" s="22">
        <f t="shared" si="5"/>
        <v>56.434560000000005</v>
      </c>
      <c r="J338" s="31" t="s">
        <v>3246</v>
      </c>
      <c r="K338" s="22">
        <v>2</v>
      </c>
      <c r="L338" s="22">
        <v>14</v>
      </c>
      <c r="N338" s="22" t="s">
        <v>2603</v>
      </c>
      <c r="O338" s="22">
        <v>14.7</v>
      </c>
      <c r="P338" s="22">
        <v>13.5</v>
      </c>
      <c r="S338" s="22" t="s">
        <v>2606</v>
      </c>
      <c r="U338" s="24">
        <v>45168</v>
      </c>
    </row>
    <row r="339" spans="1:23" x14ac:dyDescent="0.25">
      <c r="B339" s="22">
        <v>338</v>
      </c>
      <c r="C339" s="22">
        <v>2023109661</v>
      </c>
      <c r="D339" s="22" t="s">
        <v>2937</v>
      </c>
      <c r="E339" s="22">
        <v>65</v>
      </c>
      <c r="F339" s="22">
        <v>46</v>
      </c>
      <c r="G339" s="22">
        <v>45</v>
      </c>
      <c r="H339" s="22">
        <v>54</v>
      </c>
      <c r="I339" s="22">
        <f t="shared" si="5"/>
        <v>58.125600000000006</v>
      </c>
      <c r="J339" s="31" t="s">
        <v>3244</v>
      </c>
      <c r="K339" s="22">
        <v>5</v>
      </c>
      <c r="L339" s="22">
        <v>14</v>
      </c>
      <c r="N339" s="22" t="s">
        <v>2604</v>
      </c>
      <c r="O339" s="22" t="s">
        <v>2703</v>
      </c>
      <c r="P339" s="22">
        <v>15.7</v>
      </c>
      <c r="S339" s="22" t="s">
        <v>2606</v>
      </c>
      <c r="U339" s="24">
        <v>45170</v>
      </c>
      <c r="V339" s="22" t="s">
        <v>2997</v>
      </c>
    </row>
    <row r="340" spans="1:23" x14ac:dyDescent="0.25">
      <c r="B340" s="22">
        <v>339</v>
      </c>
      <c r="C340" s="22">
        <v>2023109849</v>
      </c>
      <c r="D340" s="22" t="s">
        <v>2938</v>
      </c>
      <c r="E340" s="22">
        <v>60</v>
      </c>
      <c r="F340" s="22">
        <v>67</v>
      </c>
      <c r="G340" s="22">
        <v>54</v>
      </c>
      <c r="H340" s="22">
        <v>52</v>
      </c>
      <c r="I340" s="22">
        <f t="shared" si="5"/>
        <v>97.830719999999999</v>
      </c>
      <c r="J340" s="31" t="s">
        <v>3244</v>
      </c>
      <c r="K340" s="22">
        <v>5</v>
      </c>
      <c r="L340" s="22">
        <v>14</v>
      </c>
      <c r="N340" s="22" t="s">
        <v>2604</v>
      </c>
      <c r="O340" s="22" t="s">
        <v>2703</v>
      </c>
      <c r="P340" s="22">
        <v>9.4499999999999993</v>
      </c>
      <c r="S340" s="22" t="s">
        <v>2606</v>
      </c>
      <c r="T340" s="22">
        <v>17766115183</v>
      </c>
      <c r="U340" s="24">
        <v>45173</v>
      </c>
      <c r="V340" s="22" t="s">
        <v>2706</v>
      </c>
    </row>
    <row r="341" spans="1:23" x14ac:dyDescent="0.25">
      <c r="B341" s="22">
        <v>340</v>
      </c>
      <c r="C341" s="22">
        <v>2023109244</v>
      </c>
      <c r="D341" s="22" t="s">
        <v>2939</v>
      </c>
      <c r="E341" s="22">
        <v>66</v>
      </c>
      <c r="F341" s="22">
        <v>55</v>
      </c>
      <c r="G341" s="22">
        <v>45</v>
      </c>
      <c r="H341" s="22">
        <v>44</v>
      </c>
      <c r="I341" s="22">
        <f t="shared" si="5"/>
        <v>56.628000000000007</v>
      </c>
      <c r="J341" s="31" t="s">
        <v>3247</v>
      </c>
      <c r="K341" s="22">
        <v>4</v>
      </c>
      <c r="L341" s="22">
        <v>14</v>
      </c>
      <c r="N341" s="22" t="s">
        <v>2603</v>
      </c>
      <c r="O341" s="22">
        <v>55.6</v>
      </c>
      <c r="P341" s="22">
        <v>6</v>
      </c>
      <c r="S341" s="22" t="s">
        <v>2900</v>
      </c>
      <c r="U341" s="24">
        <v>45175</v>
      </c>
    </row>
    <row r="342" spans="1:23" x14ac:dyDescent="0.25">
      <c r="B342" s="22">
        <v>341</v>
      </c>
      <c r="C342" s="22">
        <v>2023103366</v>
      </c>
      <c r="D342" s="31" t="s">
        <v>2928</v>
      </c>
      <c r="E342" s="22">
        <v>70</v>
      </c>
      <c r="F342" s="22">
        <v>54</v>
      </c>
      <c r="G342" s="22">
        <v>51</v>
      </c>
      <c r="H342" s="22">
        <v>49</v>
      </c>
      <c r="I342" s="22">
        <f t="shared" si="5"/>
        <v>70.17192</v>
      </c>
      <c r="J342" s="31" t="s">
        <v>3246</v>
      </c>
      <c r="K342" s="22">
        <v>2</v>
      </c>
      <c r="L342" s="22">
        <v>14</v>
      </c>
      <c r="N342" s="22" t="s">
        <v>2603</v>
      </c>
      <c r="O342" s="22">
        <v>8.93</v>
      </c>
      <c r="P342" s="22">
        <v>17.7</v>
      </c>
      <c r="S342" s="22" t="s">
        <v>2605</v>
      </c>
      <c r="U342" s="24">
        <v>45178</v>
      </c>
    </row>
    <row r="343" spans="1:23" x14ac:dyDescent="0.25">
      <c r="B343" s="22">
        <v>342</v>
      </c>
      <c r="C343" s="22">
        <v>2023110864</v>
      </c>
      <c r="D343" s="22" t="s">
        <v>2940</v>
      </c>
      <c r="E343" s="22">
        <v>65</v>
      </c>
      <c r="F343" s="22">
        <v>44</v>
      </c>
      <c r="G343" s="22">
        <v>37</v>
      </c>
      <c r="H343" s="22">
        <v>35</v>
      </c>
      <c r="I343" s="22">
        <f t="shared" si="5"/>
        <v>29.6296</v>
      </c>
      <c r="J343" s="31" t="s">
        <v>3244</v>
      </c>
      <c r="K343" s="22">
        <v>5</v>
      </c>
      <c r="L343" s="22">
        <v>14</v>
      </c>
      <c r="N343" s="22" t="s">
        <v>2604</v>
      </c>
      <c r="O343" s="22" t="s">
        <v>2703</v>
      </c>
      <c r="P343" s="22">
        <v>17.8</v>
      </c>
      <c r="S343" s="22" t="s">
        <v>2606</v>
      </c>
      <c r="T343" s="22">
        <v>15250882943</v>
      </c>
      <c r="U343" s="24">
        <v>45178</v>
      </c>
      <c r="V343" s="22" t="s">
        <v>2998</v>
      </c>
    </row>
    <row r="344" spans="1:23" x14ac:dyDescent="0.25">
      <c r="B344" s="22">
        <v>343</v>
      </c>
      <c r="C344" s="22">
        <v>2023110679</v>
      </c>
      <c r="D344" s="22" t="s">
        <v>2941</v>
      </c>
      <c r="E344" s="22">
        <v>73</v>
      </c>
      <c r="F344" s="22">
        <v>44</v>
      </c>
      <c r="G344" s="22">
        <v>35</v>
      </c>
      <c r="H344" s="22">
        <v>41</v>
      </c>
      <c r="I344" s="22">
        <f t="shared" si="5"/>
        <v>32.832799999999999</v>
      </c>
      <c r="J344" s="31" t="s">
        <v>3247</v>
      </c>
      <c r="K344" s="22">
        <v>4</v>
      </c>
      <c r="L344" s="22">
        <v>14</v>
      </c>
      <c r="N344" s="22" t="s">
        <v>2604</v>
      </c>
      <c r="O344" s="22">
        <v>5.39</v>
      </c>
      <c r="P344" s="22">
        <v>20.5</v>
      </c>
      <c r="S344" s="22" t="s">
        <v>2605</v>
      </c>
      <c r="T344" s="22">
        <v>15896321180</v>
      </c>
      <c r="U344" s="24">
        <v>45181</v>
      </c>
      <c r="V344" s="22" t="s">
        <v>2903</v>
      </c>
    </row>
    <row r="345" spans="1:23" x14ac:dyDescent="0.25">
      <c r="B345" s="22">
        <v>344</v>
      </c>
      <c r="C345" s="22">
        <v>2023111449</v>
      </c>
      <c r="D345" s="22" t="s">
        <v>2942</v>
      </c>
      <c r="E345" s="22">
        <v>65</v>
      </c>
      <c r="F345" s="22">
        <v>50</v>
      </c>
      <c r="G345" s="22">
        <v>43</v>
      </c>
      <c r="H345" s="22">
        <v>39</v>
      </c>
      <c r="I345" s="22">
        <f t="shared" si="5"/>
        <v>43.601999999999997</v>
      </c>
      <c r="J345" s="31" t="s">
        <v>3245</v>
      </c>
      <c r="K345" s="22">
        <v>3</v>
      </c>
      <c r="L345" s="22">
        <v>14</v>
      </c>
      <c r="N345" s="22" t="s">
        <v>2603</v>
      </c>
      <c r="O345" s="22">
        <v>2.21</v>
      </c>
      <c r="P345" s="22">
        <v>5.77</v>
      </c>
      <c r="S345" s="22" t="s">
        <v>2606</v>
      </c>
      <c r="U345" s="24">
        <v>45173</v>
      </c>
    </row>
    <row r="346" spans="1:23" x14ac:dyDescent="0.25">
      <c r="B346" s="22">
        <v>345</v>
      </c>
      <c r="C346" s="22">
        <v>2023111244</v>
      </c>
      <c r="D346" s="22" t="s">
        <v>2943</v>
      </c>
      <c r="E346" s="22">
        <v>78</v>
      </c>
      <c r="F346" s="22">
        <v>55</v>
      </c>
      <c r="G346" s="22">
        <v>48</v>
      </c>
      <c r="H346" s="22">
        <v>43</v>
      </c>
      <c r="I346" s="22">
        <f t="shared" si="5"/>
        <v>59.0304</v>
      </c>
      <c r="J346" s="31" t="s">
        <v>3246</v>
      </c>
      <c r="K346" s="22">
        <v>2</v>
      </c>
      <c r="L346" s="22">
        <v>14</v>
      </c>
      <c r="N346" s="22" t="s">
        <v>2603</v>
      </c>
      <c r="O346" s="22">
        <v>9.76</v>
      </c>
      <c r="P346" s="22">
        <v>29.6</v>
      </c>
      <c r="S346" s="22" t="s">
        <v>2606</v>
      </c>
      <c r="U346" s="24">
        <v>45174</v>
      </c>
    </row>
    <row r="347" spans="1:23" x14ac:dyDescent="0.25">
      <c r="B347" s="22">
        <v>346</v>
      </c>
      <c r="C347" s="22">
        <v>2023111818</v>
      </c>
      <c r="D347" s="22" t="s">
        <v>2944</v>
      </c>
      <c r="E347" s="22">
        <v>68</v>
      </c>
      <c r="F347" s="22">
        <v>47</v>
      </c>
      <c r="G347" s="22">
        <v>35</v>
      </c>
      <c r="H347" s="22">
        <v>42</v>
      </c>
      <c r="I347" s="22">
        <f t="shared" si="5"/>
        <v>35.9268</v>
      </c>
      <c r="J347" s="31" t="s">
        <v>3252</v>
      </c>
      <c r="K347" s="22">
        <v>4</v>
      </c>
      <c r="L347" s="22">
        <v>14</v>
      </c>
      <c r="N347" s="22" t="s">
        <v>2604</v>
      </c>
      <c r="O347" s="22" t="s">
        <v>2703</v>
      </c>
      <c r="P347" s="22">
        <v>14.1</v>
      </c>
      <c r="S347" s="22" t="s">
        <v>2605</v>
      </c>
      <c r="T347" s="22">
        <v>13852816362</v>
      </c>
      <c r="U347" s="24">
        <v>45182</v>
      </c>
      <c r="V347" s="22" t="s">
        <v>2718</v>
      </c>
    </row>
    <row r="348" spans="1:23" x14ac:dyDescent="0.25">
      <c r="B348" s="22">
        <v>347</v>
      </c>
      <c r="C348" s="22">
        <v>2023110631</v>
      </c>
      <c r="D348" s="22" t="s">
        <v>2945</v>
      </c>
      <c r="E348" s="22">
        <v>67</v>
      </c>
      <c r="F348" s="22">
        <v>49</v>
      </c>
      <c r="G348" s="22">
        <v>32</v>
      </c>
      <c r="H348" s="22">
        <v>40</v>
      </c>
      <c r="I348" s="22">
        <f t="shared" si="5"/>
        <v>32.614400000000003</v>
      </c>
      <c r="J348" s="31" t="s">
        <v>3252</v>
      </c>
      <c r="K348" s="22">
        <v>3</v>
      </c>
      <c r="L348" s="22">
        <v>14</v>
      </c>
      <c r="N348" s="22" t="s">
        <v>2604</v>
      </c>
      <c r="O348" s="22">
        <v>35.799999999999997</v>
      </c>
      <c r="P348" s="22">
        <v>6.54</v>
      </c>
      <c r="S348" s="22" t="s">
        <v>2606</v>
      </c>
      <c r="T348" s="22">
        <v>13805237523</v>
      </c>
      <c r="U348" s="24">
        <v>45174</v>
      </c>
      <c r="V348" s="22" t="s">
        <v>2999</v>
      </c>
    </row>
    <row r="349" spans="1:23" x14ac:dyDescent="0.25">
      <c r="B349" s="22">
        <v>348</v>
      </c>
      <c r="C349" s="22">
        <v>2023112008</v>
      </c>
      <c r="D349" s="22" t="s">
        <v>2946</v>
      </c>
      <c r="E349" s="22">
        <v>74</v>
      </c>
      <c r="F349" s="22">
        <v>55</v>
      </c>
      <c r="G349" s="22">
        <v>53</v>
      </c>
      <c r="H349" s="22">
        <v>51</v>
      </c>
      <c r="I349" s="22">
        <f t="shared" si="5"/>
        <v>77.305800000000005</v>
      </c>
      <c r="J349" s="31" t="s">
        <v>3244</v>
      </c>
      <c r="K349" s="22">
        <v>5</v>
      </c>
      <c r="L349" s="22">
        <v>14</v>
      </c>
      <c r="N349" s="22" t="s">
        <v>2604</v>
      </c>
      <c r="O349" s="22">
        <v>170</v>
      </c>
      <c r="P349" s="22">
        <v>23</v>
      </c>
      <c r="S349" s="22" t="s">
        <v>2606</v>
      </c>
      <c r="T349" s="22">
        <v>13915129721</v>
      </c>
      <c r="U349" s="24">
        <v>45173</v>
      </c>
      <c r="V349" s="22" t="s">
        <v>2729</v>
      </c>
      <c r="W349" s="22" t="s">
        <v>3000</v>
      </c>
    </row>
    <row r="350" spans="1:23" x14ac:dyDescent="0.25">
      <c r="A350" s="22" t="s">
        <v>2949</v>
      </c>
      <c r="B350" s="22">
        <v>349</v>
      </c>
      <c r="C350" s="22">
        <v>2023108864</v>
      </c>
      <c r="D350" s="22" t="s">
        <v>2950</v>
      </c>
      <c r="E350" s="22">
        <v>76</v>
      </c>
      <c r="F350" s="22">
        <v>50</v>
      </c>
      <c r="G350" s="22">
        <v>44</v>
      </c>
      <c r="H350" s="22">
        <v>36</v>
      </c>
      <c r="I350" s="22">
        <f t="shared" si="5"/>
        <v>41.184000000000005</v>
      </c>
      <c r="J350" s="31" t="s">
        <v>3257</v>
      </c>
      <c r="K350" s="22">
        <v>4</v>
      </c>
      <c r="L350" s="22">
        <v>14</v>
      </c>
      <c r="N350" s="22" t="s">
        <v>2604</v>
      </c>
      <c r="O350" s="22">
        <v>7.56</v>
      </c>
      <c r="S350" s="22" t="s">
        <v>2606</v>
      </c>
      <c r="T350" s="22">
        <v>15252897883</v>
      </c>
      <c r="U350" s="24">
        <v>45174</v>
      </c>
      <c r="V350" s="22" t="s">
        <v>2674</v>
      </c>
    </row>
    <row r="351" spans="1:23" x14ac:dyDescent="0.25">
      <c r="B351" s="22">
        <v>350</v>
      </c>
      <c r="C351" s="22">
        <v>2023112502</v>
      </c>
      <c r="D351" s="22" t="s">
        <v>2953</v>
      </c>
      <c r="E351" s="22">
        <v>71</v>
      </c>
      <c r="F351" s="22">
        <v>59</v>
      </c>
      <c r="G351" s="22">
        <v>47</v>
      </c>
      <c r="H351" s="22">
        <v>56</v>
      </c>
      <c r="I351" s="22">
        <f t="shared" si="5"/>
        <v>80.749760000000009</v>
      </c>
      <c r="J351" s="31" t="s">
        <v>3258</v>
      </c>
      <c r="K351" s="22">
        <v>3</v>
      </c>
      <c r="L351" s="22">
        <v>14</v>
      </c>
      <c r="N351" s="22" t="s">
        <v>2603</v>
      </c>
      <c r="O351" s="22">
        <v>5.87</v>
      </c>
      <c r="P351" s="22">
        <v>23.1</v>
      </c>
      <c r="S351" s="22" t="s">
        <v>2605</v>
      </c>
      <c r="U351" s="24">
        <v>45181</v>
      </c>
    </row>
    <row r="352" spans="1:23" x14ac:dyDescent="0.25">
      <c r="B352" s="22">
        <v>351</v>
      </c>
      <c r="C352" s="22">
        <v>2023113533</v>
      </c>
      <c r="D352" s="22" t="s">
        <v>2954</v>
      </c>
      <c r="E352" s="22">
        <v>82</v>
      </c>
      <c r="F352" s="31" t="s">
        <v>3248</v>
      </c>
      <c r="I352" s="22" t="e">
        <f t="shared" si="5"/>
        <v>#VALUE!</v>
      </c>
      <c r="N352" s="22" t="s">
        <v>2604</v>
      </c>
      <c r="O352" s="22" t="s">
        <v>2703</v>
      </c>
      <c r="P352" s="22">
        <v>15.8</v>
      </c>
      <c r="S352" s="22" t="s">
        <v>2606</v>
      </c>
      <c r="T352" s="22">
        <v>13959031205</v>
      </c>
      <c r="U352" s="24">
        <v>45178</v>
      </c>
      <c r="V352" s="22" t="s">
        <v>2674</v>
      </c>
    </row>
    <row r="353" spans="2:22" x14ac:dyDescent="0.25">
      <c r="B353" s="22">
        <v>352</v>
      </c>
      <c r="C353" s="22">
        <v>2023113250</v>
      </c>
      <c r="D353" s="22" t="s">
        <v>2955</v>
      </c>
      <c r="E353" s="22">
        <v>65</v>
      </c>
      <c r="F353" s="22">
        <v>50</v>
      </c>
      <c r="G353" s="22">
        <v>43</v>
      </c>
      <c r="H353" s="22">
        <v>37</v>
      </c>
      <c r="I353" s="22">
        <f t="shared" si="5"/>
        <v>41.366</v>
      </c>
      <c r="J353" s="31" t="s">
        <v>3252</v>
      </c>
      <c r="K353" s="22">
        <v>2</v>
      </c>
      <c r="L353" s="22">
        <v>14</v>
      </c>
      <c r="N353" s="22" t="s">
        <v>2604</v>
      </c>
      <c r="O353" s="22">
        <v>14.9</v>
      </c>
      <c r="P353" s="22">
        <v>13.9</v>
      </c>
      <c r="S353" s="22" t="s">
        <v>2605</v>
      </c>
      <c r="T353" s="22">
        <v>13382626177</v>
      </c>
      <c r="U353" s="24">
        <v>45187</v>
      </c>
      <c r="V353" s="22" t="s">
        <v>2748</v>
      </c>
    </row>
    <row r="354" spans="2:22" x14ac:dyDescent="0.25">
      <c r="B354" s="22">
        <v>353</v>
      </c>
      <c r="C354" s="22">
        <v>2023114019</v>
      </c>
      <c r="D354" s="22" t="s">
        <v>2957</v>
      </c>
      <c r="E354" s="22">
        <v>73</v>
      </c>
      <c r="F354" s="22">
        <v>57</v>
      </c>
      <c r="G354" s="22">
        <v>50</v>
      </c>
      <c r="H354" s="22">
        <v>43</v>
      </c>
      <c r="I354" s="22">
        <f t="shared" si="5"/>
        <v>63.725999999999999</v>
      </c>
      <c r="J354" s="31" t="s">
        <v>3252</v>
      </c>
      <c r="K354" s="22">
        <v>4</v>
      </c>
      <c r="L354" s="22">
        <v>14</v>
      </c>
      <c r="N354" s="22" t="s">
        <v>2603</v>
      </c>
      <c r="O354" s="22">
        <v>18.100000000000001</v>
      </c>
      <c r="P354" s="22">
        <v>13</v>
      </c>
      <c r="S354" s="22" t="s">
        <v>2606</v>
      </c>
      <c r="U354" s="24">
        <v>45177</v>
      </c>
      <c r="V354" s="22" t="s">
        <v>3051</v>
      </c>
    </row>
    <row r="355" spans="2:22" x14ac:dyDescent="0.25">
      <c r="B355" s="22">
        <v>354</v>
      </c>
      <c r="C355" s="22">
        <v>2023113551</v>
      </c>
      <c r="D355" s="22" t="s">
        <v>2956</v>
      </c>
      <c r="E355" s="22">
        <v>40</v>
      </c>
      <c r="F355" s="31" t="s">
        <v>3248</v>
      </c>
      <c r="I355" s="22" t="e">
        <f t="shared" si="5"/>
        <v>#VALUE!</v>
      </c>
      <c r="N355" s="22" t="s">
        <v>2604</v>
      </c>
      <c r="O355" s="22">
        <v>0.99</v>
      </c>
      <c r="P355" s="22">
        <v>22.4</v>
      </c>
      <c r="S355" s="22" t="s">
        <v>2606</v>
      </c>
      <c r="T355" s="22">
        <v>18351346998</v>
      </c>
      <c r="U355" s="24">
        <v>45188</v>
      </c>
      <c r="V355" s="22" t="s">
        <v>3052</v>
      </c>
    </row>
    <row r="356" spans="2:22" x14ac:dyDescent="0.25">
      <c r="B356" s="22">
        <v>355</v>
      </c>
      <c r="C356" s="22">
        <v>2023114479</v>
      </c>
      <c r="D356" s="22" t="s">
        <v>2958</v>
      </c>
      <c r="E356" s="22">
        <v>76</v>
      </c>
      <c r="F356" s="22">
        <v>44</v>
      </c>
      <c r="G356" s="22">
        <v>47</v>
      </c>
      <c r="H356" s="31">
        <v>61</v>
      </c>
      <c r="I356" s="22">
        <f t="shared" si="5"/>
        <v>65.596959999999996</v>
      </c>
      <c r="J356" s="31" t="s">
        <v>3244</v>
      </c>
      <c r="K356" s="22">
        <v>5</v>
      </c>
      <c r="L356" s="22">
        <v>14</v>
      </c>
      <c r="N356" s="22" t="s">
        <v>2604</v>
      </c>
      <c r="O356" s="22" t="s">
        <v>2703</v>
      </c>
      <c r="P356" s="22">
        <v>9.4600000000000009</v>
      </c>
      <c r="S356" s="22" t="s">
        <v>2606</v>
      </c>
      <c r="T356" s="22">
        <v>18800666038</v>
      </c>
      <c r="U356" s="24">
        <v>45181</v>
      </c>
      <c r="V356" s="22" t="s">
        <v>2674</v>
      </c>
    </row>
    <row r="357" spans="2:22" x14ac:dyDescent="0.25">
      <c r="B357" s="22">
        <v>356</v>
      </c>
      <c r="C357" s="22">
        <v>2023114358</v>
      </c>
      <c r="D357" s="22" t="s">
        <v>2959</v>
      </c>
      <c r="E357" s="22">
        <v>65</v>
      </c>
      <c r="F357" s="22">
        <v>50</v>
      </c>
      <c r="G357" s="22">
        <v>41</v>
      </c>
      <c r="H357" s="22">
        <v>39</v>
      </c>
      <c r="I357" s="22">
        <f t="shared" si="5"/>
        <v>41.574000000000005</v>
      </c>
      <c r="J357" s="31" t="s">
        <v>3249</v>
      </c>
      <c r="K357" s="22">
        <v>3</v>
      </c>
      <c r="L357" s="22">
        <v>14</v>
      </c>
      <c r="N357" s="22" t="s">
        <v>2603</v>
      </c>
      <c r="O357" s="22">
        <v>6.18</v>
      </c>
      <c r="P357" s="22">
        <v>24.9</v>
      </c>
      <c r="S357" s="22" t="s">
        <v>2606</v>
      </c>
      <c r="U357" s="24">
        <v>45182</v>
      </c>
    </row>
    <row r="358" spans="2:22" x14ac:dyDescent="0.25">
      <c r="B358" s="22">
        <v>357</v>
      </c>
      <c r="C358" s="22">
        <v>2023114278</v>
      </c>
      <c r="D358" s="22" t="s">
        <v>2960</v>
      </c>
      <c r="E358" s="22">
        <v>75</v>
      </c>
      <c r="F358" s="22">
        <v>56</v>
      </c>
      <c r="G358" s="22">
        <v>55</v>
      </c>
      <c r="H358" s="22">
        <v>52</v>
      </c>
      <c r="I358" s="22">
        <f t="shared" si="5"/>
        <v>83.283200000000008</v>
      </c>
      <c r="J358" s="31" t="s">
        <v>3244</v>
      </c>
      <c r="K358" s="22">
        <v>5</v>
      </c>
      <c r="L358" s="22">
        <v>14</v>
      </c>
      <c r="N358" s="22" t="s">
        <v>2604</v>
      </c>
      <c r="O358" s="22" t="s">
        <v>2703</v>
      </c>
      <c r="P358" s="22">
        <v>9.4600000000000009</v>
      </c>
      <c r="S358" s="22" t="s">
        <v>2606</v>
      </c>
      <c r="T358" s="22">
        <v>13851236989</v>
      </c>
      <c r="U358" s="24">
        <v>45183</v>
      </c>
      <c r="V358" s="22" t="s">
        <v>2670</v>
      </c>
    </row>
    <row r="359" spans="2:22" x14ac:dyDescent="0.25">
      <c r="B359" s="22">
        <v>358</v>
      </c>
      <c r="C359" s="22">
        <v>2023114382</v>
      </c>
      <c r="D359" s="22" t="s">
        <v>2961</v>
      </c>
      <c r="E359" s="22">
        <v>78</v>
      </c>
      <c r="F359" s="22">
        <v>50</v>
      </c>
      <c r="G359" s="22">
        <v>40</v>
      </c>
      <c r="H359" s="22">
        <v>55</v>
      </c>
      <c r="I359" s="22">
        <f t="shared" si="5"/>
        <v>57.2</v>
      </c>
      <c r="J359" s="31" t="s">
        <v>3259</v>
      </c>
      <c r="K359" s="22">
        <v>3</v>
      </c>
      <c r="L359" s="22">
        <v>14</v>
      </c>
      <c r="N359" s="22" t="s">
        <v>2603</v>
      </c>
      <c r="O359" s="22">
        <v>3.83</v>
      </c>
      <c r="P359" s="22">
        <v>20.2</v>
      </c>
      <c r="S359" s="22" t="s">
        <v>2605</v>
      </c>
      <c r="U359" s="24">
        <v>45188</v>
      </c>
    </row>
    <row r="360" spans="2:22" x14ac:dyDescent="0.25">
      <c r="B360" s="22">
        <v>359</v>
      </c>
      <c r="C360" s="22">
        <v>2023114045</v>
      </c>
      <c r="D360" s="22" t="s">
        <v>2962</v>
      </c>
      <c r="E360" s="22">
        <v>76</v>
      </c>
      <c r="F360" s="22">
        <v>45</v>
      </c>
      <c r="G360" s="22">
        <v>38</v>
      </c>
      <c r="H360" s="22">
        <v>47</v>
      </c>
      <c r="I360" s="22">
        <f t="shared" si="5"/>
        <v>41.792400000000001</v>
      </c>
      <c r="J360" s="31" t="s">
        <v>3242</v>
      </c>
      <c r="K360" s="22">
        <v>4</v>
      </c>
      <c r="L360" s="22">
        <v>14</v>
      </c>
      <c r="N360" s="22" t="s">
        <v>2604</v>
      </c>
      <c r="O360" s="22">
        <v>10.3</v>
      </c>
      <c r="P360" s="22">
        <v>26.8</v>
      </c>
      <c r="S360" s="22" t="s">
        <v>2606</v>
      </c>
      <c r="U360" s="24">
        <v>45178</v>
      </c>
      <c r="V360" s="22" t="s">
        <v>2963</v>
      </c>
    </row>
    <row r="361" spans="2:22" x14ac:dyDescent="0.25">
      <c r="B361" s="22">
        <v>360</v>
      </c>
      <c r="C361" s="22">
        <v>2023114289</v>
      </c>
      <c r="D361" s="22" t="s">
        <v>2965</v>
      </c>
      <c r="E361" s="22">
        <v>88</v>
      </c>
      <c r="F361" s="22">
        <v>56</v>
      </c>
      <c r="G361" s="22">
        <v>54</v>
      </c>
      <c r="H361" s="22">
        <v>38</v>
      </c>
      <c r="I361" s="22">
        <f t="shared" si="5"/>
        <v>59.754240000000003</v>
      </c>
      <c r="J361" s="31" t="s">
        <v>3244</v>
      </c>
      <c r="K361" s="22">
        <v>5</v>
      </c>
      <c r="L361" s="22">
        <v>14</v>
      </c>
      <c r="N361" s="22" t="s">
        <v>2604</v>
      </c>
      <c r="O361" s="22">
        <v>36.4</v>
      </c>
      <c r="P361" s="22">
        <v>13.8</v>
      </c>
      <c r="S361" s="22" t="s">
        <v>2606</v>
      </c>
      <c r="T361" s="22">
        <v>18905230989</v>
      </c>
      <c r="U361" s="24">
        <v>45181</v>
      </c>
    </row>
    <row r="362" spans="2:22" x14ac:dyDescent="0.25">
      <c r="B362" s="22">
        <v>361</v>
      </c>
      <c r="C362" s="22">
        <v>2023115033</v>
      </c>
      <c r="D362" s="22" t="s">
        <v>2964</v>
      </c>
      <c r="E362" s="22">
        <v>76</v>
      </c>
      <c r="F362" s="22">
        <v>59</v>
      </c>
      <c r="G362" s="22">
        <v>60</v>
      </c>
      <c r="H362" s="22">
        <v>47</v>
      </c>
      <c r="I362" s="22">
        <f t="shared" si="5"/>
        <v>86.517600000000002</v>
      </c>
      <c r="J362" s="31" t="s">
        <v>3246</v>
      </c>
      <c r="K362" s="22">
        <v>3</v>
      </c>
      <c r="L362" s="22">
        <v>14</v>
      </c>
      <c r="N362" s="22" t="s">
        <v>2603</v>
      </c>
      <c r="O362" s="22">
        <v>5.78</v>
      </c>
      <c r="P362" s="22">
        <v>15</v>
      </c>
      <c r="S362" s="22" t="s">
        <v>2606</v>
      </c>
      <c r="U362" s="24">
        <v>45181</v>
      </c>
      <c r="V362" s="22" t="s">
        <v>2674</v>
      </c>
    </row>
    <row r="363" spans="2:22" x14ac:dyDescent="0.25">
      <c r="B363" s="22">
        <v>362</v>
      </c>
      <c r="C363" s="22">
        <v>2023115626</v>
      </c>
      <c r="D363" s="22" t="s">
        <v>2966</v>
      </c>
      <c r="E363" s="22">
        <v>84</v>
      </c>
      <c r="F363" s="22">
        <v>47</v>
      </c>
      <c r="G363" s="22">
        <v>42</v>
      </c>
      <c r="H363" s="22">
        <v>39</v>
      </c>
      <c r="I363" s="22">
        <f t="shared" si="5"/>
        <v>40.032720000000005</v>
      </c>
      <c r="J363" s="31" t="s">
        <v>3244</v>
      </c>
      <c r="K363" s="22">
        <v>5</v>
      </c>
      <c r="L363" s="22">
        <v>14</v>
      </c>
      <c r="N363" s="22" t="s">
        <v>2604</v>
      </c>
      <c r="O363" s="22" t="s">
        <v>2703</v>
      </c>
      <c r="P363" s="22">
        <v>21.5</v>
      </c>
      <c r="S363" s="22" t="s">
        <v>2606</v>
      </c>
      <c r="T363" s="22">
        <v>13773921781</v>
      </c>
      <c r="U363" s="24">
        <v>45183</v>
      </c>
      <c r="V363" s="22" t="s">
        <v>2670</v>
      </c>
    </row>
    <row r="364" spans="2:22" x14ac:dyDescent="0.25">
      <c r="B364" s="22">
        <v>363</v>
      </c>
      <c r="C364" s="22">
        <v>2023114751</v>
      </c>
      <c r="D364" s="22" t="s">
        <v>2967</v>
      </c>
      <c r="E364" s="22">
        <v>66</v>
      </c>
      <c r="F364" s="22">
        <v>52</v>
      </c>
      <c r="G364" s="22">
        <v>45</v>
      </c>
      <c r="H364" s="22">
        <v>44</v>
      </c>
      <c r="I364" s="22">
        <f t="shared" si="5"/>
        <v>53.539200000000001</v>
      </c>
      <c r="J364" s="31" t="s">
        <v>3256</v>
      </c>
      <c r="K364" s="22">
        <v>3</v>
      </c>
      <c r="L364" s="22">
        <v>14</v>
      </c>
      <c r="N364" s="22" t="s">
        <v>2603</v>
      </c>
      <c r="O364" s="22">
        <v>2.0099999999999998</v>
      </c>
      <c r="P364" s="22">
        <v>13.7</v>
      </c>
      <c r="S364" s="22" t="s">
        <v>2606</v>
      </c>
      <c r="U364" s="24">
        <v>45182</v>
      </c>
    </row>
    <row r="365" spans="2:22" x14ac:dyDescent="0.25">
      <c r="B365" s="22">
        <v>364</v>
      </c>
      <c r="C365" s="22">
        <v>2023114499</v>
      </c>
      <c r="D365" s="22" t="s">
        <v>2969</v>
      </c>
      <c r="E365" s="22">
        <v>78</v>
      </c>
      <c r="F365" s="31" t="s">
        <v>3248</v>
      </c>
      <c r="I365" s="22" t="e">
        <f t="shared" si="5"/>
        <v>#VALUE!</v>
      </c>
      <c r="N365" s="22" t="s">
        <v>2604</v>
      </c>
      <c r="O365" s="22" t="s">
        <v>2703</v>
      </c>
      <c r="P365" s="22">
        <v>10.4</v>
      </c>
      <c r="S365" s="22" t="s">
        <v>2606</v>
      </c>
      <c r="T365" s="22">
        <v>13852318097</v>
      </c>
      <c r="U365" s="24">
        <v>45182</v>
      </c>
      <c r="V365" s="22" t="s">
        <v>2748</v>
      </c>
    </row>
    <row r="366" spans="2:22" x14ac:dyDescent="0.25">
      <c r="B366" s="22">
        <v>365</v>
      </c>
      <c r="C366" s="22">
        <v>2023115314</v>
      </c>
      <c r="D366" s="22" t="s">
        <v>2968</v>
      </c>
      <c r="E366" s="22">
        <v>61</v>
      </c>
      <c r="F366" s="22">
        <v>46</v>
      </c>
      <c r="G366" s="22">
        <v>34</v>
      </c>
      <c r="H366" s="22">
        <v>33</v>
      </c>
      <c r="I366" s="22">
        <f t="shared" si="5"/>
        <v>26.838240000000003</v>
      </c>
      <c r="J366" s="31" t="s">
        <v>3256</v>
      </c>
      <c r="K366" s="22">
        <v>3</v>
      </c>
      <c r="L366" s="22">
        <v>14</v>
      </c>
      <c r="N366" s="22" t="s">
        <v>2604</v>
      </c>
      <c r="O366" s="22">
        <v>197</v>
      </c>
      <c r="P366" s="22">
        <v>23.5</v>
      </c>
      <c r="S366" s="22" t="s">
        <v>2605</v>
      </c>
      <c r="T366" s="22">
        <v>13776455801</v>
      </c>
      <c r="U366" s="24">
        <v>45190</v>
      </c>
      <c r="V366" s="22" t="s">
        <v>2669</v>
      </c>
    </row>
    <row r="367" spans="2:22" x14ac:dyDescent="0.25">
      <c r="B367" s="22">
        <v>366</v>
      </c>
      <c r="C367" s="22">
        <v>2023114794</v>
      </c>
      <c r="D367" s="22" t="s">
        <v>2970</v>
      </c>
      <c r="E367" s="22">
        <v>54</v>
      </c>
      <c r="F367" s="22">
        <v>58</v>
      </c>
      <c r="G367" s="22">
        <v>45</v>
      </c>
      <c r="H367" s="22">
        <v>39</v>
      </c>
      <c r="I367" s="22">
        <f t="shared" si="5"/>
        <v>52.930800000000005</v>
      </c>
      <c r="J367" s="31" t="s">
        <v>3256</v>
      </c>
      <c r="K367" s="22">
        <v>3</v>
      </c>
      <c r="L367" s="22">
        <v>14</v>
      </c>
      <c r="N367" s="22" t="s">
        <v>2603</v>
      </c>
      <c r="O367" s="22">
        <v>4.8099999999999996</v>
      </c>
      <c r="S367" s="22" t="s">
        <v>2606</v>
      </c>
      <c r="U367" s="24">
        <v>45181</v>
      </c>
    </row>
    <row r="368" spans="2:22" x14ac:dyDescent="0.25">
      <c r="B368" s="22">
        <v>367</v>
      </c>
      <c r="C368" s="22">
        <v>2023116529</v>
      </c>
      <c r="D368" s="22" t="s">
        <v>2971</v>
      </c>
      <c r="E368" s="22">
        <v>71</v>
      </c>
      <c r="F368" s="22">
        <v>82</v>
      </c>
      <c r="G368" s="22">
        <v>88</v>
      </c>
      <c r="H368" s="22">
        <v>71</v>
      </c>
      <c r="I368" s="22">
        <f t="shared" si="5"/>
        <v>266.41471999999999</v>
      </c>
      <c r="J368" s="31" t="s">
        <v>3245</v>
      </c>
      <c r="K368" s="22">
        <v>3</v>
      </c>
      <c r="L368" s="22">
        <v>14</v>
      </c>
      <c r="N368" s="22" t="s">
        <v>2603</v>
      </c>
      <c r="O368" s="22">
        <v>12.3</v>
      </c>
      <c r="P368" s="22">
        <v>13.8</v>
      </c>
      <c r="S368" s="22" t="s">
        <v>2605</v>
      </c>
      <c r="U368" s="24">
        <v>45192</v>
      </c>
    </row>
    <row r="369" spans="2:22" x14ac:dyDescent="0.25">
      <c r="B369" s="22">
        <v>368</v>
      </c>
      <c r="C369" s="22">
        <v>2023116473</v>
      </c>
      <c r="D369" s="22" t="s">
        <v>3055</v>
      </c>
      <c r="E369" s="22">
        <v>70</v>
      </c>
      <c r="F369" s="22">
        <v>59</v>
      </c>
      <c r="G369" s="22">
        <v>47</v>
      </c>
      <c r="H369" s="22">
        <v>43</v>
      </c>
      <c r="I369" s="22">
        <f t="shared" si="5"/>
        <v>62.004280000000001</v>
      </c>
      <c r="J369" s="31" t="s">
        <v>3245</v>
      </c>
      <c r="K369" s="22">
        <v>3</v>
      </c>
      <c r="L369" s="22">
        <v>14</v>
      </c>
      <c r="N369" s="22" t="s">
        <v>2603</v>
      </c>
      <c r="O369" s="22">
        <v>9.68</v>
      </c>
      <c r="P369" s="22">
        <v>14.3</v>
      </c>
      <c r="S369" s="22" t="s">
        <v>2605</v>
      </c>
      <c r="U369" s="24">
        <v>45560</v>
      </c>
    </row>
    <row r="370" spans="2:22" x14ac:dyDescent="0.25">
      <c r="B370" s="22">
        <v>369</v>
      </c>
      <c r="C370" s="22">
        <v>2023115000</v>
      </c>
      <c r="D370" s="22" t="s">
        <v>3053</v>
      </c>
      <c r="E370" s="22">
        <v>80</v>
      </c>
      <c r="F370" s="22">
        <v>57</v>
      </c>
      <c r="G370" s="22">
        <v>54</v>
      </c>
      <c r="H370" s="22">
        <v>54</v>
      </c>
      <c r="I370" s="22">
        <f t="shared" si="5"/>
        <v>86.430239999999998</v>
      </c>
      <c r="J370" s="31" t="s">
        <v>3246</v>
      </c>
      <c r="K370" s="22">
        <v>3</v>
      </c>
      <c r="L370" s="22">
        <v>14</v>
      </c>
      <c r="N370" s="22" t="s">
        <v>2603</v>
      </c>
      <c r="O370" s="22">
        <v>2.2999999999999998</v>
      </c>
      <c r="P370" s="22">
        <v>9.8000000000000007</v>
      </c>
      <c r="S370" s="22" t="s">
        <v>2606</v>
      </c>
      <c r="U370" s="24">
        <v>45560</v>
      </c>
    </row>
    <row r="371" spans="2:22" x14ac:dyDescent="0.25">
      <c r="B371" s="22">
        <v>370</v>
      </c>
      <c r="C371" s="22">
        <v>2023117018</v>
      </c>
      <c r="D371" s="22" t="s">
        <v>2972</v>
      </c>
      <c r="E371" s="22">
        <v>89</v>
      </c>
      <c r="F371" s="22">
        <v>62</v>
      </c>
      <c r="G371" s="22">
        <v>54</v>
      </c>
      <c r="H371" s="22">
        <v>52</v>
      </c>
      <c r="I371" s="22">
        <f t="shared" si="5"/>
        <v>90.529920000000004</v>
      </c>
      <c r="J371" s="31" t="s">
        <v>3246</v>
      </c>
      <c r="K371" s="22">
        <v>3</v>
      </c>
      <c r="L371" s="22">
        <v>14</v>
      </c>
      <c r="N371" s="22" t="s">
        <v>2603</v>
      </c>
      <c r="O371" s="22">
        <v>11.3</v>
      </c>
      <c r="P371" s="22">
        <v>11.4</v>
      </c>
      <c r="S371" s="22" t="s">
        <v>2605</v>
      </c>
      <c r="U371" s="24">
        <v>45192</v>
      </c>
    </row>
    <row r="372" spans="2:22" x14ac:dyDescent="0.25">
      <c r="B372" s="22">
        <v>371</v>
      </c>
      <c r="C372" s="22">
        <v>2023116057</v>
      </c>
      <c r="D372" s="22" t="s">
        <v>2973</v>
      </c>
      <c r="E372" s="22">
        <v>71</v>
      </c>
      <c r="F372" s="22">
        <v>58</v>
      </c>
      <c r="G372" s="22">
        <v>46</v>
      </c>
      <c r="H372" s="22">
        <v>42</v>
      </c>
      <c r="I372" s="22">
        <f t="shared" si="5"/>
        <v>58.269120000000001</v>
      </c>
      <c r="J372" s="31" t="s">
        <v>3246</v>
      </c>
      <c r="K372" s="22">
        <v>3</v>
      </c>
      <c r="L372" s="22">
        <v>14</v>
      </c>
      <c r="N372" s="22" t="s">
        <v>2603</v>
      </c>
      <c r="O372" s="22">
        <v>6.53</v>
      </c>
      <c r="P372" s="22">
        <v>19.899999999999999</v>
      </c>
      <c r="S372" s="22" t="s">
        <v>2606</v>
      </c>
      <c r="U372" s="24">
        <v>45187</v>
      </c>
    </row>
    <row r="373" spans="2:22" x14ac:dyDescent="0.25">
      <c r="B373" s="22">
        <v>372</v>
      </c>
      <c r="C373" s="22">
        <v>2023117531</v>
      </c>
      <c r="D373" s="22" t="s">
        <v>2974</v>
      </c>
      <c r="E373" s="22">
        <v>75</v>
      </c>
      <c r="F373" s="22">
        <v>38</v>
      </c>
      <c r="G373" s="22">
        <v>39</v>
      </c>
      <c r="H373" s="22">
        <v>34</v>
      </c>
      <c r="I373" s="22">
        <f t="shared" si="5"/>
        <v>26.20176</v>
      </c>
      <c r="J373" s="31" t="s">
        <v>3246</v>
      </c>
      <c r="K373" s="22">
        <v>2</v>
      </c>
      <c r="L373" s="22">
        <v>14</v>
      </c>
      <c r="N373" s="22" t="s">
        <v>2603</v>
      </c>
      <c r="O373" s="22">
        <v>10</v>
      </c>
      <c r="P373" s="22">
        <v>14.7</v>
      </c>
      <c r="S373" s="22" t="s">
        <v>2606</v>
      </c>
      <c r="U373" s="24">
        <v>45188</v>
      </c>
    </row>
    <row r="374" spans="2:22" x14ac:dyDescent="0.25">
      <c r="B374" s="22">
        <v>373</v>
      </c>
      <c r="C374" s="22">
        <v>2023117627</v>
      </c>
      <c r="D374" s="22" t="s">
        <v>2975</v>
      </c>
      <c r="E374" s="22">
        <v>63</v>
      </c>
      <c r="F374" s="22">
        <v>52</v>
      </c>
      <c r="G374" s="22">
        <v>45</v>
      </c>
      <c r="H374" s="22">
        <v>46</v>
      </c>
      <c r="I374" s="22">
        <f t="shared" si="5"/>
        <v>55.972799999999999</v>
      </c>
      <c r="J374" s="31" t="s">
        <v>3244</v>
      </c>
      <c r="K374" s="22">
        <v>5</v>
      </c>
      <c r="L374" s="22">
        <v>14</v>
      </c>
      <c r="N374" s="22" t="s">
        <v>2604</v>
      </c>
      <c r="O374" s="22">
        <v>15.3</v>
      </c>
      <c r="P374" s="22">
        <v>14.7</v>
      </c>
      <c r="S374" s="22" t="s">
        <v>2605</v>
      </c>
      <c r="T374" s="22">
        <v>13179506267</v>
      </c>
      <c r="U374" s="24">
        <v>45194</v>
      </c>
      <c r="V374" s="22" t="s">
        <v>2976</v>
      </c>
    </row>
    <row r="375" spans="2:22" x14ac:dyDescent="0.25">
      <c r="B375" s="22">
        <v>374</v>
      </c>
      <c r="C375" s="22">
        <v>2023117811</v>
      </c>
      <c r="D375" s="22" t="s">
        <v>2977</v>
      </c>
      <c r="E375" s="22">
        <v>68</v>
      </c>
      <c r="F375" s="22">
        <v>63</v>
      </c>
      <c r="G375" s="22">
        <v>55</v>
      </c>
      <c r="H375" s="22">
        <v>45</v>
      </c>
      <c r="I375" s="22">
        <f t="shared" si="5"/>
        <v>81.081000000000003</v>
      </c>
      <c r="J375" s="31" t="s">
        <v>3246</v>
      </c>
      <c r="K375" s="22">
        <v>2</v>
      </c>
      <c r="L375" s="22">
        <v>14</v>
      </c>
      <c r="N375" s="22" t="s">
        <v>2604</v>
      </c>
      <c r="O375" s="22">
        <v>8.67</v>
      </c>
      <c r="P375" s="22">
        <v>10.5</v>
      </c>
      <c r="S375" s="22" t="s">
        <v>2605</v>
      </c>
      <c r="T375" s="22">
        <v>13861672563</v>
      </c>
      <c r="U375" s="24">
        <v>45197</v>
      </c>
      <c r="V375" s="22" t="s">
        <v>2903</v>
      </c>
    </row>
    <row r="376" spans="2:22" x14ac:dyDescent="0.25">
      <c r="B376" s="22">
        <v>375</v>
      </c>
      <c r="C376" s="22">
        <v>2023118531</v>
      </c>
      <c r="D376" s="22" t="s">
        <v>2978</v>
      </c>
      <c r="E376" s="22">
        <v>74</v>
      </c>
      <c r="F376" s="22">
        <v>62</v>
      </c>
      <c r="G376" s="22">
        <v>52</v>
      </c>
      <c r="H376" s="22">
        <v>53</v>
      </c>
      <c r="I376" s="22">
        <f t="shared" si="5"/>
        <v>88.853440000000006</v>
      </c>
      <c r="J376" s="31" t="s">
        <v>3242</v>
      </c>
      <c r="K376" s="22">
        <v>5</v>
      </c>
      <c r="L376" s="22">
        <v>14</v>
      </c>
      <c r="N376" s="22" t="s">
        <v>2603</v>
      </c>
      <c r="O376" s="22">
        <v>16.3</v>
      </c>
      <c r="P376" s="22">
        <v>12.1</v>
      </c>
      <c r="S376" s="22" t="s">
        <v>2605</v>
      </c>
      <c r="U376" s="24">
        <v>45201</v>
      </c>
    </row>
    <row r="377" spans="2:22" x14ac:dyDescent="0.25">
      <c r="B377" s="22">
        <v>376</v>
      </c>
      <c r="C377" s="22">
        <v>2023119523</v>
      </c>
      <c r="D377" s="22" t="s">
        <v>2979</v>
      </c>
      <c r="E377" s="22">
        <v>81</v>
      </c>
      <c r="F377" s="22">
        <v>56</v>
      </c>
      <c r="G377" s="22">
        <v>52</v>
      </c>
      <c r="H377" s="22">
        <v>49</v>
      </c>
      <c r="I377" s="22">
        <f t="shared" si="5"/>
        <v>74.197760000000002</v>
      </c>
      <c r="J377" s="31" t="s">
        <v>3245</v>
      </c>
      <c r="K377" s="22">
        <v>4</v>
      </c>
      <c r="L377" s="22">
        <v>14</v>
      </c>
      <c r="N377" s="22" t="s">
        <v>2604</v>
      </c>
      <c r="O377" s="22">
        <v>56.6</v>
      </c>
      <c r="P377" s="22">
        <v>13.5</v>
      </c>
      <c r="S377" s="22" t="s">
        <v>2606</v>
      </c>
      <c r="T377" s="22">
        <v>13812311593</v>
      </c>
      <c r="U377" s="24">
        <v>45191</v>
      </c>
      <c r="V377" s="22" t="s">
        <v>2670</v>
      </c>
    </row>
    <row r="378" spans="2:22" x14ac:dyDescent="0.25">
      <c r="B378" s="22">
        <v>377</v>
      </c>
      <c r="C378" s="22">
        <v>2023119761</v>
      </c>
      <c r="D378" s="22" t="s">
        <v>2981</v>
      </c>
      <c r="E378" s="22">
        <v>60</v>
      </c>
      <c r="F378" s="22">
        <v>50</v>
      </c>
      <c r="G378" s="22">
        <v>43</v>
      </c>
      <c r="H378" s="22">
        <v>39</v>
      </c>
      <c r="I378" s="22">
        <f t="shared" si="5"/>
        <v>43.601999999999997</v>
      </c>
      <c r="J378" s="31" t="s">
        <v>3246</v>
      </c>
      <c r="K378" s="22">
        <v>2</v>
      </c>
      <c r="L378" s="22">
        <v>14</v>
      </c>
      <c r="N378" s="22" t="s">
        <v>2603</v>
      </c>
      <c r="O378" s="22" t="s">
        <v>3054</v>
      </c>
      <c r="P378" s="22">
        <v>13</v>
      </c>
      <c r="S378" s="22" t="s">
        <v>2606</v>
      </c>
      <c r="U378" s="24">
        <v>45191</v>
      </c>
    </row>
    <row r="379" spans="2:22" x14ac:dyDescent="0.25">
      <c r="B379" s="22">
        <v>378</v>
      </c>
      <c r="C379" s="22">
        <v>2023120084</v>
      </c>
      <c r="D379" s="22" t="s">
        <v>2980</v>
      </c>
      <c r="E379" s="22">
        <v>66</v>
      </c>
      <c r="F379" s="22">
        <v>56</v>
      </c>
      <c r="G379" s="22">
        <v>56</v>
      </c>
      <c r="H379" s="22">
        <v>43</v>
      </c>
      <c r="I379" s="22">
        <f t="shared" si="5"/>
        <v>70.120960000000011</v>
      </c>
      <c r="J379" s="31" t="s">
        <v>3247</v>
      </c>
      <c r="K379" s="22">
        <v>4</v>
      </c>
      <c r="L379" s="22">
        <v>14</v>
      </c>
      <c r="N379" s="22" t="s">
        <v>2603</v>
      </c>
      <c r="O379" s="22">
        <v>16.3</v>
      </c>
      <c r="P379" s="22">
        <v>21.4</v>
      </c>
      <c r="S379" s="22" t="s">
        <v>2605</v>
      </c>
      <c r="U379" s="24">
        <v>45197</v>
      </c>
    </row>
    <row r="380" spans="2:22" x14ac:dyDescent="0.25">
      <c r="B380" s="22">
        <v>379</v>
      </c>
      <c r="C380" s="22">
        <v>2023118833</v>
      </c>
      <c r="D380" s="22" t="s">
        <v>2982</v>
      </c>
      <c r="E380" s="22">
        <v>76</v>
      </c>
      <c r="F380" s="22">
        <v>55</v>
      </c>
      <c r="G380" s="22">
        <v>44</v>
      </c>
      <c r="H380" s="22">
        <v>38</v>
      </c>
      <c r="I380" s="22">
        <f t="shared" si="5"/>
        <v>47.819199999999995</v>
      </c>
      <c r="J380" s="31" t="s">
        <v>3249</v>
      </c>
      <c r="K380" s="22">
        <v>4</v>
      </c>
      <c r="L380" s="22">
        <v>14</v>
      </c>
      <c r="N380" s="22" t="s">
        <v>2604</v>
      </c>
      <c r="O380" s="22" t="s">
        <v>2703</v>
      </c>
      <c r="S380" s="22" t="s">
        <v>2606</v>
      </c>
      <c r="T380" s="22">
        <v>18455706511</v>
      </c>
      <c r="U380" s="24">
        <v>45195</v>
      </c>
      <c r="V380" s="22" t="s">
        <v>2716</v>
      </c>
    </row>
    <row r="381" spans="2:22" x14ac:dyDescent="0.25">
      <c r="B381" s="22">
        <v>380</v>
      </c>
      <c r="C381" s="22">
        <v>2023120226</v>
      </c>
      <c r="D381" s="22" t="s">
        <v>2983</v>
      </c>
      <c r="E381" s="22">
        <v>76</v>
      </c>
      <c r="F381" s="22">
        <v>44</v>
      </c>
      <c r="G381" s="22">
        <v>35</v>
      </c>
      <c r="H381" s="22">
        <v>36</v>
      </c>
      <c r="I381" s="22">
        <f t="shared" si="5"/>
        <v>28.828800000000001</v>
      </c>
      <c r="J381" s="31" t="s">
        <v>3246</v>
      </c>
      <c r="K381" s="22">
        <v>2</v>
      </c>
      <c r="L381" s="22">
        <v>14</v>
      </c>
      <c r="N381" s="22" t="s">
        <v>2603</v>
      </c>
      <c r="O381" s="22">
        <v>7.52</v>
      </c>
      <c r="P381" s="22">
        <v>18.899999999999999</v>
      </c>
      <c r="S381" s="22" t="s">
        <v>2605</v>
      </c>
      <c r="U381" s="24">
        <v>45202</v>
      </c>
    </row>
    <row r="382" spans="2:22" x14ac:dyDescent="0.25">
      <c r="B382" s="22">
        <v>381</v>
      </c>
      <c r="C382" s="22">
        <v>2023120428</v>
      </c>
      <c r="D382" s="22" t="s">
        <v>2984</v>
      </c>
      <c r="E382" s="22">
        <v>71</v>
      </c>
      <c r="F382" s="22">
        <v>56</v>
      </c>
      <c r="G382" s="22">
        <v>47</v>
      </c>
      <c r="H382" s="22">
        <v>41</v>
      </c>
      <c r="I382" s="22">
        <f t="shared" si="5"/>
        <v>56.114240000000002</v>
      </c>
      <c r="J382" s="31" t="s">
        <v>3260</v>
      </c>
      <c r="K382" s="22">
        <v>4</v>
      </c>
      <c r="L382" s="22">
        <v>14</v>
      </c>
      <c r="N382" s="22" t="s">
        <v>2604</v>
      </c>
      <c r="O382" s="22">
        <v>72.900000000000006</v>
      </c>
      <c r="P382" s="22">
        <v>18.899999999999999</v>
      </c>
      <c r="S382" s="22" t="s">
        <v>2605</v>
      </c>
      <c r="T382" s="22">
        <v>13812416128</v>
      </c>
      <c r="U382" s="24">
        <v>45202</v>
      </c>
      <c r="V382" s="22" t="s">
        <v>2718</v>
      </c>
    </row>
    <row r="383" spans="2:22" x14ac:dyDescent="0.25">
      <c r="B383" s="22">
        <v>382</v>
      </c>
      <c r="C383" s="22">
        <v>2023120439</v>
      </c>
      <c r="D383" s="22" t="s">
        <v>2985</v>
      </c>
      <c r="E383" s="22">
        <v>76</v>
      </c>
      <c r="F383" s="22">
        <v>46</v>
      </c>
      <c r="G383" s="22">
        <v>42</v>
      </c>
      <c r="H383" s="22">
        <v>34</v>
      </c>
      <c r="I383" s="22">
        <f t="shared" si="5"/>
        <v>34.157760000000003</v>
      </c>
      <c r="J383" s="31" t="s">
        <v>3260</v>
      </c>
      <c r="K383" s="22">
        <v>4</v>
      </c>
      <c r="L383" s="22">
        <v>14</v>
      </c>
      <c r="N383" s="22" t="s">
        <v>2604</v>
      </c>
      <c r="O383" s="22">
        <v>19.8</v>
      </c>
      <c r="P383" s="22">
        <v>21.1</v>
      </c>
      <c r="S383" s="22" t="s">
        <v>2606</v>
      </c>
      <c r="U383" s="24">
        <v>45195</v>
      </c>
      <c r="V383" s="22" t="s">
        <v>2986</v>
      </c>
    </row>
    <row r="384" spans="2:22" x14ac:dyDescent="0.25">
      <c r="B384" s="22">
        <v>382</v>
      </c>
      <c r="C384" s="22">
        <v>2023120971</v>
      </c>
      <c r="D384" s="22" t="s">
        <v>2987</v>
      </c>
      <c r="E384" s="22">
        <v>54</v>
      </c>
      <c r="F384" s="22">
        <v>52</v>
      </c>
      <c r="G384" s="22">
        <v>45</v>
      </c>
      <c r="H384" s="22">
        <v>38</v>
      </c>
      <c r="I384" s="22">
        <f t="shared" si="5"/>
        <v>46.238400000000006</v>
      </c>
      <c r="J384" s="31" t="s">
        <v>3245</v>
      </c>
      <c r="K384" s="22">
        <v>3</v>
      </c>
      <c r="L384" s="22">
        <v>14</v>
      </c>
      <c r="N384" s="22" t="s">
        <v>2603</v>
      </c>
      <c r="O384" s="22">
        <v>1.2</v>
      </c>
      <c r="P384" s="22">
        <v>23.3</v>
      </c>
      <c r="S384" s="22" t="s">
        <v>2606</v>
      </c>
      <c r="U384" s="24">
        <v>45192</v>
      </c>
    </row>
    <row r="385" spans="1:22" x14ac:dyDescent="0.25">
      <c r="B385" s="22">
        <v>384</v>
      </c>
      <c r="C385" s="22">
        <v>2023121247</v>
      </c>
      <c r="D385" s="22" t="s">
        <v>2988</v>
      </c>
      <c r="E385" s="22">
        <v>76</v>
      </c>
      <c r="F385" s="31" t="s">
        <v>3248</v>
      </c>
      <c r="I385" s="22" t="e">
        <f t="shared" si="5"/>
        <v>#VALUE!</v>
      </c>
      <c r="N385" s="22" t="s">
        <v>2603</v>
      </c>
      <c r="O385" s="22">
        <v>4.78</v>
      </c>
      <c r="P385" s="22">
        <v>11.4</v>
      </c>
      <c r="S385" s="22" t="s">
        <v>2606</v>
      </c>
      <c r="U385" s="24">
        <v>45195</v>
      </c>
    </row>
    <row r="386" spans="1:22" x14ac:dyDescent="0.25">
      <c r="B386" s="22">
        <v>385</v>
      </c>
      <c r="C386" s="22">
        <v>2023121426</v>
      </c>
      <c r="D386" s="22" t="s">
        <v>2989</v>
      </c>
      <c r="E386" s="22">
        <v>58</v>
      </c>
      <c r="F386" s="22">
        <v>70</v>
      </c>
      <c r="G386" s="22">
        <v>56</v>
      </c>
      <c r="H386" s="22">
        <v>50</v>
      </c>
      <c r="I386" s="22">
        <f t="shared" si="5"/>
        <v>101.92</v>
      </c>
      <c r="J386" s="31" t="s">
        <v>3244</v>
      </c>
      <c r="K386" s="22">
        <v>5</v>
      </c>
      <c r="L386" s="22">
        <v>14</v>
      </c>
      <c r="N386" s="22" t="s">
        <v>2603</v>
      </c>
      <c r="O386" s="22">
        <v>3.29</v>
      </c>
      <c r="P386" s="22">
        <v>26.5</v>
      </c>
      <c r="S386" s="22" t="s">
        <v>2606</v>
      </c>
      <c r="U386" s="24">
        <v>45196</v>
      </c>
    </row>
    <row r="387" spans="1:22" x14ac:dyDescent="0.25">
      <c r="B387" s="22">
        <v>386</v>
      </c>
      <c r="C387" s="22">
        <v>2023120892</v>
      </c>
      <c r="D387" s="22" t="s">
        <v>2990</v>
      </c>
      <c r="E387" s="22">
        <v>72</v>
      </c>
      <c r="F387" s="22">
        <v>57</v>
      </c>
      <c r="G387" s="22">
        <v>46</v>
      </c>
      <c r="H387" s="22">
        <v>44</v>
      </c>
      <c r="I387" s="22">
        <f t="shared" ref="I387:I450" si="6">F387*G387*H387/1000*0.52</f>
        <v>59.99136</v>
      </c>
      <c r="J387" s="31" t="s">
        <v>3246</v>
      </c>
      <c r="K387" s="22">
        <v>3</v>
      </c>
      <c r="L387" s="22">
        <v>14</v>
      </c>
      <c r="N387" s="22" t="s">
        <v>2603</v>
      </c>
      <c r="O387" s="22">
        <v>3.15</v>
      </c>
      <c r="P387" s="22">
        <v>42.3</v>
      </c>
      <c r="S387" s="22" t="s">
        <v>2605</v>
      </c>
      <c r="U387" s="24">
        <v>45202</v>
      </c>
    </row>
    <row r="388" spans="1:22" x14ac:dyDescent="0.25">
      <c r="B388" s="22">
        <v>387</v>
      </c>
      <c r="C388" s="22">
        <v>2023120878</v>
      </c>
      <c r="D388" s="22" t="s">
        <v>2991</v>
      </c>
      <c r="E388" s="22">
        <v>69</v>
      </c>
      <c r="F388" s="22">
        <v>46</v>
      </c>
      <c r="G388" s="22">
        <v>43</v>
      </c>
      <c r="H388" s="22">
        <v>35</v>
      </c>
      <c r="I388" s="22">
        <f t="shared" si="6"/>
        <v>35.999600000000001</v>
      </c>
      <c r="J388" s="31" t="s">
        <v>3244</v>
      </c>
      <c r="K388" s="22">
        <v>5</v>
      </c>
      <c r="L388" s="22">
        <v>14</v>
      </c>
      <c r="N388" s="22" t="s">
        <v>2604</v>
      </c>
      <c r="O388" s="22" t="s">
        <v>2703</v>
      </c>
      <c r="P388" s="22">
        <v>17.399999999999999</v>
      </c>
      <c r="S388" s="22" t="s">
        <v>2606</v>
      </c>
      <c r="T388" s="22">
        <v>13511513327</v>
      </c>
      <c r="U388" s="24">
        <v>45197</v>
      </c>
      <c r="V388" s="22" t="s">
        <v>2706</v>
      </c>
    </row>
    <row r="389" spans="1:22" x14ac:dyDescent="0.25">
      <c r="B389" s="22">
        <v>388</v>
      </c>
      <c r="C389" s="22">
        <v>2023122238</v>
      </c>
      <c r="D389" s="22" t="s">
        <v>2992</v>
      </c>
      <c r="E389" s="22">
        <v>73</v>
      </c>
      <c r="F389" s="22">
        <v>55</v>
      </c>
      <c r="G389" s="22">
        <v>43</v>
      </c>
      <c r="H389" s="22">
        <v>39</v>
      </c>
      <c r="I389" s="22">
        <f t="shared" si="6"/>
        <v>47.962200000000003</v>
      </c>
      <c r="J389" s="31" t="s">
        <v>3244</v>
      </c>
      <c r="K389" s="22">
        <v>5</v>
      </c>
      <c r="L389" s="22">
        <v>14</v>
      </c>
      <c r="N389" s="22" t="s">
        <v>2604</v>
      </c>
      <c r="O389" s="22" t="s">
        <v>2703</v>
      </c>
      <c r="P389" s="22">
        <v>21.9</v>
      </c>
      <c r="S389" s="22" t="s">
        <v>2606</v>
      </c>
      <c r="T389" s="22">
        <v>13776702787</v>
      </c>
      <c r="U389" s="24">
        <v>45198</v>
      </c>
      <c r="V389" s="22" t="s">
        <v>2670</v>
      </c>
    </row>
    <row r="390" spans="1:22" x14ac:dyDescent="0.25">
      <c r="B390" s="22">
        <v>389</v>
      </c>
      <c r="C390" s="22">
        <v>2023123140</v>
      </c>
      <c r="D390" s="22" t="s">
        <v>2993</v>
      </c>
      <c r="E390" s="22">
        <v>72</v>
      </c>
      <c r="F390" s="22">
        <v>44</v>
      </c>
      <c r="G390" s="22">
        <v>37</v>
      </c>
      <c r="H390" s="22">
        <v>33</v>
      </c>
      <c r="I390" s="22">
        <f t="shared" si="6"/>
        <v>27.93648</v>
      </c>
      <c r="J390" s="31" t="s">
        <v>3252</v>
      </c>
      <c r="K390" s="22">
        <v>3</v>
      </c>
      <c r="L390" s="22">
        <v>14</v>
      </c>
      <c r="N390" s="22" t="s">
        <v>2604</v>
      </c>
      <c r="O390" s="22">
        <v>14.4</v>
      </c>
      <c r="P390" s="22">
        <v>18.399999999999999</v>
      </c>
      <c r="S390" s="22" t="s">
        <v>2606</v>
      </c>
      <c r="U390" s="24">
        <v>45197</v>
      </c>
      <c r="V390" s="22" t="s">
        <v>2712</v>
      </c>
    </row>
    <row r="391" spans="1:22" x14ac:dyDescent="0.25">
      <c r="A391" s="22" t="s">
        <v>3001</v>
      </c>
      <c r="B391" s="22">
        <v>390</v>
      </c>
      <c r="C391" s="22">
        <v>2023127093</v>
      </c>
      <c r="D391" s="22" t="s">
        <v>3002</v>
      </c>
      <c r="E391" s="22">
        <v>61</v>
      </c>
      <c r="F391" s="22">
        <v>62</v>
      </c>
      <c r="G391" s="22">
        <v>55</v>
      </c>
      <c r="H391" s="22">
        <v>51</v>
      </c>
      <c r="I391" s="22">
        <f t="shared" si="6"/>
        <v>90.433199999999999</v>
      </c>
      <c r="J391" s="31" t="s">
        <v>3246</v>
      </c>
      <c r="K391" s="22">
        <v>2</v>
      </c>
      <c r="L391" s="22">
        <v>14</v>
      </c>
      <c r="N391" s="22" t="s">
        <v>2604</v>
      </c>
      <c r="O391" s="22">
        <v>23.1</v>
      </c>
      <c r="P391" s="22">
        <v>18.100000000000001</v>
      </c>
      <c r="S391" s="22" t="s">
        <v>2606</v>
      </c>
      <c r="T391" s="22">
        <v>13337966475</v>
      </c>
      <c r="U391" s="24">
        <v>45208</v>
      </c>
      <c r="V391" s="22" t="s">
        <v>3045</v>
      </c>
    </row>
    <row r="392" spans="1:22" x14ac:dyDescent="0.25">
      <c r="B392" s="22">
        <v>391</v>
      </c>
      <c r="C392" s="22">
        <v>2023127299</v>
      </c>
      <c r="D392" s="22" t="s">
        <v>3003</v>
      </c>
      <c r="E392" s="22">
        <v>58</v>
      </c>
      <c r="F392" s="22">
        <v>64</v>
      </c>
      <c r="G392" s="22">
        <v>54</v>
      </c>
      <c r="H392" s="22">
        <v>43</v>
      </c>
      <c r="I392" s="22">
        <f t="shared" si="6"/>
        <v>77.276160000000004</v>
      </c>
      <c r="J392" s="31" t="s">
        <v>3246</v>
      </c>
      <c r="K392" s="22">
        <v>3</v>
      </c>
      <c r="L392" s="22">
        <v>14</v>
      </c>
      <c r="N392" s="22" t="s">
        <v>2603</v>
      </c>
      <c r="O392" s="22">
        <v>31.8</v>
      </c>
      <c r="P392" s="22">
        <v>14.2</v>
      </c>
      <c r="S392" s="22" t="s">
        <v>2606</v>
      </c>
      <c r="U392" s="24">
        <v>45209</v>
      </c>
    </row>
    <row r="393" spans="1:22" x14ac:dyDescent="0.25">
      <c r="B393" s="22">
        <v>392</v>
      </c>
      <c r="C393" s="22">
        <v>2023126749</v>
      </c>
      <c r="D393" s="22" t="s">
        <v>3004</v>
      </c>
      <c r="E393" s="22">
        <v>62</v>
      </c>
      <c r="F393" s="22">
        <v>56</v>
      </c>
      <c r="G393" s="22">
        <v>48</v>
      </c>
      <c r="H393" s="22">
        <v>44</v>
      </c>
      <c r="I393" s="22">
        <f t="shared" si="6"/>
        <v>61.501440000000002</v>
      </c>
      <c r="J393" s="31" t="s">
        <v>3245</v>
      </c>
      <c r="K393" s="22">
        <v>3</v>
      </c>
      <c r="L393" s="22">
        <v>14</v>
      </c>
      <c r="N393" s="22" t="s">
        <v>2603</v>
      </c>
      <c r="O393" s="22">
        <v>11.4</v>
      </c>
      <c r="S393" s="22" t="s">
        <v>2606</v>
      </c>
      <c r="U393" s="24">
        <v>45210</v>
      </c>
    </row>
    <row r="394" spans="1:22" x14ac:dyDescent="0.25">
      <c r="B394" s="22">
        <v>393</v>
      </c>
      <c r="C394" s="22">
        <v>2023126914</v>
      </c>
      <c r="D394" s="22" t="s">
        <v>3056</v>
      </c>
      <c r="E394" s="22">
        <v>63</v>
      </c>
      <c r="F394" s="22">
        <v>48</v>
      </c>
      <c r="G394" s="22">
        <v>32</v>
      </c>
      <c r="H394" s="22">
        <v>38</v>
      </c>
      <c r="I394" s="22">
        <f t="shared" si="6"/>
        <v>30.351360000000003</v>
      </c>
      <c r="N394" s="22" t="s">
        <v>2603</v>
      </c>
      <c r="O394" s="22">
        <v>0.49</v>
      </c>
      <c r="P394" s="22">
        <v>11.1</v>
      </c>
      <c r="S394" s="22" t="s">
        <v>2606</v>
      </c>
      <c r="U394" s="24">
        <v>45209</v>
      </c>
    </row>
    <row r="395" spans="1:22" x14ac:dyDescent="0.25">
      <c r="B395" s="22">
        <v>394</v>
      </c>
      <c r="C395" s="22">
        <v>2023126957</v>
      </c>
      <c r="D395" s="22" t="s">
        <v>3005</v>
      </c>
      <c r="E395" s="22">
        <v>62</v>
      </c>
      <c r="F395" s="22">
        <v>52</v>
      </c>
      <c r="G395" s="22">
        <v>38</v>
      </c>
      <c r="H395" s="22">
        <v>45</v>
      </c>
      <c r="I395" s="22">
        <f t="shared" si="6"/>
        <v>46.238400000000006</v>
      </c>
      <c r="J395" s="31" t="s">
        <v>3249</v>
      </c>
      <c r="K395" s="22">
        <v>3</v>
      </c>
      <c r="L395" s="22">
        <v>14</v>
      </c>
      <c r="N395" s="22" t="s">
        <v>2603</v>
      </c>
      <c r="O395" s="22">
        <v>4.21</v>
      </c>
      <c r="P395" s="22">
        <v>28.9</v>
      </c>
      <c r="S395" s="22" t="s">
        <v>2605</v>
      </c>
      <c r="U395" s="24">
        <v>45217</v>
      </c>
    </row>
    <row r="396" spans="1:22" x14ac:dyDescent="0.25">
      <c r="B396" s="22">
        <v>394</v>
      </c>
      <c r="C396" s="22">
        <v>2023126867</v>
      </c>
      <c r="D396" s="22" t="s">
        <v>3006</v>
      </c>
      <c r="E396" s="22">
        <v>72</v>
      </c>
      <c r="F396" s="22">
        <v>51</v>
      </c>
      <c r="G396" s="22">
        <v>48</v>
      </c>
      <c r="H396" s="22">
        <v>44</v>
      </c>
      <c r="I396" s="22">
        <f t="shared" si="6"/>
        <v>56.010240000000003</v>
      </c>
      <c r="J396" s="31" t="s">
        <v>3244</v>
      </c>
      <c r="K396" s="22">
        <v>5</v>
      </c>
      <c r="L396" s="22">
        <v>14</v>
      </c>
      <c r="N396" s="22" t="s">
        <v>2604</v>
      </c>
      <c r="O396" s="22" t="s">
        <v>2703</v>
      </c>
      <c r="P396" s="22">
        <v>24.1</v>
      </c>
      <c r="S396" s="22" t="s">
        <v>2606</v>
      </c>
      <c r="T396" s="22">
        <v>13645233930</v>
      </c>
      <c r="U396" s="24">
        <v>45210</v>
      </c>
      <c r="V396" s="22" t="s">
        <v>2706</v>
      </c>
    </row>
    <row r="397" spans="1:22" x14ac:dyDescent="0.25">
      <c r="B397" s="22">
        <v>395</v>
      </c>
      <c r="C397" s="22">
        <v>2023127280</v>
      </c>
      <c r="D397" s="22" t="s">
        <v>3007</v>
      </c>
      <c r="E397" s="22">
        <v>69</v>
      </c>
      <c r="F397" s="22">
        <v>51</v>
      </c>
      <c r="G397" s="22">
        <v>52</v>
      </c>
      <c r="H397" s="22">
        <v>48</v>
      </c>
      <c r="I397" s="22">
        <f t="shared" si="6"/>
        <v>66.193920000000006</v>
      </c>
      <c r="J397" s="31" t="s">
        <v>3244</v>
      </c>
      <c r="K397" s="22">
        <v>5</v>
      </c>
      <c r="L397" s="22">
        <v>14</v>
      </c>
      <c r="N397" s="22" t="s">
        <v>2604</v>
      </c>
      <c r="O397" s="22">
        <v>72.3</v>
      </c>
      <c r="P397" s="22">
        <v>9.1300000000000008</v>
      </c>
      <c r="S397" s="22" t="s">
        <v>2606</v>
      </c>
      <c r="U397" s="24">
        <v>45212</v>
      </c>
      <c r="V397" s="22" t="s">
        <v>2670</v>
      </c>
    </row>
    <row r="398" spans="1:22" x14ac:dyDescent="0.25">
      <c r="B398" s="22">
        <v>397</v>
      </c>
      <c r="C398" s="22">
        <v>2023127500</v>
      </c>
      <c r="D398" s="22" t="s">
        <v>3010</v>
      </c>
      <c r="E398" s="22">
        <v>54</v>
      </c>
      <c r="F398" s="22">
        <v>45</v>
      </c>
      <c r="G398" s="22">
        <v>43</v>
      </c>
      <c r="H398" s="22">
        <v>33</v>
      </c>
      <c r="I398" s="22">
        <f t="shared" si="6"/>
        <v>33.204599999999999</v>
      </c>
      <c r="J398" s="31" t="s">
        <v>3249</v>
      </c>
      <c r="K398" s="22">
        <v>4</v>
      </c>
      <c r="L398" s="22">
        <v>14</v>
      </c>
      <c r="N398" s="22" t="s">
        <v>2603</v>
      </c>
      <c r="O398" s="22">
        <v>8.16</v>
      </c>
      <c r="P398" s="22">
        <v>22.6</v>
      </c>
      <c r="S398" s="22" t="s">
        <v>2606</v>
      </c>
      <c r="U398" s="24">
        <v>45210</v>
      </c>
      <c r="V398" s="22" t="s">
        <v>3047</v>
      </c>
    </row>
    <row r="399" spans="1:22" x14ac:dyDescent="0.25">
      <c r="B399" s="22">
        <v>398</v>
      </c>
      <c r="C399" s="22">
        <v>2023125912</v>
      </c>
      <c r="D399" s="22" t="s">
        <v>3008</v>
      </c>
      <c r="E399" s="22">
        <v>64</v>
      </c>
      <c r="F399" s="22">
        <v>50</v>
      </c>
      <c r="G399" s="22">
        <v>45</v>
      </c>
      <c r="H399" s="22">
        <v>35</v>
      </c>
      <c r="I399" s="22">
        <f t="shared" si="6"/>
        <v>40.950000000000003</v>
      </c>
      <c r="J399" s="31" t="s">
        <v>3246</v>
      </c>
      <c r="K399" s="22">
        <v>3</v>
      </c>
      <c r="L399" s="22">
        <v>14</v>
      </c>
      <c r="N399" s="22" t="s">
        <v>2604</v>
      </c>
      <c r="O399" s="22">
        <v>17.399999999999999</v>
      </c>
      <c r="P399" s="22">
        <v>27.6</v>
      </c>
      <c r="S399" s="22" t="s">
        <v>2605</v>
      </c>
      <c r="T399" s="22">
        <v>13020998092</v>
      </c>
      <c r="U399" s="24">
        <v>45218</v>
      </c>
    </row>
    <row r="400" spans="1:22" x14ac:dyDescent="0.25">
      <c r="B400" s="22">
        <v>399</v>
      </c>
      <c r="C400" s="22">
        <v>2023125979</v>
      </c>
      <c r="D400" s="22" t="s">
        <v>3009</v>
      </c>
      <c r="E400" s="22">
        <v>78</v>
      </c>
      <c r="F400" s="22">
        <v>64</v>
      </c>
      <c r="G400" s="22">
        <v>46</v>
      </c>
      <c r="H400" s="22">
        <v>55</v>
      </c>
      <c r="I400" s="22">
        <f t="shared" si="6"/>
        <v>84.198399999999992</v>
      </c>
      <c r="J400" s="31" t="s">
        <v>3246</v>
      </c>
      <c r="K400" s="22">
        <v>2</v>
      </c>
      <c r="L400" s="22">
        <v>14</v>
      </c>
      <c r="N400" s="22" t="s">
        <v>2603</v>
      </c>
      <c r="O400" s="22">
        <v>19.7</v>
      </c>
      <c r="P400" s="22">
        <v>8.74</v>
      </c>
      <c r="S400" s="22" t="s">
        <v>2605</v>
      </c>
      <c r="U400" s="24">
        <v>45214</v>
      </c>
    </row>
    <row r="401" spans="2:22" x14ac:dyDescent="0.25">
      <c r="B401" s="22">
        <v>400</v>
      </c>
      <c r="C401" s="22">
        <v>2023127945</v>
      </c>
      <c r="D401" s="22" t="s">
        <v>3011</v>
      </c>
      <c r="E401" s="22">
        <v>63</v>
      </c>
      <c r="F401" s="22">
        <v>64</v>
      </c>
      <c r="G401" s="22">
        <v>44</v>
      </c>
      <c r="H401" s="22">
        <v>54</v>
      </c>
      <c r="I401" s="22">
        <f t="shared" si="6"/>
        <v>79.073279999999997</v>
      </c>
      <c r="J401" s="31" t="s">
        <v>3247</v>
      </c>
      <c r="K401" s="22">
        <v>5</v>
      </c>
      <c r="L401" s="22">
        <v>14</v>
      </c>
      <c r="N401" s="22" t="s">
        <v>2603</v>
      </c>
      <c r="O401" s="22">
        <v>17.100000000000001</v>
      </c>
      <c r="P401" s="22">
        <v>15.5</v>
      </c>
      <c r="S401" s="22" t="s">
        <v>2605</v>
      </c>
      <c r="U401" s="24">
        <v>45217</v>
      </c>
    </row>
    <row r="402" spans="2:22" x14ac:dyDescent="0.25">
      <c r="B402" s="22">
        <v>401</v>
      </c>
      <c r="C402" s="22">
        <v>2023126421</v>
      </c>
      <c r="D402" s="22" t="s">
        <v>3012</v>
      </c>
      <c r="E402" s="22">
        <v>48</v>
      </c>
      <c r="F402" s="22">
        <v>63</v>
      </c>
      <c r="G402" s="22">
        <v>48</v>
      </c>
      <c r="H402" s="22">
        <v>55</v>
      </c>
      <c r="I402" s="22">
        <f t="shared" si="6"/>
        <v>86.486400000000003</v>
      </c>
      <c r="J402" s="31" t="s">
        <v>3261</v>
      </c>
      <c r="K402" s="22">
        <v>3</v>
      </c>
      <c r="L402" s="22">
        <v>14</v>
      </c>
      <c r="N402" s="22" t="s">
        <v>2603</v>
      </c>
      <c r="O402" s="22">
        <v>5.91</v>
      </c>
      <c r="S402" s="22" t="s">
        <v>2605</v>
      </c>
      <c r="U402" s="24">
        <v>45219</v>
      </c>
    </row>
    <row r="403" spans="2:22" x14ac:dyDescent="0.25">
      <c r="B403" s="22">
        <v>402</v>
      </c>
      <c r="C403" s="22">
        <v>2023129636</v>
      </c>
      <c r="D403" s="22" t="s">
        <v>3013</v>
      </c>
      <c r="E403" s="22">
        <v>70</v>
      </c>
      <c r="F403" s="31" t="s">
        <v>3248</v>
      </c>
      <c r="I403" s="22" t="e">
        <f t="shared" si="6"/>
        <v>#VALUE!</v>
      </c>
      <c r="N403" s="22" t="s">
        <v>2604</v>
      </c>
      <c r="O403" s="22">
        <v>81.7</v>
      </c>
      <c r="P403" s="22">
        <v>23.8</v>
      </c>
      <c r="S403" s="22" t="s">
        <v>2606</v>
      </c>
      <c r="T403" s="22">
        <v>18118068866</v>
      </c>
      <c r="U403" s="24">
        <v>45213</v>
      </c>
      <c r="V403" s="22" t="s">
        <v>2674</v>
      </c>
    </row>
    <row r="404" spans="2:22" x14ac:dyDescent="0.25">
      <c r="B404" s="22">
        <v>403</v>
      </c>
      <c r="C404" s="22">
        <v>2023128993</v>
      </c>
      <c r="D404" s="22" t="s">
        <v>3014</v>
      </c>
      <c r="E404" s="22">
        <v>67</v>
      </c>
      <c r="F404" s="22">
        <v>49</v>
      </c>
      <c r="G404" s="22">
        <v>45</v>
      </c>
      <c r="H404" s="22">
        <v>43</v>
      </c>
      <c r="I404" s="22">
        <f t="shared" si="6"/>
        <v>49.303800000000003</v>
      </c>
      <c r="J404" s="31" t="s">
        <v>3247</v>
      </c>
      <c r="K404" s="22">
        <v>3</v>
      </c>
      <c r="L404" s="22">
        <v>14</v>
      </c>
      <c r="N404" s="22" t="s">
        <v>2603</v>
      </c>
      <c r="O404" s="22">
        <v>3.95</v>
      </c>
      <c r="P404" s="22">
        <v>15.9</v>
      </c>
      <c r="S404" s="22" t="s">
        <v>2606</v>
      </c>
      <c r="U404" s="24">
        <v>45216</v>
      </c>
    </row>
    <row r="405" spans="2:22" x14ac:dyDescent="0.25">
      <c r="B405" s="22">
        <v>404</v>
      </c>
      <c r="C405" s="22">
        <v>2023129884</v>
      </c>
      <c r="D405" s="22" t="s">
        <v>3015</v>
      </c>
      <c r="E405" s="22">
        <v>76</v>
      </c>
      <c r="F405" s="22">
        <v>50</v>
      </c>
      <c r="G405" s="22">
        <v>44</v>
      </c>
      <c r="H405" s="22">
        <v>45</v>
      </c>
      <c r="I405" s="22">
        <f t="shared" si="6"/>
        <v>51.480000000000004</v>
      </c>
      <c r="J405" s="31" t="s">
        <v>3249</v>
      </c>
      <c r="K405" s="22">
        <v>3</v>
      </c>
      <c r="L405" s="22">
        <v>14</v>
      </c>
      <c r="N405" s="22" t="s">
        <v>2603</v>
      </c>
      <c r="O405" s="22">
        <v>4.99</v>
      </c>
      <c r="P405" s="22">
        <v>22.8</v>
      </c>
      <c r="S405" s="22" t="s">
        <v>2605</v>
      </c>
      <c r="U405" s="24">
        <v>45220</v>
      </c>
    </row>
    <row r="406" spans="2:22" x14ac:dyDescent="0.25">
      <c r="B406" s="22">
        <v>405</v>
      </c>
      <c r="C406" s="22">
        <v>2023130120</v>
      </c>
      <c r="D406" s="22" t="s">
        <v>3016</v>
      </c>
      <c r="E406" s="22">
        <v>86</v>
      </c>
      <c r="F406" s="22">
        <v>71</v>
      </c>
      <c r="G406" s="22">
        <v>62</v>
      </c>
      <c r="H406" s="22">
        <v>58</v>
      </c>
      <c r="I406" s="22">
        <f t="shared" si="6"/>
        <v>132.76432</v>
      </c>
      <c r="J406" s="31" t="s">
        <v>3246</v>
      </c>
      <c r="K406" s="22">
        <v>2</v>
      </c>
      <c r="L406" s="22">
        <v>14</v>
      </c>
      <c r="N406" s="22" t="s">
        <v>2603</v>
      </c>
      <c r="O406" s="22">
        <v>34.1</v>
      </c>
      <c r="P406" s="22">
        <v>13.9</v>
      </c>
      <c r="S406" s="22" t="s">
        <v>2606</v>
      </c>
      <c r="U406" s="24">
        <v>45216</v>
      </c>
    </row>
    <row r="407" spans="2:22" x14ac:dyDescent="0.25">
      <c r="B407" s="22">
        <v>406</v>
      </c>
      <c r="C407" s="22">
        <v>2023126537</v>
      </c>
      <c r="D407" s="22" t="s">
        <v>3017</v>
      </c>
      <c r="E407" s="22">
        <v>75</v>
      </c>
      <c r="F407" s="22">
        <v>47</v>
      </c>
      <c r="G407" s="22">
        <v>43</v>
      </c>
      <c r="H407" s="22">
        <v>38</v>
      </c>
      <c r="I407" s="22">
        <f t="shared" si="6"/>
        <v>39.934960000000004</v>
      </c>
      <c r="J407" s="31" t="s">
        <v>3242</v>
      </c>
      <c r="K407" s="22">
        <v>4</v>
      </c>
      <c r="L407" s="22">
        <v>14</v>
      </c>
      <c r="N407" s="22" t="s">
        <v>2604</v>
      </c>
      <c r="O407" s="22">
        <v>42.6</v>
      </c>
      <c r="P407" s="22">
        <v>16</v>
      </c>
      <c r="S407" s="22" t="s">
        <v>2605</v>
      </c>
      <c r="T407" s="22">
        <v>15152305399</v>
      </c>
      <c r="U407" s="24">
        <v>45229</v>
      </c>
      <c r="V407" s="22" t="s">
        <v>2904</v>
      </c>
    </row>
    <row r="408" spans="2:22" x14ac:dyDescent="0.25">
      <c r="B408" s="22">
        <v>407</v>
      </c>
      <c r="C408" s="22">
        <v>2023132301</v>
      </c>
      <c r="D408" s="22" t="s">
        <v>3018</v>
      </c>
      <c r="E408" s="22">
        <v>61</v>
      </c>
      <c r="F408" s="22">
        <v>42</v>
      </c>
      <c r="G408" s="22">
        <v>38</v>
      </c>
      <c r="H408" s="22">
        <v>33</v>
      </c>
      <c r="I408" s="22">
        <f t="shared" si="6"/>
        <v>27.387360000000001</v>
      </c>
      <c r="J408" s="31" t="s">
        <v>3249</v>
      </c>
      <c r="K408" s="22">
        <v>3</v>
      </c>
      <c r="L408" s="22">
        <v>14</v>
      </c>
      <c r="N408" s="22" t="s">
        <v>2604</v>
      </c>
      <c r="O408" s="22">
        <v>4.17</v>
      </c>
      <c r="P408" s="22">
        <v>8.9700000000000006</v>
      </c>
      <c r="S408" s="22" t="s">
        <v>2606</v>
      </c>
      <c r="T408" s="22">
        <v>13179527222</v>
      </c>
      <c r="U408" s="24">
        <v>45223</v>
      </c>
      <c r="V408" s="22" t="s">
        <v>2671</v>
      </c>
    </row>
    <row r="409" spans="2:22" x14ac:dyDescent="0.25">
      <c r="B409" s="22">
        <v>408</v>
      </c>
      <c r="C409" s="22">
        <v>2023129961</v>
      </c>
      <c r="D409" s="22" t="s">
        <v>3019</v>
      </c>
      <c r="E409" s="22">
        <v>79</v>
      </c>
      <c r="F409" s="22">
        <v>69</v>
      </c>
      <c r="G409" s="22">
        <v>58</v>
      </c>
      <c r="H409" s="22">
        <v>51</v>
      </c>
      <c r="I409" s="22">
        <f t="shared" si="6"/>
        <v>106.13304000000001</v>
      </c>
      <c r="J409" s="31" t="s">
        <v>3242</v>
      </c>
      <c r="K409" s="22">
        <v>4</v>
      </c>
      <c r="L409" s="22">
        <v>14</v>
      </c>
      <c r="N409" s="22" t="s">
        <v>2604</v>
      </c>
      <c r="O409" s="22">
        <v>11.2</v>
      </c>
      <c r="P409" s="22">
        <v>11</v>
      </c>
      <c r="S409" s="22" t="s">
        <v>2606</v>
      </c>
      <c r="T409" s="22">
        <v>13179516228</v>
      </c>
      <c r="U409" s="24">
        <v>45223</v>
      </c>
      <c r="V409" s="22" t="s">
        <v>2712</v>
      </c>
    </row>
    <row r="410" spans="2:22" x14ac:dyDescent="0.25">
      <c r="B410" s="22">
        <v>409</v>
      </c>
      <c r="C410" s="22">
        <v>2023131879</v>
      </c>
      <c r="D410" s="22" t="s">
        <v>3020</v>
      </c>
      <c r="E410" s="22">
        <v>81</v>
      </c>
      <c r="F410" s="31" t="s">
        <v>3248</v>
      </c>
      <c r="I410" s="22" t="e">
        <f t="shared" si="6"/>
        <v>#VALUE!</v>
      </c>
      <c r="N410" s="22" t="s">
        <v>2603</v>
      </c>
      <c r="O410" s="22">
        <v>4.54</v>
      </c>
      <c r="P410" s="22">
        <v>19.2</v>
      </c>
      <c r="S410" s="22" t="s">
        <v>2606</v>
      </c>
      <c r="U410" s="24">
        <v>45224</v>
      </c>
    </row>
    <row r="411" spans="2:22" x14ac:dyDescent="0.25">
      <c r="B411" s="22">
        <v>410</v>
      </c>
      <c r="C411" s="22">
        <v>2023132856</v>
      </c>
      <c r="D411" s="22" t="s">
        <v>3021</v>
      </c>
      <c r="E411" s="22">
        <v>69</v>
      </c>
      <c r="F411" s="22">
        <v>63</v>
      </c>
      <c r="G411" s="22">
        <v>55</v>
      </c>
      <c r="H411" s="22">
        <v>49</v>
      </c>
      <c r="I411" s="22">
        <f t="shared" si="6"/>
        <v>88.288200000000003</v>
      </c>
      <c r="J411" s="31" t="s">
        <v>3245</v>
      </c>
      <c r="K411" s="22">
        <v>4</v>
      </c>
      <c r="L411" s="22">
        <v>14</v>
      </c>
      <c r="N411" s="22" t="s">
        <v>2603</v>
      </c>
      <c r="O411" s="22">
        <v>15.6</v>
      </c>
      <c r="P411" s="22">
        <v>15.2</v>
      </c>
      <c r="S411" s="22" t="s">
        <v>2605</v>
      </c>
      <c r="U411" s="24">
        <v>45231</v>
      </c>
    </row>
    <row r="412" spans="2:22" x14ac:dyDescent="0.25">
      <c r="B412" s="22">
        <v>411</v>
      </c>
      <c r="C412" s="22">
        <v>2023133536</v>
      </c>
      <c r="D412" s="22" t="s">
        <v>3022</v>
      </c>
      <c r="E412" s="22">
        <v>88</v>
      </c>
      <c r="F412" s="22">
        <v>52</v>
      </c>
      <c r="G412" s="22">
        <v>44</v>
      </c>
      <c r="H412" s="22">
        <v>48</v>
      </c>
      <c r="I412" s="22">
        <f t="shared" si="6"/>
        <v>57.10848</v>
      </c>
      <c r="J412" s="31" t="s">
        <v>3242</v>
      </c>
      <c r="K412" s="22">
        <v>5</v>
      </c>
      <c r="L412" s="22">
        <v>14</v>
      </c>
      <c r="N412" s="22" t="s">
        <v>2604</v>
      </c>
      <c r="O412" s="22">
        <v>45</v>
      </c>
      <c r="P412" s="22">
        <v>12.1</v>
      </c>
      <c r="S412" s="22" t="s">
        <v>2835</v>
      </c>
      <c r="T412" s="22">
        <v>13705129558</v>
      </c>
      <c r="U412" s="24">
        <v>45229</v>
      </c>
      <c r="V412" s="22" t="s">
        <v>2669</v>
      </c>
    </row>
    <row r="413" spans="2:22" x14ac:dyDescent="0.25">
      <c r="B413" s="22">
        <v>412</v>
      </c>
      <c r="C413" s="22">
        <v>2023133853</v>
      </c>
      <c r="D413" s="22" t="s">
        <v>3023</v>
      </c>
      <c r="E413" s="22">
        <v>85</v>
      </c>
      <c r="F413" s="22">
        <v>49</v>
      </c>
      <c r="G413" s="22">
        <v>45</v>
      </c>
      <c r="H413" s="22">
        <v>39</v>
      </c>
      <c r="I413" s="22">
        <f t="shared" si="6"/>
        <v>44.717400000000005</v>
      </c>
      <c r="J413" s="31" t="s">
        <v>3262</v>
      </c>
      <c r="K413" s="22">
        <v>4</v>
      </c>
      <c r="L413" s="22">
        <v>14</v>
      </c>
      <c r="N413" s="22" t="s">
        <v>2604</v>
      </c>
      <c r="O413" s="22">
        <v>42</v>
      </c>
      <c r="P413" s="22">
        <v>14.5</v>
      </c>
      <c r="S413" s="22" t="s">
        <v>2606</v>
      </c>
      <c r="T413" s="22">
        <v>13064928187</v>
      </c>
      <c r="U413" s="24">
        <v>45226</v>
      </c>
      <c r="V413" s="22" t="s">
        <v>2674</v>
      </c>
    </row>
    <row r="414" spans="2:22" x14ac:dyDescent="0.25">
      <c r="B414" s="22">
        <v>413</v>
      </c>
      <c r="C414" s="22">
        <v>2023133934</v>
      </c>
      <c r="D414" s="22" t="s">
        <v>3024</v>
      </c>
      <c r="E414" s="22">
        <v>70</v>
      </c>
      <c r="F414" s="22">
        <v>51</v>
      </c>
      <c r="G414" s="22">
        <v>47</v>
      </c>
      <c r="H414" s="22">
        <v>44</v>
      </c>
      <c r="I414" s="22">
        <f t="shared" si="6"/>
        <v>54.843360000000004</v>
      </c>
      <c r="J414" s="31" t="s">
        <v>3252</v>
      </c>
      <c r="K414" s="22">
        <v>4</v>
      </c>
      <c r="L414" s="22">
        <v>14</v>
      </c>
      <c r="N414" s="22" t="s">
        <v>2604</v>
      </c>
      <c r="O414" s="22">
        <v>4.9000000000000004</v>
      </c>
      <c r="P414" s="22">
        <v>14.4</v>
      </c>
      <c r="S414" s="22" t="s">
        <v>2605</v>
      </c>
      <c r="T414" s="22">
        <v>17826581156</v>
      </c>
      <c r="U414" s="24">
        <v>45230</v>
      </c>
      <c r="V414" s="22" t="s">
        <v>2748</v>
      </c>
    </row>
    <row r="415" spans="2:22" x14ac:dyDescent="0.25">
      <c r="B415" s="22">
        <v>414</v>
      </c>
      <c r="C415" s="22">
        <v>2023135319</v>
      </c>
      <c r="D415" s="22" t="s">
        <v>3025</v>
      </c>
      <c r="E415" s="22">
        <v>74</v>
      </c>
      <c r="F415" s="22">
        <v>55</v>
      </c>
      <c r="G415" s="22">
        <v>51</v>
      </c>
      <c r="H415" s="22">
        <v>39</v>
      </c>
      <c r="I415" s="22">
        <f t="shared" si="6"/>
        <v>56.885399999999997</v>
      </c>
      <c r="J415" s="31" t="s">
        <v>3246</v>
      </c>
      <c r="K415" s="22">
        <v>2</v>
      </c>
      <c r="L415" s="22">
        <v>14</v>
      </c>
      <c r="N415" s="22" t="s">
        <v>2603</v>
      </c>
      <c r="O415" s="22">
        <v>12.8</v>
      </c>
      <c r="P415" s="22">
        <v>24.3</v>
      </c>
      <c r="S415" s="22" t="s">
        <v>2605</v>
      </c>
      <c r="U415" s="24">
        <v>45231</v>
      </c>
    </row>
    <row r="416" spans="2:22" x14ac:dyDescent="0.25">
      <c r="B416" s="22">
        <v>415</v>
      </c>
      <c r="C416" s="22">
        <v>2023134956</v>
      </c>
      <c r="D416" s="22" t="s">
        <v>3026</v>
      </c>
      <c r="E416" s="22">
        <v>79</v>
      </c>
      <c r="F416" s="22">
        <v>63</v>
      </c>
      <c r="G416" s="22">
        <v>59</v>
      </c>
      <c r="H416" s="22">
        <v>52</v>
      </c>
      <c r="I416" s="22">
        <f t="shared" si="6"/>
        <v>100.50767999999999</v>
      </c>
      <c r="J416" s="31" t="s">
        <v>3244</v>
      </c>
      <c r="K416" s="22">
        <v>5</v>
      </c>
      <c r="L416" s="22">
        <v>14</v>
      </c>
      <c r="N416" s="22" t="s">
        <v>2604</v>
      </c>
      <c r="O416" s="22" t="s">
        <v>2703</v>
      </c>
      <c r="P416" s="22">
        <v>13.7</v>
      </c>
      <c r="S416" s="22" t="s">
        <v>2606</v>
      </c>
      <c r="T416" s="22">
        <v>13056023088</v>
      </c>
      <c r="U416" s="24">
        <v>45231</v>
      </c>
      <c r="V416" s="22" t="s">
        <v>2706</v>
      </c>
    </row>
    <row r="417" spans="2:23" x14ac:dyDescent="0.25">
      <c r="B417" s="22">
        <v>416</v>
      </c>
      <c r="C417" s="22">
        <v>2023134825</v>
      </c>
      <c r="D417" s="22" t="s">
        <v>3027</v>
      </c>
      <c r="E417" s="22">
        <v>60</v>
      </c>
      <c r="F417" s="22">
        <v>67</v>
      </c>
      <c r="G417" s="22">
        <v>58</v>
      </c>
      <c r="H417" s="22">
        <v>55</v>
      </c>
      <c r="I417" s="22">
        <f t="shared" si="6"/>
        <v>111.1396</v>
      </c>
      <c r="J417" s="31" t="s">
        <v>3242</v>
      </c>
      <c r="K417" s="32" t="s">
        <v>3263</v>
      </c>
      <c r="L417" s="22">
        <v>14</v>
      </c>
      <c r="N417" s="22" t="s">
        <v>2603</v>
      </c>
      <c r="O417" s="22">
        <v>65.599999999999994</v>
      </c>
      <c r="P417" s="22">
        <v>10.7</v>
      </c>
      <c r="S417" s="22" t="s">
        <v>2606</v>
      </c>
      <c r="U417" s="24">
        <v>45229</v>
      </c>
    </row>
    <row r="418" spans="2:23" x14ac:dyDescent="0.25">
      <c r="B418" s="22">
        <v>417</v>
      </c>
      <c r="C418" s="22">
        <v>2023134895</v>
      </c>
      <c r="D418" s="22" t="s">
        <v>3028</v>
      </c>
      <c r="E418" s="22">
        <v>83</v>
      </c>
      <c r="F418" s="22">
        <v>55</v>
      </c>
      <c r="G418" s="22">
        <v>44</v>
      </c>
      <c r="H418" s="22">
        <v>39</v>
      </c>
      <c r="I418" s="22">
        <f t="shared" si="6"/>
        <v>49.077599999999997</v>
      </c>
      <c r="J418" s="31" t="s">
        <v>3247</v>
      </c>
      <c r="K418" s="22">
        <v>5</v>
      </c>
      <c r="L418" s="22">
        <v>14</v>
      </c>
      <c r="N418" s="22" t="s">
        <v>2604</v>
      </c>
      <c r="O418" s="22">
        <v>18.8</v>
      </c>
      <c r="P418" s="22">
        <v>11.1</v>
      </c>
      <c r="S418" s="22" t="s">
        <v>2606</v>
      </c>
      <c r="T418" s="22">
        <v>17317715795</v>
      </c>
      <c r="U418" s="24">
        <v>45230</v>
      </c>
      <c r="V418" s="22" t="s">
        <v>3048</v>
      </c>
      <c r="W418" s="22" t="s">
        <v>3049</v>
      </c>
    </row>
    <row r="419" spans="2:23" x14ac:dyDescent="0.25">
      <c r="B419" s="22">
        <v>418</v>
      </c>
      <c r="C419" s="22">
        <v>2023135564</v>
      </c>
      <c r="D419" s="22" t="s">
        <v>3029</v>
      </c>
      <c r="E419" s="22">
        <v>57</v>
      </c>
      <c r="F419" s="22">
        <v>56</v>
      </c>
      <c r="G419" s="22">
        <v>45</v>
      </c>
      <c r="H419" s="22">
        <v>38</v>
      </c>
      <c r="I419" s="22">
        <f t="shared" si="6"/>
        <v>49.795200000000001</v>
      </c>
      <c r="J419" s="31" t="s">
        <v>3245</v>
      </c>
      <c r="K419" s="22">
        <v>4</v>
      </c>
      <c r="L419" s="22">
        <v>14</v>
      </c>
      <c r="N419" s="22" t="s">
        <v>2603</v>
      </c>
      <c r="O419" s="22">
        <v>10.5</v>
      </c>
      <c r="P419" s="22">
        <v>18.899999999999999</v>
      </c>
      <c r="S419" s="22" t="s">
        <v>2606</v>
      </c>
      <c r="U419" s="24">
        <v>45227</v>
      </c>
    </row>
    <row r="420" spans="2:23" x14ac:dyDescent="0.25">
      <c r="B420" s="22">
        <v>419</v>
      </c>
      <c r="C420" s="22">
        <v>2023134706</v>
      </c>
      <c r="D420" s="22" t="s">
        <v>3030</v>
      </c>
      <c r="E420" s="22">
        <v>66</v>
      </c>
      <c r="F420" s="22">
        <v>52</v>
      </c>
      <c r="G420" s="22">
        <v>47</v>
      </c>
      <c r="H420" s="22">
        <v>42</v>
      </c>
      <c r="I420" s="22">
        <f t="shared" si="6"/>
        <v>53.376959999999997</v>
      </c>
      <c r="J420" s="31" t="s">
        <v>3246</v>
      </c>
      <c r="K420" s="22">
        <v>2</v>
      </c>
      <c r="L420" s="22">
        <v>14</v>
      </c>
      <c r="N420" s="22" t="s">
        <v>2604</v>
      </c>
      <c r="O420" s="22">
        <v>8.48</v>
      </c>
      <c r="P420" s="22">
        <v>21</v>
      </c>
      <c r="S420" s="22" t="s">
        <v>2605</v>
      </c>
      <c r="T420" s="22">
        <v>15862674522</v>
      </c>
      <c r="U420" s="24">
        <v>45602</v>
      </c>
    </row>
    <row r="421" spans="2:23" x14ac:dyDescent="0.25">
      <c r="B421" s="22">
        <v>420</v>
      </c>
      <c r="C421" s="22">
        <v>2023132998</v>
      </c>
      <c r="D421" s="22" t="s">
        <v>3031</v>
      </c>
      <c r="E421" s="22">
        <v>64</v>
      </c>
      <c r="F421" s="22">
        <v>55</v>
      </c>
      <c r="G421" s="22">
        <v>45</v>
      </c>
      <c r="H421" s="22">
        <v>43</v>
      </c>
      <c r="I421" s="22">
        <f t="shared" si="6"/>
        <v>55.341000000000001</v>
      </c>
      <c r="J421" s="31" t="s">
        <v>3249</v>
      </c>
      <c r="K421" s="22">
        <v>5</v>
      </c>
      <c r="L421" s="22">
        <v>14</v>
      </c>
      <c r="N421" s="22" t="s">
        <v>2604</v>
      </c>
      <c r="O421" s="22">
        <v>60</v>
      </c>
      <c r="P421" s="22">
        <v>16.899999999999999</v>
      </c>
      <c r="S421" s="22" t="s">
        <v>2605</v>
      </c>
      <c r="T421" s="22">
        <v>15152398688</v>
      </c>
      <c r="U421" s="24">
        <v>45602</v>
      </c>
    </row>
    <row r="422" spans="2:23" x14ac:dyDescent="0.25">
      <c r="B422" s="22">
        <v>421</v>
      </c>
      <c r="C422" s="22">
        <v>2023134789</v>
      </c>
      <c r="D422" s="22" t="s">
        <v>3032</v>
      </c>
      <c r="E422" s="22">
        <v>77</v>
      </c>
      <c r="F422" s="31" t="s">
        <v>3248</v>
      </c>
      <c r="I422" s="22" t="e">
        <f t="shared" si="6"/>
        <v>#VALUE!</v>
      </c>
      <c r="N422" s="22" t="s">
        <v>2603</v>
      </c>
      <c r="O422" s="22">
        <v>7.04</v>
      </c>
      <c r="S422" s="22" t="s">
        <v>2605</v>
      </c>
      <c r="U422" s="24">
        <v>45202</v>
      </c>
    </row>
    <row r="423" spans="2:23" x14ac:dyDescent="0.25">
      <c r="B423" s="22">
        <v>422</v>
      </c>
      <c r="C423" s="22">
        <v>2023136053</v>
      </c>
      <c r="D423" s="22" t="s">
        <v>3034</v>
      </c>
      <c r="E423" s="22">
        <v>65</v>
      </c>
      <c r="F423" s="22">
        <v>59</v>
      </c>
      <c r="G423" s="22">
        <v>49</v>
      </c>
      <c r="H423" s="22">
        <v>51</v>
      </c>
      <c r="I423" s="22">
        <f t="shared" si="6"/>
        <v>76.669319999999999</v>
      </c>
      <c r="J423" s="31" t="s">
        <v>3246</v>
      </c>
      <c r="K423" s="22">
        <v>2</v>
      </c>
      <c r="L423" s="22">
        <v>14</v>
      </c>
      <c r="N423" s="22" t="s">
        <v>2603</v>
      </c>
      <c r="O423" s="22">
        <v>7.86</v>
      </c>
      <c r="P423" s="22">
        <v>7.27</v>
      </c>
      <c r="S423" s="22" t="s">
        <v>2606</v>
      </c>
      <c r="U423" s="24">
        <v>45227</v>
      </c>
    </row>
    <row r="424" spans="2:23" x14ac:dyDescent="0.25">
      <c r="B424" s="22">
        <v>423</v>
      </c>
      <c r="C424" s="22">
        <v>2023136322</v>
      </c>
      <c r="D424" s="22" t="s">
        <v>3035</v>
      </c>
      <c r="E424" s="22">
        <v>73</v>
      </c>
      <c r="F424" s="22">
        <v>65</v>
      </c>
      <c r="G424" s="22">
        <v>56</v>
      </c>
      <c r="H424" s="22">
        <v>52</v>
      </c>
      <c r="I424" s="22">
        <f t="shared" si="6"/>
        <v>98.425600000000003</v>
      </c>
      <c r="J424" s="31" t="s">
        <v>3246</v>
      </c>
      <c r="K424" s="22">
        <v>2</v>
      </c>
      <c r="L424" s="22">
        <v>14</v>
      </c>
      <c r="N424" s="22" t="s">
        <v>2603</v>
      </c>
      <c r="O424" s="22">
        <v>85.7</v>
      </c>
      <c r="P424" s="22">
        <v>14.3</v>
      </c>
      <c r="S424" s="22" t="s">
        <v>2605</v>
      </c>
      <c r="U424" s="24">
        <v>45600</v>
      </c>
    </row>
    <row r="425" spans="2:23" x14ac:dyDescent="0.25">
      <c r="B425" s="22">
        <v>424</v>
      </c>
      <c r="C425" s="22">
        <v>2023136434</v>
      </c>
      <c r="D425" s="22" t="s">
        <v>3036</v>
      </c>
      <c r="E425" s="22">
        <v>87</v>
      </c>
      <c r="F425" s="22">
        <v>51</v>
      </c>
      <c r="G425" s="22">
        <v>48</v>
      </c>
      <c r="H425" s="22">
        <v>39</v>
      </c>
      <c r="I425" s="22">
        <f t="shared" si="6"/>
        <v>49.645440000000001</v>
      </c>
      <c r="J425" s="31" t="s">
        <v>3244</v>
      </c>
      <c r="K425" s="22">
        <v>5</v>
      </c>
      <c r="L425" s="22">
        <v>14</v>
      </c>
      <c r="N425" s="22" t="s">
        <v>2604</v>
      </c>
      <c r="O425" s="22">
        <v>33.4</v>
      </c>
      <c r="P425" s="22">
        <v>27.1</v>
      </c>
      <c r="S425" s="22" t="s">
        <v>2606</v>
      </c>
      <c r="T425" s="22">
        <v>13851232182</v>
      </c>
      <c r="U425" s="24">
        <v>45233</v>
      </c>
      <c r="V425" s="22" t="s">
        <v>2674</v>
      </c>
    </row>
    <row r="426" spans="2:23" x14ac:dyDescent="0.25">
      <c r="B426" s="22">
        <v>425</v>
      </c>
      <c r="C426" s="22">
        <v>2023136918</v>
      </c>
      <c r="D426" s="22" t="s">
        <v>3037</v>
      </c>
      <c r="E426" s="22">
        <v>62</v>
      </c>
      <c r="F426" s="22">
        <v>74</v>
      </c>
      <c r="G426" s="22">
        <v>67</v>
      </c>
      <c r="H426" s="22">
        <v>58</v>
      </c>
      <c r="I426" s="22">
        <f t="shared" si="6"/>
        <v>149.53328000000002</v>
      </c>
      <c r="J426" s="31" t="s">
        <v>3246</v>
      </c>
      <c r="K426" s="22">
        <v>2</v>
      </c>
      <c r="L426" s="22">
        <v>14</v>
      </c>
      <c r="N426" s="22" t="s">
        <v>2603</v>
      </c>
      <c r="O426" s="22">
        <v>26.3</v>
      </c>
      <c r="P426" s="22">
        <v>9.15</v>
      </c>
      <c r="S426" s="22" t="s">
        <v>2605</v>
      </c>
      <c r="U426" s="24">
        <v>45603</v>
      </c>
    </row>
    <row r="427" spans="2:23" x14ac:dyDescent="0.25">
      <c r="B427" s="22">
        <v>426</v>
      </c>
      <c r="C427" s="22">
        <v>2023136934</v>
      </c>
      <c r="D427" s="22" t="s">
        <v>3038</v>
      </c>
      <c r="E427" s="22">
        <v>75</v>
      </c>
      <c r="F427" s="22">
        <v>58</v>
      </c>
      <c r="G427" s="22">
        <v>49</v>
      </c>
      <c r="H427" s="22">
        <v>47</v>
      </c>
      <c r="I427" s="22">
        <f t="shared" si="6"/>
        <v>69.458480000000009</v>
      </c>
      <c r="J427" s="31" t="s">
        <v>3246</v>
      </c>
      <c r="K427" s="22">
        <v>2</v>
      </c>
      <c r="L427" s="22">
        <v>14</v>
      </c>
      <c r="N427" s="22" t="s">
        <v>2603</v>
      </c>
      <c r="O427" s="22">
        <v>27.3</v>
      </c>
      <c r="P427" s="22">
        <v>17.3</v>
      </c>
      <c r="S427" s="22" t="s">
        <v>2605</v>
      </c>
      <c r="U427" s="24">
        <v>45602</v>
      </c>
    </row>
    <row r="428" spans="2:23" x14ac:dyDescent="0.25">
      <c r="B428" s="22">
        <v>427</v>
      </c>
      <c r="C428" s="22">
        <v>2023137146</v>
      </c>
      <c r="D428" s="22" t="s">
        <v>3039</v>
      </c>
      <c r="E428" s="22">
        <v>68</v>
      </c>
      <c r="F428" s="22">
        <v>45</v>
      </c>
      <c r="G428" s="22">
        <v>33</v>
      </c>
      <c r="H428" s="22">
        <v>38</v>
      </c>
      <c r="I428" s="22">
        <f t="shared" si="6"/>
        <v>29.343600000000002</v>
      </c>
      <c r="J428" s="31" t="s">
        <v>3264</v>
      </c>
      <c r="K428" s="22">
        <v>3</v>
      </c>
      <c r="L428" s="22">
        <v>14</v>
      </c>
      <c r="N428" s="22" t="s">
        <v>2603</v>
      </c>
      <c r="O428" s="22">
        <v>6.36</v>
      </c>
      <c r="P428" s="22">
        <v>12.4</v>
      </c>
      <c r="S428" s="22" t="s">
        <v>2606</v>
      </c>
      <c r="U428" s="24">
        <v>45602</v>
      </c>
    </row>
    <row r="429" spans="2:23" x14ac:dyDescent="0.25">
      <c r="B429" s="22">
        <v>428</v>
      </c>
      <c r="C429" s="22">
        <v>2023137493</v>
      </c>
      <c r="D429" s="22" t="s">
        <v>3040</v>
      </c>
      <c r="E429" s="22">
        <v>76</v>
      </c>
      <c r="F429" s="31" t="s">
        <v>3248</v>
      </c>
      <c r="I429" s="22" t="e">
        <f t="shared" si="6"/>
        <v>#VALUE!</v>
      </c>
      <c r="N429" s="22" t="s">
        <v>2604</v>
      </c>
      <c r="O429" s="22">
        <v>7.25</v>
      </c>
      <c r="P429" s="22">
        <v>15.5</v>
      </c>
      <c r="S429" s="22" t="s">
        <v>2605</v>
      </c>
      <c r="T429" s="22">
        <v>18014152111</v>
      </c>
      <c r="U429" s="24">
        <v>45610</v>
      </c>
      <c r="V429" s="22" t="s">
        <v>3114</v>
      </c>
    </row>
    <row r="430" spans="2:23" x14ac:dyDescent="0.25">
      <c r="B430" s="22">
        <v>429</v>
      </c>
      <c r="C430" s="22">
        <v>2023137497</v>
      </c>
      <c r="D430" s="22" t="s">
        <v>3041</v>
      </c>
      <c r="E430" s="22">
        <v>59</v>
      </c>
      <c r="F430" s="22">
        <v>53</v>
      </c>
      <c r="G430" s="22">
        <v>45</v>
      </c>
      <c r="H430" s="22">
        <v>44</v>
      </c>
      <c r="I430" s="22">
        <f t="shared" si="6"/>
        <v>54.568800000000003</v>
      </c>
      <c r="J430" s="31" t="s">
        <v>3252</v>
      </c>
      <c r="K430" s="22">
        <v>5</v>
      </c>
      <c r="L430" s="22">
        <v>14</v>
      </c>
      <c r="N430" s="22" t="s">
        <v>3046</v>
      </c>
      <c r="O430" s="22">
        <v>11.2</v>
      </c>
      <c r="P430" s="22">
        <v>25.7</v>
      </c>
      <c r="S430" s="22" t="s">
        <v>2606</v>
      </c>
      <c r="U430" s="24">
        <v>45234</v>
      </c>
    </row>
    <row r="431" spans="2:23" x14ac:dyDescent="0.25">
      <c r="B431" s="22">
        <v>430</v>
      </c>
      <c r="C431" s="22">
        <v>2023138231</v>
      </c>
      <c r="D431" s="22" t="s">
        <v>3042</v>
      </c>
      <c r="E431" s="22">
        <v>67</v>
      </c>
      <c r="F431" s="22">
        <v>48</v>
      </c>
      <c r="G431" s="22">
        <v>43</v>
      </c>
      <c r="H431" s="22">
        <v>41</v>
      </c>
      <c r="I431" s="22">
        <f t="shared" si="6"/>
        <v>44.004480000000001</v>
      </c>
      <c r="J431" s="31" t="s">
        <v>3247</v>
      </c>
      <c r="K431" s="22">
        <v>5</v>
      </c>
      <c r="L431" s="22">
        <v>14</v>
      </c>
      <c r="N431" s="22" t="s">
        <v>2603</v>
      </c>
      <c r="O431" s="22">
        <v>3.07</v>
      </c>
      <c r="P431" s="22">
        <v>19.399999999999999</v>
      </c>
      <c r="S431" s="22" t="s">
        <v>2606</v>
      </c>
      <c r="U431" s="24">
        <v>45232</v>
      </c>
    </row>
    <row r="432" spans="2:23" x14ac:dyDescent="0.25">
      <c r="B432" s="22">
        <v>431</v>
      </c>
      <c r="C432" s="22">
        <v>2023137694</v>
      </c>
      <c r="D432" s="22" t="s">
        <v>3043</v>
      </c>
      <c r="E432" s="22">
        <v>69</v>
      </c>
      <c r="F432" s="22">
        <v>58</v>
      </c>
      <c r="G432" s="22">
        <v>51</v>
      </c>
      <c r="H432" s="22">
        <v>48</v>
      </c>
      <c r="I432" s="22">
        <f t="shared" si="6"/>
        <v>73.831680000000006</v>
      </c>
      <c r="J432" s="31" t="s">
        <v>3246</v>
      </c>
      <c r="K432" s="22">
        <v>2</v>
      </c>
      <c r="L432" s="22">
        <v>14</v>
      </c>
      <c r="N432" s="22" t="s">
        <v>2603</v>
      </c>
      <c r="O432" s="22">
        <v>4.83</v>
      </c>
      <c r="S432" s="22" t="s">
        <v>2606</v>
      </c>
      <c r="U432" s="24">
        <v>45231</v>
      </c>
    </row>
    <row r="433" spans="1:22" x14ac:dyDescent="0.25">
      <c r="B433" s="22">
        <v>432</v>
      </c>
      <c r="C433" s="22">
        <v>2023137832</v>
      </c>
      <c r="D433" s="22" t="s">
        <v>3044</v>
      </c>
      <c r="E433" s="22">
        <v>82</v>
      </c>
      <c r="F433" s="22">
        <v>49</v>
      </c>
      <c r="G433" s="22">
        <v>44</v>
      </c>
      <c r="H433" s="22">
        <v>39</v>
      </c>
      <c r="I433" s="22">
        <f t="shared" si="6"/>
        <v>43.723680000000002</v>
      </c>
      <c r="J433" s="31" t="s">
        <v>3254</v>
      </c>
      <c r="K433" s="22">
        <v>4</v>
      </c>
      <c r="L433" s="22">
        <v>14</v>
      </c>
      <c r="N433" s="22" t="s">
        <v>2604</v>
      </c>
      <c r="O433" s="22">
        <v>11</v>
      </c>
      <c r="S433" s="22" t="s">
        <v>2605</v>
      </c>
      <c r="U433" s="24">
        <v>45612</v>
      </c>
      <c r="V433" s="22" t="s">
        <v>2718</v>
      </c>
    </row>
    <row r="434" spans="1:22" x14ac:dyDescent="0.25">
      <c r="A434" s="22" t="s">
        <v>3111</v>
      </c>
      <c r="B434" s="22">
        <v>433</v>
      </c>
      <c r="C434" s="22">
        <v>2023138492</v>
      </c>
      <c r="D434" s="22" t="s">
        <v>3057</v>
      </c>
      <c r="E434" s="22">
        <v>80</v>
      </c>
      <c r="F434" s="22">
        <v>56</v>
      </c>
      <c r="G434" s="22">
        <v>49</v>
      </c>
      <c r="H434" s="22">
        <v>44</v>
      </c>
      <c r="I434" s="22">
        <f t="shared" si="6"/>
        <v>62.782720000000005</v>
      </c>
      <c r="J434" s="31" t="s">
        <v>3265</v>
      </c>
      <c r="K434" s="22">
        <v>3</v>
      </c>
      <c r="L434" s="22">
        <v>14</v>
      </c>
      <c r="N434" s="22" t="s">
        <v>2604</v>
      </c>
      <c r="O434" s="22">
        <v>9.8000000000000007</v>
      </c>
      <c r="P434" s="22">
        <v>5.51</v>
      </c>
      <c r="S434" s="22" t="s">
        <v>2606</v>
      </c>
      <c r="U434" s="24">
        <v>45237</v>
      </c>
      <c r="V434" s="22" t="s">
        <v>2674</v>
      </c>
    </row>
    <row r="435" spans="1:22" x14ac:dyDescent="0.25">
      <c r="B435" s="22">
        <v>434</v>
      </c>
      <c r="C435" s="22">
        <v>2023137489</v>
      </c>
      <c r="D435" s="22" t="s">
        <v>3058</v>
      </c>
      <c r="E435" s="22">
        <v>72</v>
      </c>
      <c r="F435" s="22">
        <v>53</v>
      </c>
      <c r="G435" s="22">
        <v>37</v>
      </c>
      <c r="H435" s="22">
        <v>40</v>
      </c>
      <c r="I435" s="22">
        <f t="shared" si="6"/>
        <v>40.788800000000002</v>
      </c>
      <c r="J435" s="31" t="s">
        <v>3249</v>
      </c>
      <c r="K435" s="22">
        <v>3</v>
      </c>
      <c r="L435" s="22">
        <v>14</v>
      </c>
      <c r="N435" s="22" t="s">
        <v>2604</v>
      </c>
      <c r="O435" s="22">
        <v>19.3</v>
      </c>
      <c r="P435" s="22">
        <v>40.299999999999997</v>
      </c>
      <c r="S435" s="22" t="s">
        <v>2606</v>
      </c>
      <c r="U435" s="24">
        <v>45240</v>
      </c>
      <c r="V435" s="22" t="s">
        <v>2671</v>
      </c>
    </row>
    <row r="436" spans="1:22" x14ac:dyDescent="0.25">
      <c r="B436" s="22">
        <v>435</v>
      </c>
      <c r="C436" s="22">
        <v>2023129988</v>
      </c>
      <c r="D436" s="22" t="s">
        <v>3059</v>
      </c>
      <c r="E436" s="22">
        <v>75</v>
      </c>
      <c r="F436" s="22">
        <v>51</v>
      </c>
      <c r="G436" s="22">
        <v>48</v>
      </c>
      <c r="H436" s="22">
        <v>44</v>
      </c>
      <c r="I436" s="22">
        <f t="shared" si="6"/>
        <v>56.010240000000003</v>
      </c>
      <c r="J436" s="31" t="s">
        <v>3246</v>
      </c>
      <c r="K436" s="22">
        <v>3</v>
      </c>
      <c r="L436" s="22">
        <v>14</v>
      </c>
      <c r="N436" s="22" t="s">
        <v>2603</v>
      </c>
      <c r="O436" s="22">
        <v>2.12</v>
      </c>
      <c r="P436" s="22">
        <v>12.9</v>
      </c>
      <c r="S436" s="22" t="s">
        <v>2605</v>
      </c>
      <c r="U436" s="24">
        <v>45238</v>
      </c>
    </row>
    <row r="437" spans="1:22" x14ac:dyDescent="0.25">
      <c r="B437" s="22">
        <v>436</v>
      </c>
      <c r="C437" s="22">
        <v>2023136959</v>
      </c>
      <c r="D437" s="22" t="s">
        <v>3060</v>
      </c>
      <c r="E437" s="22">
        <v>89</v>
      </c>
      <c r="F437" s="22">
        <v>62</v>
      </c>
      <c r="G437" s="22">
        <v>59</v>
      </c>
      <c r="H437" s="22">
        <v>48</v>
      </c>
      <c r="I437" s="22">
        <f t="shared" si="6"/>
        <v>91.30368</v>
      </c>
      <c r="J437" s="31" t="s">
        <v>3247</v>
      </c>
      <c r="K437" s="22">
        <v>3</v>
      </c>
      <c r="L437" s="22">
        <v>14</v>
      </c>
      <c r="N437" s="22" t="s">
        <v>2604</v>
      </c>
      <c r="O437" s="22">
        <v>11.8</v>
      </c>
      <c r="P437" s="22">
        <v>17.2</v>
      </c>
      <c r="S437" s="22" t="s">
        <v>2606</v>
      </c>
      <c r="U437" s="24">
        <v>45234</v>
      </c>
    </row>
    <row r="438" spans="1:22" x14ac:dyDescent="0.25">
      <c r="B438" s="22">
        <v>437</v>
      </c>
      <c r="C438" s="22">
        <v>2023137113</v>
      </c>
      <c r="D438" s="22" t="s">
        <v>3061</v>
      </c>
      <c r="E438" s="22">
        <v>63</v>
      </c>
      <c r="F438" s="22">
        <v>58</v>
      </c>
      <c r="G438" s="22">
        <v>49</v>
      </c>
      <c r="H438" s="22">
        <v>46</v>
      </c>
      <c r="I438" s="22">
        <f t="shared" si="6"/>
        <v>67.980640000000008</v>
      </c>
      <c r="J438" s="31" t="s">
        <v>3246</v>
      </c>
      <c r="K438" s="22">
        <v>1</v>
      </c>
      <c r="L438" s="22">
        <v>14</v>
      </c>
      <c r="N438" s="22" t="s">
        <v>2603</v>
      </c>
      <c r="O438" s="22">
        <v>11.5</v>
      </c>
      <c r="P438" s="22">
        <v>16</v>
      </c>
      <c r="S438" s="22" t="s">
        <v>2605</v>
      </c>
      <c r="U438" s="24">
        <v>45246</v>
      </c>
    </row>
    <row r="439" spans="1:22" x14ac:dyDescent="0.25">
      <c r="B439" s="22">
        <v>438</v>
      </c>
      <c r="C439" s="22">
        <v>2023138359</v>
      </c>
      <c r="D439" s="22" t="s">
        <v>3062</v>
      </c>
      <c r="E439" s="22">
        <v>77</v>
      </c>
      <c r="F439" s="22">
        <v>50</v>
      </c>
      <c r="G439" s="22">
        <v>44</v>
      </c>
      <c r="H439" s="22">
        <v>43</v>
      </c>
      <c r="I439" s="22">
        <f t="shared" si="6"/>
        <v>49.192</v>
      </c>
      <c r="J439" s="31" t="s">
        <v>3252</v>
      </c>
      <c r="K439" s="22">
        <v>5</v>
      </c>
      <c r="L439" s="22">
        <v>14</v>
      </c>
      <c r="N439" s="22" t="s">
        <v>2604</v>
      </c>
      <c r="O439" s="22">
        <v>47.9</v>
      </c>
      <c r="P439" s="22">
        <v>22.1</v>
      </c>
      <c r="S439" s="22" t="s">
        <v>2605</v>
      </c>
      <c r="U439" s="24">
        <v>45245</v>
      </c>
      <c r="V439" s="22" t="s">
        <v>2718</v>
      </c>
    </row>
    <row r="440" spans="1:22" x14ac:dyDescent="0.25">
      <c r="B440" s="22">
        <v>439</v>
      </c>
      <c r="C440" s="22">
        <v>2023138860</v>
      </c>
      <c r="D440" s="22" t="s">
        <v>3063</v>
      </c>
      <c r="E440" s="22">
        <v>75</v>
      </c>
      <c r="F440" s="22">
        <v>69</v>
      </c>
      <c r="G440" s="22">
        <v>60</v>
      </c>
      <c r="H440" s="22">
        <v>54</v>
      </c>
      <c r="I440" s="22">
        <f t="shared" si="6"/>
        <v>116.25120000000001</v>
      </c>
      <c r="J440" s="31" t="s">
        <v>3254</v>
      </c>
      <c r="K440" s="22">
        <v>4</v>
      </c>
      <c r="L440" s="22">
        <v>14</v>
      </c>
      <c r="N440" s="22" t="s">
        <v>2603</v>
      </c>
      <c r="O440" s="22">
        <v>11</v>
      </c>
      <c r="S440" s="22" t="s">
        <v>2606</v>
      </c>
      <c r="U440" s="24">
        <v>45237</v>
      </c>
    </row>
    <row r="441" spans="1:22" x14ac:dyDescent="0.25">
      <c r="B441" s="22">
        <v>440</v>
      </c>
      <c r="C441" s="22">
        <v>2023137829</v>
      </c>
      <c r="D441" s="22" t="s">
        <v>3064</v>
      </c>
      <c r="E441" s="22">
        <v>71</v>
      </c>
      <c r="F441" s="22">
        <v>53</v>
      </c>
      <c r="G441" s="22">
        <v>47</v>
      </c>
      <c r="H441" s="22">
        <v>50</v>
      </c>
      <c r="I441" s="22">
        <f t="shared" si="6"/>
        <v>64.766000000000005</v>
      </c>
      <c r="J441" s="31" t="s">
        <v>3244</v>
      </c>
      <c r="K441" s="22">
        <v>5</v>
      </c>
      <c r="L441" s="22">
        <v>14</v>
      </c>
      <c r="N441" s="22" t="s">
        <v>2604</v>
      </c>
      <c r="O441" s="22">
        <v>12.9</v>
      </c>
      <c r="P441" s="22">
        <v>30.4</v>
      </c>
      <c r="S441" s="22" t="s">
        <v>2606</v>
      </c>
      <c r="U441" s="24">
        <v>45239</v>
      </c>
      <c r="V441" s="22" t="s">
        <v>2670</v>
      </c>
    </row>
    <row r="442" spans="1:22" x14ac:dyDescent="0.25">
      <c r="B442" s="22">
        <v>441</v>
      </c>
      <c r="C442" s="22">
        <v>2023138799</v>
      </c>
      <c r="D442" s="22" t="s">
        <v>3065</v>
      </c>
      <c r="E442" s="22">
        <v>53</v>
      </c>
      <c r="F442" s="22">
        <v>53</v>
      </c>
      <c r="G442" s="22">
        <v>44</v>
      </c>
      <c r="H442" s="22">
        <v>47</v>
      </c>
      <c r="I442" s="22">
        <f t="shared" si="6"/>
        <v>56.994080000000004</v>
      </c>
      <c r="J442" s="31" t="s">
        <v>3266</v>
      </c>
      <c r="K442" s="22">
        <v>3</v>
      </c>
      <c r="L442" s="22">
        <v>14</v>
      </c>
      <c r="N442" s="22" t="s">
        <v>2603</v>
      </c>
      <c r="O442" s="22">
        <v>3.14</v>
      </c>
      <c r="S442" s="22" t="s">
        <v>2605</v>
      </c>
      <c r="U442" s="24">
        <v>45245</v>
      </c>
    </row>
    <row r="443" spans="1:22" x14ac:dyDescent="0.25">
      <c r="B443" s="22">
        <v>442</v>
      </c>
      <c r="C443" s="22">
        <v>2023138240</v>
      </c>
      <c r="D443" s="22" t="s">
        <v>3069</v>
      </c>
      <c r="E443" s="22">
        <v>56</v>
      </c>
      <c r="F443" s="22">
        <v>51</v>
      </c>
      <c r="G443" s="22">
        <v>47</v>
      </c>
      <c r="H443" s="22">
        <v>43</v>
      </c>
      <c r="I443" s="22">
        <f t="shared" si="6"/>
        <v>53.596919999999997</v>
      </c>
      <c r="J443" s="31" t="s">
        <v>3246</v>
      </c>
      <c r="K443" s="22">
        <v>3</v>
      </c>
      <c r="L443" s="22">
        <v>14</v>
      </c>
      <c r="N443" s="22" t="s">
        <v>2603</v>
      </c>
      <c r="O443" s="22">
        <v>12.3</v>
      </c>
      <c r="P443" s="22">
        <v>4.63</v>
      </c>
      <c r="S443" s="22" t="s">
        <v>2606</v>
      </c>
      <c r="U443" s="24">
        <v>45239</v>
      </c>
    </row>
    <row r="444" spans="1:22" x14ac:dyDescent="0.25">
      <c r="B444" s="22">
        <v>443</v>
      </c>
      <c r="C444" s="22">
        <v>2023136036</v>
      </c>
      <c r="D444" s="22" t="s">
        <v>3066</v>
      </c>
      <c r="E444" s="22">
        <v>65</v>
      </c>
      <c r="F444" s="22">
        <v>54</v>
      </c>
      <c r="G444" s="22">
        <v>45</v>
      </c>
      <c r="H444" s="22">
        <v>44</v>
      </c>
      <c r="I444" s="22">
        <f t="shared" si="6"/>
        <v>55.598400000000005</v>
      </c>
      <c r="J444" s="31" t="s">
        <v>3246</v>
      </c>
      <c r="K444" s="22">
        <v>2</v>
      </c>
      <c r="L444" s="22">
        <v>14</v>
      </c>
      <c r="N444" s="22" t="s">
        <v>2603</v>
      </c>
      <c r="O444" s="22">
        <v>14.8</v>
      </c>
      <c r="P444" s="22">
        <v>18.5</v>
      </c>
      <c r="S444" s="22" t="s">
        <v>2606</v>
      </c>
      <c r="U444" s="24">
        <v>45238</v>
      </c>
    </row>
    <row r="445" spans="1:22" x14ac:dyDescent="0.25">
      <c r="B445" s="22">
        <v>444</v>
      </c>
      <c r="C445" s="22">
        <v>2023140593</v>
      </c>
      <c r="D445" s="22" t="s">
        <v>3067</v>
      </c>
      <c r="E445" s="22">
        <v>59</v>
      </c>
      <c r="F445" s="22">
        <v>58</v>
      </c>
      <c r="G445" s="22">
        <v>54</v>
      </c>
      <c r="H445" s="22">
        <v>43</v>
      </c>
      <c r="I445" s="22">
        <f t="shared" si="6"/>
        <v>70.03152</v>
      </c>
      <c r="J445" s="31" t="s">
        <v>3246</v>
      </c>
      <c r="K445" s="22">
        <v>2</v>
      </c>
      <c r="L445" s="22">
        <v>14</v>
      </c>
      <c r="N445" s="22" t="s">
        <v>2603</v>
      </c>
      <c r="O445" s="22">
        <v>23.1</v>
      </c>
      <c r="P445" s="22">
        <v>17.600000000000001</v>
      </c>
      <c r="S445" s="22" t="s">
        <v>2606</v>
      </c>
      <c r="U445" s="24">
        <v>45238</v>
      </c>
    </row>
    <row r="446" spans="1:22" x14ac:dyDescent="0.25">
      <c r="B446" s="22">
        <v>445</v>
      </c>
      <c r="C446" s="22">
        <v>2023139349</v>
      </c>
      <c r="D446" s="22" t="s">
        <v>3068</v>
      </c>
      <c r="E446" s="22">
        <v>70</v>
      </c>
      <c r="F446" s="22">
        <v>52</v>
      </c>
      <c r="G446" s="22">
        <v>47</v>
      </c>
      <c r="H446" s="22">
        <v>44</v>
      </c>
      <c r="I446" s="22">
        <f t="shared" si="6"/>
        <v>55.91872</v>
      </c>
      <c r="J446" s="31" t="s">
        <v>3246</v>
      </c>
      <c r="K446" s="22">
        <v>2</v>
      </c>
      <c r="L446" s="22">
        <v>14</v>
      </c>
      <c r="N446" s="22" t="s">
        <v>2603</v>
      </c>
      <c r="O446" s="22">
        <v>11.7</v>
      </c>
      <c r="P446" s="22">
        <v>9.26</v>
      </c>
      <c r="S446" s="22" t="s">
        <v>2605</v>
      </c>
      <c r="U446" s="24">
        <v>45245</v>
      </c>
    </row>
    <row r="447" spans="1:22" x14ac:dyDescent="0.25">
      <c r="B447" s="22">
        <v>446</v>
      </c>
      <c r="C447" s="22">
        <v>2023140939</v>
      </c>
      <c r="D447" s="22" t="s">
        <v>3070</v>
      </c>
      <c r="E447" s="22">
        <v>57</v>
      </c>
      <c r="F447" s="22">
        <v>42</v>
      </c>
      <c r="G447" s="22">
        <v>36</v>
      </c>
      <c r="H447" s="22">
        <v>35</v>
      </c>
      <c r="I447" s="22">
        <f t="shared" si="6"/>
        <v>27.518400000000003</v>
      </c>
      <c r="J447" s="31" t="s">
        <v>3242</v>
      </c>
      <c r="K447" s="22">
        <v>3</v>
      </c>
      <c r="L447" s="22">
        <v>14</v>
      </c>
      <c r="N447" s="22" t="s">
        <v>2604</v>
      </c>
      <c r="O447" s="22" t="s">
        <v>3112</v>
      </c>
      <c r="P447" s="22">
        <v>9.6999999999999993</v>
      </c>
      <c r="S447" s="22" t="s">
        <v>2605</v>
      </c>
      <c r="U447" s="24">
        <v>45250</v>
      </c>
      <c r="V447" s="22" t="s">
        <v>2748</v>
      </c>
    </row>
    <row r="448" spans="1:22" x14ac:dyDescent="0.25">
      <c r="B448" s="22">
        <v>447</v>
      </c>
      <c r="C448" s="22">
        <v>2023140860</v>
      </c>
      <c r="D448" s="22" t="s">
        <v>3071</v>
      </c>
      <c r="E448" s="22">
        <v>69</v>
      </c>
      <c r="F448" s="22">
        <v>46</v>
      </c>
      <c r="G448" s="22">
        <v>43</v>
      </c>
      <c r="H448" s="22">
        <v>39</v>
      </c>
      <c r="I448" s="22">
        <f t="shared" si="6"/>
        <v>40.113839999999996</v>
      </c>
      <c r="J448" s="31" t="s">
        <v>3247</v>
      </c>
      <c r="K448" s="22">
        <v>5</v>
      </c>
      <c r="L448" s="22">
        <v>14</v>
      </c>
      <c r="N448" s="22" t="s">
        <v>2604</v>
      </c>
      <c r="O448" s="22">
        <v>17.2</v>
      </c>
      <c r="P448" s="22">
        <v>14.4</v>
      </c>
      <c r="S448" s="22" t="s">
        <v>2606</v>
      </c>
      <c r="U448" s="24">
        <v>45251</v>
      </c>
    </row>
    <row r="449" spans="2:22" x14ac:dyDescent="0.25">
      <c r="B449" s="22">
        <v>448</v>
      </c>
      <c r="C449" s="22">
        <v>2023138874</v>
      </c>
      <c r="D449" s="22" t="s">
        <v>3072</v>
      </c>
      <c r="E449" s="22">
        <v>59</v>
      </c>
      <c r="F449" s="22">
        <v>48</v>
      </c>
      <c r="G449" s="22">
        <v>43</v>
      </c>
      <c r="H449" s="22">
        <v>41</v>
      </c>
      <c r="I449" s="22">
        <f t="shared" si="6"/>
        <v>44.004480000000001</v>
      </c>
      <c r="J449" s="31" t="s">
        <v>3252</v>
      </c>
      <c r="K449" s="22">
        <v>5</v>
      </c>
      <c r="L449" s="22">
        <v>14</v>
      </c>
      <c r="N449" s="22" t="s">
        <v>2604</v>
      </c>
      <c r="O449" s="22" t="s">
        <v>2703</v>
      </c>
      <c r="P449" s="22">
        <v>26.3</v>
      </c>
      <c r="S449" s="22" t="s">
        <v>2606</v>
      </c>
      <c r="U449" s="24">
        <v>45241</v>
      </c>
      <c r="V449" s="22" t="s">
        <v>2708</v>
      </c>
    </row>
    <row r="450" spans="2:22" x14ac:dyDescent="0.25">
      <c r="B450" s="22">
        <v>449</v>
      </c>
      <c r="C450" s="22">
        <v>2023142298</v>
      </c>
      <c r="D450" s="22" t="s">
        <v>3073</v>
      </c>
      <c r="E450" s="22">
        <v>74</v>
      </c>
      <c r="F450" s="31" t="s">
        <v>3248</v>
      </c>
      <c r="I450" s="22" t="e">
        <f t="shared" si="6"/>
        <v>#VALUE!</v>
      </c>
      <c r="N450" s="22" t="s">
        <v>2604</v>
      </c>
      <c r="O450" s="22" t="s">
        <v>2703</v>
      </c>
      <c r="P450" s="22">
        <v>39</v>
      </c>
      <c r="S450" s="22" t="s">
        <v>2606</v>
      </c>
      <c r="U450" s="24">
        <v>45245</v>
      </c>
      <c r="V450" s="22" t="s">
        <v>3106</v>
      </c>
    </row>
    <row r="451" spans="2:22" x14ac:dyDescent="0.25">
      <c r="B451" s="22">
        <v>450</v>
      </c>
      <c r="C451" s="22">
        <v>2023141739</v>
      </c>
      <c r="D451" s="22" t="s">
        <v>3074</v>
      </c>
      <c r="E451" s="22">
        <v>74</v>
      </c>
      <c r="F451" s="22">
        <v>59</v>
      </c>
      <c r="G451" s="22">
        <v>51</v>
      </c>
      <c r="H451" s="22">
        <v>45</v>
      </c>
      <c r="I451" s="22">
        <f t="shared" ref="I451:I514" si="7">F451*G451*H451/1000*0.52</f>
        <v>70.410600000000002</v>
      </c>
      <c r="J451" s="31" t="s">
        <v>3249</v>
      </c>
      <c r="K451" s="22">
        <v>4</v>
      </c>
      <c r="L451" s="22">
        <v>14</v>
      </c>
      <c r="N451" s="22" t="s">
        <v>2603</v>
      </c>
      <c r="O451" s="22">
        <v>7.63</v>
      </c>
      <c r="S451" s="22" t="s">
        <v>2605</v>
      </c>
      <c r="U451" s="24">
        <v>45252</v>
      </c>
    </row>
    <row r="452" spans="2:22" x14ac:dyDescent="0.25">
      <c r="B452" s="22">
        <v>451</v>
      </c>
      <c r="C452" s="22">
        <v>2023143446</v>
      </c>
      <c r="D452" s="22" t="s">
        <v>3075</v>
      </c>
      <c r="E452" s="22">
        <v>79</v>
      </c>
      <c r="F452" s="22">
        <v>52</v>
      </c>
      <c r="G452" s="22">
        <v>32</v>
      </c>
      <c r="H452" s="22">
        <v>37</v>
      </c>
      <c r="I452" s="22">
        <f t="shared" si="7"/>
        <v>32.015360000000001</v>
      </c>
      <c r="J452" s="31" t="s">
        <v>3267</v>
      </c>
      <c r="K452" s="22">
        <v>4</v>
      </c>
      <c r="L452" s="22">
        <v>14</v>
      </c>
      <c r="N452" s="22" t="s">
        <v>2603</v>
      </c>
      <c r="O452" s="22">
        <v>9.18</v>
      </c>
      <c r="P452" s="22">
        <v>10.9</v>
      </c>
      <c r="S452" s="22" t="s">
        <v>2605</v>
      </c>
      <c r="U452" s="24">
        <v>45250</v>
      </c>
    </row>
    <row r="453" spans="2:22" x14ac:dyDescent="0.25">
      <c r="B453" s="22">
        <v>452</v>
      </c>
      <c r="C453" s="22">
        <v>2023142837</v>
      </c>
      <c r="D453" s="22" t="s">
        <v>3076</v>
      </c>
      <c r="E453" s="22">
        <v>68</v>
      </c>
      <c r="F453" s="22">
        <v>48</v>
      </c>
      <c r="G453" s="22">
        <v>45</v>
      </c>
      <c r="H453" s="22">
        <v>33</v>
      </c>
      <c r="I453" s="22">
        <f t="shared" si="7"/>
        <v>37.065600000000003</v>
      </c>
      <c r="J453" s="31" t="s">
        <v>3247</v>
      </c>
      <c r="K453" s="22">
        <v>5</v>
      </c>
      <c r="L453" s="22">
        <v>14</v>
      </c>
      <c r="N453" s="22" t="s">
        <v>2604</v>
      </c>
      <c r="O453" s="22">
        <v>30.8</v>
      </c>
      <c r="P453" s="22">
        <v>17.5</v>
      </c>
      <c r="S453" s="22" t="s">
        <v>2606</v>
      </c>
      <c r="U453" s="24">
        <v>45244</v>
      </c>
      <c r="V453" s="22" t="s">
        <v>2674</v>
      </c>
    </row>
    <row r="454" spans="2:22" x14ac:dyDescent="0.25">
      <c r="B454" s="22">
        <v>453</v>
      </c>
      <c r="C454" s="22">
        <v>2023142668</v>
      </c>
      <c r="D454" s="22" t="s">
        <v>3077</v>
      </c>
      <c r="E454" s="22">
        <v>61</v>
      </c>
      <c r="F454" s="22">
        <v>46</v>
      </c>
      <c r="G454" s="22">
        <v>50</v>
      </c>
      <c r="H454" s="22">
        <v>45</v>
      </c>
      <c r="I454" s="22">
        <f t="shared" si="7"/>
        <v>53.82</v>
      </c>
      <c r="J454" s="31" t="s">
        <v>3244</v>
      </c>
      <c r="K454" s="22">
        <v>5</v>
      </c>
      <c r="L454" s="22">
        <v>14</v>
      </c>
      <c r="N454" s="22" t="s">
        <v>2604</v>
      </c>
      <c r="O454" s="22" t="s">
        <v>2703</v>
      </c>
      <c r="P454" s="22">
        <v>13.5</v>
      </c>
      <c r="S454" s="22" t="s">
        <v>2606</v>
      </c>
      <c r="U454" s="24">
        <v>45245</v>
      </c>
      <c r="V454" s="22" t="s">
        <v>3107</v>
      </c>
    </row>
    <row r="455" spans="2:22" x14ac:dyDescent="0.25">
      <c r="B455" s="22">
        <v>454</v>
      </c>
      <c r="C455" s="22">
        <v>2023142658</v>
      </c>
      <c r="D455" s="22" t="s">
        <v>3078</v>
      </c>
      <c r="E455" s="22">
        <v>82</v>
      </c>
      <c r="F455" s="31" t="s">
        <v>3248</v>
      </c>
      <c r="I455" s="22" t="e">
        <f t="shared" si="7"/>
        <v>#VALUE!</v>
      </c>
      <c r="N455" s="22" t="s">
        <v>2604</v>
      </c>
      <c r="O455" s="22">
        <v>26.7</v>
      </c>
      <c r="P455" s="22">
        <v>23.3</v>
      </c>
      <c r="S455" s="22" t="s">
        <v>2606</v>
      </c>
      <c r="U455" s="24">
        <v>45246</v>
      </c>
      <c r="V455" s="22" t="s">
        <v>3108</v>
      </c>
    </row>
    <row r="456" spans="2:22" x14ac:dyDescent="0.25">
      <c r="B456" s="22">
        <v>455</v>
      </c>
      <c r="C456" s="22">
        <v>2023141929</v>
      </c>
      <c r="D456" s="22" t="s">
        <v>3079</v>
      </c>
      <c r="E456" s="22">
        <v>69</v>
      </c>
      <c r="F456" s="22">
        <v>56</v>
      </c>
      <c r="G456" s="22">
        <v>50</v>
      </c>
      <c r="H456" s="22">
        <v>51</v>
      </c>
      <c r="I456" s="22">
        <f t="shared" si="7"/>
        <v>74.256000000000014</v>
      </c>
      <c r="J456" s="31" t="s">
        <v>3244</v>
      </c>
      <c r="K456" s="22">
        <v>5</v>
      </c>
      <c r="L456" s="22">
        <v>14</v>
      </c>
      <c r="N456" s="22" t="s">
        <v>2604</v>
      </c>
      <c r="O456" s="22" t="s">
        <v>2703</v>
      </c>
      <c r="S456" s="22" t="s">
        <v>2606</v>
      </c>
      <c r="U456" s="24">
        <v>45246</v>
      </c>
      <c r="V456" s="22" t="s">
        <v>2670</v>
      </c>
    </row>
    <row r="457" spans="2:22" x14ac:dyDescent="0.25">
      <c r="B457" s="22">
        <v>456</v>
      </c>
      <c r="C457" s="22">
        <v>2023144899</v>
      </c>
      <c r="D457" s="22" t="s">
        <v>3080</v>
      </c>
      <c r="E457" s="22">
        <v>70</v>
      </c>
      <c r="F457" s="22">
        <v>45</v>
      </c>
      <c r="G457" s="22">
        <v>42</v>
      </c>
      <c r="H457" s="22">
        <v>36</v>
      </c>
      <c r="I457" s="22">
        <f t="shared" si="7"/>
        <v>35.380800000000008</v>
      </c>
      <c r="J457" s="31" t="s">
        <v>3249</v>
      </c>
      <c r="K457" s="22">
        <v>4</v>
      </c>
      <c r="L457" s="22">
        <v>14</v>
      </c>
      <c r="N457" s="22" t="s">
        <v>2604</v>
      </c>
      <c r="O457" s="22">
        <v>2.5499999999999998</v>
      </c>
      <c r="P457" s="22">
        <v>20</v>
      </c>
      <c r="S457" s="22" t="s">
        <v>2605</v>
      </c>
      <c r="U457" s="24">
        <v>45254</v>
      </c>
      <c r="V457" s="22" t="s">
        <v>2748</v>
      </c>
    </row>
    <row r="458" spans="2:22" x14ac:dyDescent="0.25">
      <c r="B458" s="22">
        <v>457</v>
      </c>
      <c r="C458" s="22">
        <v>2023142134</v>
      </c>
      <c r="D458" s="22" t="s">
        <v>3081</v>
      </c>
      <c r="E458" s="22">
        <v>84</v>
      </c>
      <c r="F458" s="22">
        <v>42</v>
      </c>
      <c r="G458" s="22">
        <v>38</v>
      </c>
      <c r="H458" s="22">
        <v>36</v>
      </c>
      <c r="I458" s="22">
        <f t="shared" si="7"/>
        <v>29.877120000000001</v>
      </c>
      <c r="J458" s="31" t="s">
        <v>3246</v>
      </c>
      <c r="K458" s="22">
        <v>3</v>
      </c>
      <c r="L458" s="22">
        <v>14</v>
      </c>
      <c r="N458" s="22" t="s">
        <v>2604</v>
      </c>
      <c r="O458" s="22">
        <v>11.4</v>
      </c>
      <c r="P458" s="22">
        <v>5.89</v>
      </c>
      <c r="S458" s="22" t="s">
        <v>2606</v>
      </c>
      <c r="U458" s="24">
        <v>45251</v>
      </c>
      <c r="V458" s="22" t="s">
        <v>2674</v>
      </c>
    </row>
    <row r="459" spans="2:22" x14ac:dyDescent="0.25">
      <c r="B459" s="22">
        <v>458</v>
      </c>
      <c r="C459" s="22">
        <v>2023144773</v>
      </c>
      <c r="D459" s="22" t="s">
        <v>3082</v>
      </c>
      <c r="E459" s="22">
        <v>69</v>
      </c>
      <c r="F459" s="22">
        <v>37</v>
      </c>
      <c r="G459" s="22">
        <v>35</v>
      </c>
      <c r="H459" s="22">
        <v>33</v>
      </c>
      <c r="I459" s="22">
        <f t="shared" si="7"/>
        <v>22.222200000000001</v>
      </c>
      <c r="J459" s="31" t="s">
        <v>3261</v>
      </c>
      <c r="K459" s="22">
        <v>5</v>
      </c>
      <c r="L459" s="22">
        <v>14</v>
      </c>
      <c r="N459" s="22" t="s">
        <v>2604</v>
      </c>
      <c r="O459" s="22">
        <v>6.49</v>
      </c>
      <c r="P459" s="22">
        <v>21.5</v>
      </c>
      <c r="S459" s="22" t="s">
        <v>2605</v>
      </c>
      <c r="U459" s="24">
        <v>45633</v>
      </c>
      <c r="V459" s="22" t="s">
        <v>2748</v>
      </c>
    </row>
    <row r="460" spans="2:22" x14ac:dyDescent="0.25">
      <c r="B460" s="22">
        <v>459</v>
      </c>
      <c r="C460" s="22">
        <v>2023144776</v>
      </c>
      <c r="D460" s="22" t="s">
        <v>3083</v>
      </c>
      <c r="E460" s="22">
        <v>56</v>
      </c>
      <c r="F460" s="22">
        <v>58</v>
      </c>
      <c r="G460" s="22">
        <v>52</v>
      </c>
      <c r="H460" s="22">
        <v>46</v>
      </c>
      <c r="I460" s="22">
        <f t="shared" si="7"/>
        <v>72.142719999999997</v>
      </c>
      <c r="J460" s="31" t="s">
        <v>3246</v>
      </c>
      <c r="K460" s="22">
        <v>2</v>
      </c>
      <c r="L460" s="22">
        <v>14</v>
      </c>
      <c r="N460" s="22" t="s">
        <v>2603</v>
      </c>
      <c r="O460" s="22">
        <v>13.8</v>
      </c>
      <c r="P460" s="22">
        <v>17.2</v>
      </c>
      <c r="S460" s="22" t="s">
        <v>2605</v>
      </c>
      <c r="U460" s="24">
        <v>45257</v>
      </c>
    </row>
    <row r="461" spans="2:22" x14ac:dyDescent="0.25">
      <c r="B461" s="22">
        <v>460</v>
      </c>
      <c r="C461" s="22">
        <v>2023138830</v>
      </c>
      <c r="D461" s="22" t="s">
        <v>3084</v>
      </c>
      <c r="E461" s="22">
        <v>65</v>
      </c>
      <c r="F461" s="22">
        <v>61</v>
      </c>
      <c r="G461" s="22">
        <v>45</v>
      </c>
      <c r="H461" s="22">
        <v>56</v>
      </c>
      <c r="I461" s="22">
        <f t="shared" si="7"/>
        <v>79.934399999999997</v>
      </c>
      <c r="J461" s="31" t="s">
        <v>3246</v>
      </c>
      <c r="K461" s="22">
        <v>2</v>
      </c>
      <c r="L461" s="22">
        <v>14</v>
      </c>
      <c r="N461" s="22" t="s">
        <v>2603</v>
      </c>
      <c r="O461" s="22">
        <v>14.3</v>
      </c>
      <c r="P461" s="22">
        <v>20.100000000000001</v>
      </c>
      <c r="S461" s="22" t="s">
        <v>2605</v>
      </c>
      <c r="U461" s="24">
        <v>45251</v>
      </c>
    </row>
    <row r="462" spans="2:22" x14ac:dyDescent="0.25">
      <c r="B462" s="22">
        <v>461</v>
      </c>
      <c r="C462" s="22">
        <v>2023144480</v>
      </c>
      <c r="D462" s="22" t="s">
        <v>3085</v>
      </c>
      <c r="E462" s="22">
        <v>79</v>
      </c>
      <c r="F462" s="22">
        <v>62</v>
      </c>
      <c r="G462" s="22">
        <v>54</v>
      </c>
      <c r="H462" s="22">
        <v>48</v>
      </c>
      <c r="I462" s="22">
        <f t="shared" si="7"/>
        <v>83.566080000000014</v>
      </c>
      <c r="J462" s="31" t="s">
        <v>3246</v>
      </c>
      <c r="K462" s="22">
        <v>2</v>
      </c>
      <c r="L462" s="22">
        <v>14</v>
      </c>
      <c r="N462" s="22" t="s">
        <v>2603</v>
      </c>
      <c r="O462" s="22">
        <v>13.3</v>
      </c>
      <c r="S462" s="22" t="s">
        <v>2605</v>
      </c>
      <c r="U462" s="24">
        <v>45252</v>
      </c>
    </row>
    <row r="463" spans="2:22" x14ac:dyDescent="0.25">
      <c r="B463" s="22">
        <v>462</v>
      </c>
      <c r="C463" s="22">
        <v>2023146068</v>
      </c>
      <c r="D463" s="22" t="s">
        <v>3086</v>
      </c>
      <c r="E463" s="22">
        <v>76</v>
      </c>
      <c r="F463" s="22">
        <v>53</v>
      </c>
      <c r="G463" s="22">
        <v>46</v>
      </c>
      <c r="H463" s="22">
        <v>44</v>
      </c>
      <c r="I463" s="22">
        <f t="shared" si="7"/>
        <v>55.781440000000003</v>
      </c>
      <c r="J463" s="31" t="s">
        <v>3245</v>
      </c>
      <c r="K463" s="22">
        <v>3</v>
      </c>
      <c r="L463" s="22">
        <v>14</v>
      </c>
      <c r="N463" s="22" t="s">
        <v>2603</v>
      </c>
      <c r="O463" s="22">
        <v>4.82</v>
      </c>
      <c r="P463" s="22">
        <v>37.6</v>
      </c>
      <c r="S463" s="22" t="s">
        <v>2605</v>
      </c>
      <c r="U463" s="24">
        <v>45631</v>
      </c>
      <c r="V463" s="22" t="s">
        <v>3109</v>
      </c>
    </row>
    <row r="464" spans="2:22" x14ac:dyDescent="0.25">
      <c r="B464" s="22">
        <v>463</v>
      </c>
      <c r="C464" s="22">
        <v>2023145515</v>
      </c>
      <c r="D464" s="22" t="s">
        <v>3087</v>
      </c>
      <c r="E464" s="22">
        <v>82</v>
      </c>
      <c r="F464" s="22">
        <v>52</v>
      </c>
      <c r="G464" s="22">
        <v>43</v>
      </c>
      <c r="H464" s="22">
        <v>52</v>
      </c>
      <c r="I464" s="22">
        <f t="shared" si="7"/>
        <v>60.461440000000003</v>
      </c>
      <c r="J464" s="31" t="s">
        <v>3242</v>
      </c>
      <c r="K464" s="22">
        <v>4</v>
      </c>
      <c r="L464" s="22">
        <v>14</v>
      </c>
      <c r="N464" s="22" t="s">
        <v>2604</v>
      </c>
      <c r="O464" s="22">
        <v>15.5</v>
      </c>
      <c r="P464" s="22">
        <v>11.9</v>
      </c>
      <c r="S464" s="22" t="s">
        <v>2835</v>
      </c>
      <c r="U464" s="24">
        <v>45264</v>
      </c>
      <c r="V464" s="22" t="s">
        <v>2669</v>
      </c>
    </row>
    <row r="465" spans="2:22" x14ac:dyDescent="0.25">
      <c r="B465" s="22">
        <v>464</v>
      </c>
      <c r="C465" s="22">
        <v>2023144602</v>
      </c>
      <c r="D465" s="22" t="s">
        <v>3088</v>
      </c>
      <c r="E465" s="22">
        <v>53</v>
      </c>
      <c r="F465" s="22">
        <v>56</v>
      </c>
      <c r="G465" s="22">
        <v>54</v>
      </c>
      <c r="H465" s="22">
        <v>43</v>
      </c>
      <c r="I465" s="22">
        <f t="shared" si="7"/>
        <v>67.616640000000004</v>
      </c>
      <c r="J465" s="31" t="s">
        <v>3246</v>
      </c>
      <c r="K465" s="22">
        <v>2</v>
      </c>
      <c r="L465" s="22">
        <v>14</v>
      </c>
      <c r="N465" s="22" t="s">
        <v>2603</v>
      </c>
      <c r="O465" s="22">
        <v>4.74</v>
      </c>
      <c r="P465" s="22">
        <v>17.600000000000001</v>
      </c>
      <c r="S465" s="22" t="s">
        <v>2605</v>
      </c>
      <c r="U465" s="24">
        <v>45257</v>
      </c>
    </row>
    <row r="466" spans="2:22" x14ac:dyDescent="0.25">
      <c r="B466" s="22">
        <v>465</v>
      </c>
      <c r="C466" s="22">
        <v>2023145724</v>
      </c>
      <c r="D466" s="22" t="s">
        <v>3089</v>
      </c>
      <c r="E466" s="22">
        <v>69</v>
      </c>
      <c r="F466" s="22">
        <v>55</v>
      </c>
      <c r="G466" s="22">
        <v>41</v>
      </c>
      <c r="H466" s="22">
        <v>31</v>
      </c>
      <c r="I466" s="22">
        <f t="shared" si="7"/>
        <v>36.3506</v>
      </c>
      <c r="J466" s="31" t="s">
        <v>3246</v>
      </c>
      <c r="K466" s="22">
        <v>2</v>
      </c>
      <c r="L466" s="22">
        <v>14</v>
      </c>
      <c r="N466" s="22" t="s">
        <v>2603</v>
      </c>
      <c r="O466" s="22">
        <v>16</v>
      </c>
      <c r="P466" s="22">
        <v>29.2</v>
      </c>
      <c r="S466" s="22" t="s">
        <v>2605</v>
      </c>
      <c r="U466" s="24">
        <v>45256</v>
      </c>
    </row>
    <row r="467" spans="2:22" x14ac:dyDescent="0.25">
      <c r="B467" s="22">
        <v>466</v>
      </c>
      <c r="C467" s="22">
        <v>2023146559</v>
      </c>
      <c r="D467" s="22" t="s">
        <v>3090</v>
      </c>
      <c r="E467" s="22">
        <v>71</v>
      </c>
      <c r="F467" s="22">
        <v>69</v>
      </c>
      <c r="G467" s="22">
        <v>56</v>
      </c>
      <c r="H467" s="22">
        <v>55</v>
      </c>
      <c r="I467" s="22">
        <f t="shared" si="7"/>
        <v>110.5104</v>
      </c>
      <c r="J467" s="31" t="s">
        <v>3246</v>
      </c>
      <c r="K467" s="22">
        <v>2</v>
      </c>
      <c r="L467" s="22">
        <v>14</v>
      </c>
      <c r="N467" s="22" t="s">
        <v>2603</v>
      </c>
      <c r="O467" s="22">
        <v>40.1</v>
      </c>
      <c r="P467" s="22">
        <v>18.899999999999999</v>
      </c>
      <c r="S467" s="22" t="s">
        <v>2605</v>
      </c>
      <c r="U467" s="24">
        <v>45259</v>
      </c>
    </row>
    <row r="468" spans="2:22" x14ac:dyDescent="0.25">
      <c r="B468" s="22">
        <v>467</v>
      </c>
      <c r="C468" s="22">
        <v>2023145185</v>
      </c>
      <c r="D468" s="22" t="s">
        <v>3091</v>
      </c>
      <c r="E468" s="22">
        <v>80</v>
      </c>
      <c r="F468" s="22">
        <v>64</v>
      </c>
      <c r="G468" s="22">
        <v>54</v>
      </c>
      <c r="H468" s="22">
        <v>45</v>
      </c>
      <c r="I468" s="22">
        <f t="shared" si="7"/>
        <v>80.870400000000004</v>
      </c>
      <c r="J468" s="31" t="s">
        <v>3247</v>
      </c>
      <c r="K468" s="22">
        <v>5</v>
      </c>
      <c r="L468" s="22">
        <v>14</v>
      </c>
      <c r="N468" s="22" t="s">
        <v>2604</v>
      </c>
      <c r="O468" s="22" t="s">
        <v>2703</v>
      </c>
      <c r="P468" s="22">
        <v>13.1</v>
      </c>
      <c r="S468" s="22" t="s">
        <v>2606</v>
      </c>
      <c r="U468" s="24">
        <v>45257</v>
      </c>
      <c r="V468" s="22" t="s">
        <v>2669</v>
      </c>
    </row>
    <row r="469" spans="2:22" x14ac:dyDescent="0.25">
      <c r="B469" s="22">
        <v>468</v>
      </c>
      <c r="C469" s="22">
        <v>2023145263</v>
      </c>
      <c r="D469" s="22" t="s">
        <v>3004</v>
      </c>
      <c r="E469" s="22">
        <v>56</v>
      </c>
      <c r="F469" s="22">
        <v>43</v>
      </c>
      <c r="G469" s="22">
        <v>30</v>
      </c>
      <c r="H469" s="22">
        <v>30</v>
      </c>
      <c r="I469" s="22">
        <f t="shared" si="7"/>
        <v>20.124000000000002</v>
      </c>
      <c r="J469" s="31" t="s">
        <v>3264</v>
      </c>
      <c r="K469" s="22">
        <v>3</v>
      </c>
      <c r="L469" s="22">
        <v>14</v>
      </c>
      <c r="N469" s="22" t="s">
        <v>2604</v>
      </c>
      <c r="O469" s="22">
        <v>8.07</v>
      </c>
      <c r="P469" s="22">
        <v>13.4</v>
      </c>
      <c r="S469" s="22" t="s">
        <v>2605</v>
      </c>
      <c r="U469" s="24">
        <v>45264</v>
      </c>
      <c r="V469" s="22" t="s">
        <v>2904</v>
      </c>
    </row>
    <row r="470" spans="2:22" x14ac:dyDescent="0.25">
      <c r="B470" s="22">
        <v>469</v>
      </c>
      <c r="C470" s="22">
        <v>2023146154</v>
      </c>
      <c r="D470" s="22" t="s">
        <v>3092</v>
      </c>
      <c r="E470" s="22">
        <v>82</v>
      </c>
      <c r="F470" s="22">
        <v>50</v>
      </c>
      <c r="G470" s="22">
        <v>38</v>
      </c>
      <c r="H470" s="22">
        <v>39</v>
      </c>
      <c r="I470" s="22">
        <f t="shared" si="7"/>
        <v>38.531999999999996</v>
      </c>
      <c r="J470" s="31" t="s">
        <v>3247</v>
      </c>
      <c r="K470" s="22">
        <v>3</v>
      </c>
      <c r="L470" s="22">
        <v>14</v>
      </c>
      <c r="N470" s="22" t="s">
        <v>2604</v>
      </c>
      <c r="O470" s="22">
        <v>18.100000000000001</v>
      </c>
      <c r="P470" s="22">
        <v>11.5</v>
      </c>
      <c r="S470" s="22" t="s">
        <v>2606</v>
      </c>
      <c r="U470" s="24">
        <v>45255</v>
      </c>
      <c r="V470" s="22" t="s">
        <v>2669</v>
      </c>
    </row>
    <row r="471" spans="2:22" x14ac:dyDescent="0.25">
      <c r="B471" s="22">
        <v>470</v>
      </c>
      <c r="C471" s="22">
        <v>2023147507</v>
      </c>
      <c r="D471" s="22" t="s">
        <v>3093</v>
      </c>
      <c r="E471" s="22">
        <v>67</v>
      </c>
      <c r="F471" s="22">
        <v>69</v>
      </c>
      <c r="G471" s="22">
        <v>58</v>
      </c>
      <c r="H471" s="22">
        <v>55</v>
      </c>
      <c r="I471" s="22">
        <f t="shared" si="7"/>
        <v>114.45720000000001</v>
      </c>
      <c r="J471" s="31" t="s">
        <v>3246</v>
      </c>
      <c r="K471" s="22">
        <v>2</v>
      </c>
      <c r="L471" s="22">
        <v>14</v>
      </c>
      <c r="N471" s="22" t="s">
        <v>2603</v>
      </c>
      <c r="O471" s="22">
        <v>10.3</v>
      </c>
      <c r="P471" s="22">
        <v>14.3</v>
      </c>
      <c r="S471" s="22" t="s">
        <v>2606</v>
      </c>
      <c r="U471" s="24">
        <v>45254</v>
      </c>
    </row>
    <row r="472" spans="2:22" x14ac:dyDescent="0.25">
      <c r="B472" s="22">
        <v>471</v>
      </c>
      <c r="C472" s="22">
        <v>2023146562</v>
      </c>
      <c r="D472" s="22" t="s">
        <v>3094</v>
      </c>
      <c r="E472" s="22">
        <v>72</v>
      </c>
      <c r="F472" s="22">
        <v>46</v>
      </c>
      <c r="G472" s="22">
        <v>43</v>
      </c>
      <c r="H472" s="22">
        <v>38</v>
      </c>
      <c r="I472" s="22">
        <f t="shared" si="7"/>
        <v>39.085280000000004</v>
      </c>
      <c r="J472" s="31" t="s">
        <v>3246</v>
      </c>
      <c r="K472" s="22">
        <v>2</v>
      </c>
      <c r="L472" s="22">
        <v>14</v>
      </c>
      <c r="N472" s="22" t="s">
        <v>2604</v>
      </c>
      <c r="O472" s="22">
        <v>1.67</v>
      </c>
      <c r="P472" s="22">
        <v>24.6</v>
      </c>
      <c r="S472" s="22" t="s">
        <v>2606</v>
      </c>
      <c r="U472" s="24">
        <v>45260</v>
      </c>
      <c r="V472" s="22" t="s">
        <v>2669</v>
      </c>
    </row>
    <row r="473" spans="2:22" x14ac:dyDescent="0.25">
      <c r="B473" s="22">
        <v>472</v>
      </c>
      <c r="C473" s="22">
        <v>2023147977</v>
      </c>
      <c r="D473" s="22" t="s">
        <v>3095</v>
      </c>
      <c r="E473" s="22">
        <v>61</v>
      </c>
      <c r="F473" s="22">
        <v>59</v>
      </c>
      <c r="G473" s="22">
        <v>51</v>
      </c>
      <c r="H473" s="22">
        <v>44</v>
      </c>
      <c r="I473" s="22">
        <f t="shared" si="7"/>
        <v>68.845919999999992</v>
      </c>
      <c r="J473" s="31" t="s">
        <v>3246</v>
      </c>
      <c r="K473" s="22">
        <v>2</v>
      </c>
      <c r="L473" s="22">
        <v>14</v>
      </c>
      <c r="N473" s="22" t="s">
        <v>2603</v>
      </c>
      <c r="O473" s="22">
        <v>15.5</v>
      </c>
      <c r="P473" s="22">
        <v>24.18</v>
      </c>
      <c r="S473" s="22" t="s">
        <v>2605</v>
      </c>
      <c r="U473" s="24">
        <v>45259</v>
      </c>
    </row>
    <row r="474" spans="2:22" x14ac:dyDescent="0.25">
      <c r="B474" s="22">
        <v>473</v>
      </c>
      <c r="C474" s="22">
        <v>2023145918</v>
      </c>
      <c r="D474" s="22" t="s">
        <v>3096</v>
      </c>
      <c r="E474" s="22">
        <v>83</v>
      </c>
      <c r="F474" s="22">
        <v>64</v>
      </c>
      <c r="G474" s="22">
        <v>55</v>
      </c>
      <c r="H474" s="22">
        <v>49</v>
      </c>
      <c r="I474" s="22">
        <f t="shared" si="7"/>
        <v>89.689599999999999</v>
      </c>
      <c r="J474" s="31" t="s">
        <v>3244</v>
      </c>
      <c r="K474" s="22">
        <v>5</v>
      </c>
      <c r="L474" s="22">
        <v>14</v>
      </c>
      <c r="N474" s="22" t="s">
        <v>2604</v>
      </c>
      <c r="O474" s="22" t="s">
        <v>2703</v>
      </c>
      <c r="P474" s="22">
        <v>18.600000000000001</v>
      </c>
      <c r="S474" s="22" t="s">
        <v>2606</v>
      </c>
      <c r="U474" s="24">
        <v>45257</v>
      </c>
      <c r="V474" s="22" t="s">
        <v>2716</v>
      </c>
    </row>
    <row r="475" spans="2:22" x14ac:dyDescent="0.25">
      <c r="B475" s="22">
        <v>474</v>
      </c>
      <c r="C475" s="22">
        <v>2023148525</v>
      </c>
      <c r="D475" s="22" t="s">
        <v>3097</v>
      </c>
      <c r="E475" s="22">
        <v>68</v>
      </c>
      <c r="F475" s="22">
        <v>64</v>
      </c>
      <c r="G475" s="22">
        <v>56</v>
      </c>
      <c r="H475" s="22">
        <v>48</v>
      </c>
      <c r="I475" s="22">
        <f t="shared" si="7"/>
        <v>89.456640000000007</v>
      </c>
      <c r="J475" s="31" t="s">
        <v>3246</v>
      </c>
      <c r="K475" s="22">
        <v>2</v>
      </c>
      <c r="L475" s="22">
        <v>14</v>
      </c>
      <c r="N475" s="22" t="s">
        <v>2603</v>
      </c>
      <c r="O475" s="22" t="s">
        <v>3113</v>
      </c>
      <c r="S475" s="22" t="s">
        <v>2606</v>
      </c>
      <c r="U475" s="24">
        <v>45254</v>
      </c>
    </row>
    <row r="476" spans="2:22" x14ac:dyDescent="0.25">
      <c r="B476" s="22">
        <v>475</v>
      </c>
      <c r="C476" s="22">
        <v>2023149545</v>
      </c>
      <c r="D476" s="22" t="s">
        <v>3098</v>
      </c>
      <c r="E476" s="22">
        <v>65</v>
      </c>
      <c r="F476" s="22">
        <v>52</v>
      </c>
      <c r="G476" s="22">
        <v>46</v>
      </c>
      <c r="H476" s="22">
        <v>43</v>
      </c>
      <c r="I476" s="22">
        <f t="shared" si="7"/>
        <v>53.485120000000002</v>
      </c>
      <c r="J476" s="31" t="s">
        <v>3242</v>
      </c>
      <c r="K476" s="22">
        <v>4</v>
      </c>
      <c r="L476" s="22">
        <v>14</v>
      </c>
      <c r="N476" s="22" t="s">
        <v>2603</v>
      </c>
      <c r="O476" s="22">
        <v>6.25</v>
      </c>
      <c r="P476" s="22">
        <v>13.4</v>
      </c>
      <c r="S476" s="22" t="s">
        <v>2606</v>
      </c>
      <c r="U476" s="24">
        <v>45258</v>
      </c>
    </row>
    <row r="477" spans="2:22" x14ac:dyDescent="0.25">
      <c r="B477" s="22">
        <v>476</v>
      </c>
      <c r="C477" s="22">
        <v>2023148896</v>
      </c>
      <c r="D477" s="22" t="s">
        <v>3099</v>
      </c>
      <c r="E477" s="22">
        <v>57</v>
      </c>
      <c r="F477" s="22">
        <v>44</v>
      </c>
      <c r="G477" s="22">
        <v>38</v>
      </c>
      <c r="H477" s="22">
        <v>37</v>
      </c>
      <c r="I477" s="22">
        <f t="shared" si="7"/>
        <v>32.169280000000001</v>
      </c>
      <c r="J477" s="31" t="s">
        <v>3246</v>
      </c>
      <c r="K477" s="22">
        <v>3</v>
      </c>
      <c r="L477" s="22">
        <v>14</v>
      </c>
      <c r="N477" s="22" t="s">
        <v>2604</v>
      </c>
      <c r="O477" s="22">
        <v>16.600000000000001</v>
      </c>
      <c r="P477" s="22">
        <v>10.5</v>
      </c>
      <c r="S477" s="22" t="s">
        <v>2606</v>
      </c>
      <c r="U477" s="24">
        <v>45261</v>
      </c>
      <c r="V477" s="22" t="s">
        <v>2671</v>
      </c>
    </row>
    <row r="478" spans="2:22" x14ac:dyDescent="0.25">
      <c r="B478" s="22">
        <v>477</v>
      </c>
      <c r="C478" s="22">
        <v>2023149747</v>
      </c>
      <c r="D478" s="22" t="s">
        <v>3100</v>
      </c>
      <c r="E478" s="22">
        <v>59</v>
      </c>
      <c r="F478" s="22">
        <v>59</v>
      </c>
      <c r="G478" s="22">
        <v>52</v>
      </c>
      <c r="H478" s="22">
        <v>47</v>
      </c>
      <c r="I478" s="22">
        <f t="shared" si="7"/>
        <v>74.981920000000002</v>
      </c>
      <c r="J478" s="31" t="s">
        <v>3242</v>
      </c>
      <c r="K478" s="22">
        <v>3</v>
      </c>
      <c r="L478" s="22">
        <v>14</v>
      </c>
      <c r="N478" s="22" t="s">
        <v>2603</v>
      </c>
      <c r="O478" s="22">
        <v>5.3</v>
      </c>
      <c r="S478" s="22" t="s">
        <v>2605</v>
      </c>
      <c r="U478" s="24">
        <v>45631</v>
      </c>
    </row>
    <row r="479" spans="2:22" x14ac:dyDescent="0.25">
      <c r="B479" s="22">
        <v>478</v>
      </c>
      <c r="C479" s="22">
        <v>2023149245</v>
      </c>
      <c r="D479" s="22" t="s">
        <v>3101</v>
      </c>
      <c r="E479" s="22">
        <v>66</v>
      </c>
      <c r="F479" s="22">
        <v>44</v>
      </c>
      <c r="G479" s="22">
        <v>36</v>
      </c>
      <c r="H479" s="22">
        <v>33</v>
      </c>
      <c r="I479" s="22">
        <f t="shared" si="7"/>
        <v>27.181439999999998</v>
      </c>
      <c r="J479" s="31" t="s">
        <v>3268</v>
      </c>
      <c r="K479" s="22">
        <v>5</v>
      </c>
      <c r="L479" s="22">
        <v>14</v>
      </c>
      <c r="N479" s="22" t="s">
        <v>2604</v>
      </c>
      <c r="O479" s="22">
        <v>9.43</v>
      </c>
      <c r="P479" s="22">
        <v>13.8</v>
      </c>
      <c r="S479" s="22" t="s">
        <v>2606</v>
      </c>
      <c r="U479" s="24">
        <v>45633</v>
      </c>
    </row>
    <row r="480" spans="2:22" x14ac:dyDescent="0.25">
      <c r="B480" s="22">
        <v>479</v>
      </c>
      <c r="C480" s="22">
        <v>2023150789</v>
      </c>
      <c r="D480" s="22" t="s">
        <v>3102</v>
      </c>
      <c r="E480" s="22">
        <v>71</v>
      </c>
      <c r="F480" s="22">
        <v>48</v>
      </c>
      <c r="G480" s="22">
        <v>43</v>
      </c>
      <c r="H480" s="22">
        <v>36</v>
      </c>
      <c r="I480" s="22">
        <f t="shared" si="7"/>
        <v>38.638080000000002</v>
      </c>
      <c r="J480" s="31" t="s">
        <v>3246</v>
      </c>
      <c r="K480" s="22">
        <v>2</v>
      </c>
      <c r="L480" s="22">
        <v>14</v>
      </c>
      <c r="N480" s="22" t="s">
        <v>2604</v>
      </c>
      <c r="O480" s="22">
        <v>19.8</v>
      </c>
      <c r="P480" s="22">
        <v>16.600000000000001</v>
      </c>
      <c r="S480" s="22" t="s">
        <v>2606</v>
      </c>
      <c r="U480" s="24">
        <v>45259</v>
      </c>
      <c r="V480" s="22" t="s">
        <v>3110</v>
      </c>
    </row>
    <row r="481" spans="1:22" x14ac:dyDescent="0.25">
      <c r="B481" s="22">
        <v>480</v>
      </c>
      <c r="C481" s="22">
        <v>2023150642</v>
      </c>
      <c r="D481" s="22" t="s">
        <v>3103</v>
      </c>
      <c r="E481" s="22">
        <v>80</v>
      </c>
      <c r="F481" s="31" t="s">
        <v>3248</v>
      </c>
      <c r="I481" s="22" t="e">
        <f t="shared" si="7"/>
        <v>#VALUE!</v>
      </c>
      <c r="N481" s="22" t="s">
        <v>2604</v>
      </c>
      <c r="O481" s="22" t="s">
        <v>2703</v>
      </c>
      <c r="P481" s="22">
        <v>9.27</v>
      </c>
      <c r="S481" s="22" t="s">
        <v>2606</v>
      </c>
      <c r="U481" s="24">
        <v>45264</v>
      </c>
      <c r="V481" s="22" t="s">
        <v>2706</v>
      </c>
    </row>
    <row r="482" spans="1:22" x14ac:dyDescent="0.25">
      <c r="B482" s="22">
        <v>481</v>
      </c>
      <c r="C482" s="22">
        <v>2023148273</v>
      </c>
      <c r="D482" s="22" t="s">
        <v>3104</v>
      </c>
      <c r="E482" s="22">
        <v>74</v>
      </c>
      <c r="F482" s="22">
        <v>47</v>
      </c>
      <c r="G482" s="22">
        <v>36</v>
      </c>
      <c r="H482" s="22">
        <v>55</v>
      </c>
      <c r="I482" s="22">
        <f t="shared" si="7"/>
        <v>48.391200000000005</v>
      </c>
      <c r="J482" s="31" t="s">
        <v>3244</v>
      </c>
      <c r="K482" s="22">
        <v>5</v>
      </c>
      <c r="L482" s="22">
        <v>14</v>
      </c>
      <c r="N482" s="22" t="s">
        <v>2604</v>
      </c>
      <c r="O482" s="22" t="s">
        <v>2703</v>
      </c>
      <c r="P482" s="22">
        <v>17.399999999999999</v>
      </c>
      <c r="S482" s="22" t="s">
        <v>2606</v>
      </c>
      <c r="U482" s="24">
        <v>45262</v>
      </c>
      <c r="V482" s="22" t="s">
        <v>2706</v>
      </c>
    </row>
    <row r="483" spans="1:22" x14ac:dyDescent="0.25">
      <c r="B483" s="22">
        <v>482</v>
      </c>
      <c r="C483" s="22">
        <v>2023147833</v>
      </c>
      <c r="D483" s="22" t="s">
        <v>3105</v>
      </c>
      <c r="E483" s="22">
        <v>81</v>
      </c>
      <c r="F483" s="22">
        <v>43</v>
      </c>
      <c r="G483" s="22">
        <v>41</v>
      </c>
      <c r="H483" s="22">
        <v>34</v>
      </c>
      <c r="I483" s="22">
        <f t="shared" si="7"/>
        <v>31.169840000000001</v>
      </c>
      <c r="J483" s="31" t="s">
        <v>3245</v>
      </c>
      <c r="K483" s="22">
        <v>5</v>
      </c>
      <c r="L483" s="22">
        <v>14</v>
      </c>
      <c r="N483" s="22" t="s">
        <v>2604</v>
      </c>
      <c r="O483" s="22" t="s">
        <v>2703</v>
      </c>
      <c r="P483" s="22">
        <v>5.16</v>
      </c>
      <c r="S483" s="22" t="s">
        <v>2606</v>
      </c>
      <c r="U483" s="24">
        <v>45631</v>
      </c>
      <c r="V483" s="22" t="s">
        <v>3164</v>
      </c>
    </row>
    <row r="484" spans="1:22" x14ac:dyDescent="0.25">
      <c r="A484" s="22" t="s">
        <v>3115</v>
      </c>
      <c r="B484" s="22">
        <v>483</v>
      </c>
      <c r="C484" s="22">
        <v>2023152301</v>
      </c>
      <c r="D484" s="22" t="s">
        <v>3116</v>
      </c>
      <c r="E484" s="22">
        <v>79</v>
      </c>
      <c r="F484" s="22">
        <v>42</v>
      </c>
      <c r="G484" s="22">
        <v>37</v>
      </c>
      <c r="H484" s="22">
        <v>33</v>
      </c>
      <c r="I484" s="22">
        <f t="shared" si="7"/>
        <v>26.666639999999997</v>
      </c>
      <c r="J484" s="31" t="s">
        <v>3247</v>
      </c>
      <c r="K484" s="22">
        <v>5</v>
      </c>
      <c r="L484" s="22">
        <v>14</v>
      </c>
      <c r="N484" s="22" t="s">
        <v>2604</v>
      </c>
      <c r="O484" s="22" t="s">
        <v>2703</v>
      </c>
      <c r="P484" s="22">
        <v>10.8</v>
      </c>
      <c r="S484" s="22" t="s">
        <v>2606</v>
      </c>
      <c r="U484" s="24">
        <v>45633</v>
      </c>
      <c r="V484" s="22" t="s">
        <v>3161</v>
      </c>
    </row>
    <row r="485" spans="1:22" x14ac:dyDescent="0.25">
      <c r="B485" s="22">
        <v>484</v>
      </c>
      <c r="C485" s="22">
        <v>2023152379</v>
      </c>
      <c r="D485" s="22" t="s">
        <v>3117</v>
      </c>
      <c r="E485" s="22">
        <v>78</v>
      </c>
      <c r="F485" s="22">
        <v>61</v>
      </c>
      <c r="G485" s="22">
        <v>55</v>
      </c>
      <c r="H485" s="22">
        <v>44</v>
      </c>
      <c r="I485" s="22">
        <f t="shared" si="7"/>
        <v>76.7624</v>
      </c>
      <c r="J485" s="31" t="s">
        <v>3244</v>
      </c>
      <c r="K485" s="22">
        <v>5</v>
      </c>
      <c r="L485" s="22">
        <v>14</v>
      </c>
      <c r="N485" s="22" t="s">
        <v>2604</v>
      </c>
      <c r="O485" s="22">
        <v>31.7</v>
      </c>
      <c r="P485" s="22">
        <v>15.7</v>
      </c>
      <c r="S485" s="22" t="s">
        <v>2605</v>
      </c>
      <c r="U485" s="24">
        <v>45648</v>
      </c>
      <c r="V485" s="22" t="s">
        <v>2718</v>
      </c>
    </row>
    <row r="486" spans="1:22" x14ac:dyDescent="0.25">
      <c r="B486" s="22">
        <v>485</v>
      </c>
      <c r="C486" s="22">
        <v>2023153034</v>
      </c>
      <c r="D486" s="22" t="s">
        <v>3118</v>
      </c>
      <c r="E486" s="22">
        <v>77</v>
      </c>
      <c r="F486" s="22">
        <v>48</v>
      </c>
      <c r="G486" s="22">
        <v>41</v>
      </c>
      <c r="H486" s="22">
        <v>34</v>
      </c>
      <c r="I486" s="22">
        <f t="shared" si="7"/>
        <v>34.794240000000002</v>
      </c>
      <c r="J486" s="31" t="s">
        <v>3244</v>
      </c>
      <c r="K486" s="22">
        <v>5</v>
      </c>
      <c r="L486" s="22">
        <v>14</v>
      </c>
      <c r="N486" s="22" t="s">
        <v>2604</v>
      </c>
      <c r="O486" s="22">
        <v>14.1</v>
      </c>
      <c r="P486" s="22">
        <v>25.9</v>
      </c>
      <c r="S486" s="22" t="s">
        <v>2606</v>
      </c>
      <c r="U486" s="24">
        <v>45633</v>
      </c>
      <c r="V486" s="22" t="s">
        <v>2986</v>
      </c>
    </row>
    <row r="487" spans="1:22" x14ac:dyDescent="0.25">
      <c r="B487" s="22">
        <v>486</v>
      </c>
      <c r="C487" s="22">
        <v>2023152663</v>
      </c>
      <c r="D487" s="22" t="s">
        <v>3119</v>
      </c>
      <c r="E487" s="22">
        <v>86</v>
      </c>
      <c r="F487" s="31" t="s">
        <v>3248</v>
      </c>
      <c r="I487" s="22" t="e">
        <f t="shared" si="7"/>
        <v>#VALUE!</v>
      </c>
      <c r="N487" s="22" t="s">
        <v>2604</v>
      </c>
      <c r="O487" s="22">
        <v>47.7</v>
      </c>
      <c r="P487" s="22">
        <v>12.6</v>
      </c>
      <c r="S487" s="22" t="s">
        <v>2606</v>
      </c>
      <c r="U487" s="24">
        <v>45634</v>
      </c>
      <c r="V487" s="22" t="s">
        <v>2674</v>
      </c>
    </row>
    <row r="488" spans="1:22" x14ac:dyDescent="0.25">
      <c r="B488" s="22">
        <v>487</v>
      </c>
      <c r="C488" s="22">
        <v>2023152373</v>
      </c>
      <c r="D488" s="22" t="s">
        <v>3120</v>
      </c>
      <c r="E488" s="22">
        <v>47</v>
      </c>
      <c r="F488" s="22">
        <v>44</v>
      </c>
      <c r="G488" s="22">
        <v>38</v>
      </c>
      <c r="H488" s="22">
        <v>36</v>
      </c>
      <c r="I488" s="22">
        <f t="shared" si="7"/>
        <v>31.29984</v>
      </c>
      <c r="J488" s="31" t="s">
        <v>3252</v>
      </c>
      <c r="K488" s="22">
        <v>4</v>
      </c>
      <c r="L488" s="22">
        <v>14</v>
      </c>
      <c r="N488" s="22" t="s">
        <v>2604</v>
      </c>
      <c r="O488" s="22">
        <v>12.1</v>
      </c>
      <c r="P488" s="22">
        <v>22.6</v>
      </c>
      <c r="S488" s="22" t="s">
        <v>2605</v>
      </c>
      <c r="U488" s="24">
        <v>45646</v>
      </c>
      <c r="V488" s="22" t="s">
        <v>2748</v>
      </c>
    </row>
    <row r="489" spans="1:22" x14ac:dyDescent="0.25">
      <c r="B489" s="22">
        <v>488</v>
      </c>
      <c r="C489" s="22">
        <v>2023151530</v>
      </c>
      <c r="D489" s="22" t="s">
        <v>3121</v>
      </c>
      <c r="E489" s="22">
        <v>70</v>
      </c>
      <c r="F489" s="31" t="s">
        <v>3248</v>
      </c>
      <c r="I489" s="22" t="e">
        <f t="shared" si="7"/>
        <v>#VALUE!</v>
      </c>
      <c r="N489" s="22" t="s">
        <v>2603</v>
      </c>
      <c r="O489" s="22">
        <v>10.6</v>
      </c>
      <c r="P489" s="22">
        <v>15</v>
      </c>
      <c r="S489" s="22" t="s">
        <v>2605</v>
      </c>
      <c r="U489" s="24">
        <v>45644</v>
      </c>
    </row>
    <row r="490" spans="1:22" x14ac:dyDescent="0.25">
      <c r="B490" s="22">
        <v>489</v>
      </c>
      <c r="C490" s="22">
        <v>2023152449</v>
      </c>
      <c r="D490" s="22" t="s">
        <v>3122</v>
      </c>
      <c r="E490" s="22">
        <v>86</v>
      </c>
      <c r="F490" s="22">
        <v>79</v>
      </c>
      <c r="G490" s="22">
        <v>67</v>
      </c>
      <c r="H490" s="22">
        <v>62</v>
      </c>
      <c r="I490" s="22">
        <f t="shared" si="7"/>
        <v>170.64632</v>
      </c>
      <c r="J490" s="31" t="s">
        <v>3249</v>
      </c>
      <c r="K490" s="22">
        <v>4</v>
      </c>
      <c r="L490" s="22">
        <v>14</v>
      </c>
      <c r="N490" s="22" t="s">
        <v>2604</v>
      </c>
      <c r="O490" s="22" t="s">
        <v>2703</v>
      </c>
      <c r="P490" s="22">
        <v>15.6</v>
      </c>
      <c r="S490" s="22" t="s">
        <v>2606</v>
      </c>
      <c r="U490" s="24">
        <v>45634</v>
      </c>
    </row>
    <row r="491" spans="1:22" x14ac:dyDescent="0.25">
      <c r="B491" s="22">
        <v>490</v>
      </c>
      <c r="C491" s="22">
        <v>2023152422</v>
      </c>
      <c r="D491" s="22" t="s">
        <v>3123</v>
      </c>
      <c r="E491" s="22">
        <v>78</v>
      </c>
      <c r="F491" s="22">
        <v>88</v>
      </c>
      <c r="G491" s="22">
        <v>76</v>
      </c>
      <c r="H491" s="22">
        <v>56</v>
      </c>
      <c r="I491" s="22">
        <f t="shared" si="7"/>
        <v>194.75456000000003</v>
      </c>
      <c r="J491" s="31" t="s">
        <v>3246</v>
      </c>
      <c r="K491" s="22">
        <v>3</v>
      </c>
      <c r="L491" s="22">
        <v>14</v>
      </c>
      <c r="N491" s="22" t="s">
        <v>2603</v>
      </c>
      <c r="O491" s="22">
        <v>3.2</v>
      </c>
      <c r="P491" s="22">
        <v>15.6</v>
      </c>
      <c r="S491" s="22" t="s">
        <v>2605</v>
      </c>
      <c r="U491" s="24">
        <v>45640</v>
      </c>
      <c r="V491" s="22" t="s">
        <v>2674</v>
      </c>
    </row>
    <row r="492" spans="1:22" x14ac:dyDescent="0.25">
      <c r="B492" s="22">
        <v>491</v>
      </c>
      <c r="C492" s="22">
        <v>2023152917</v>
      </c>
      <c r="D492" s="22" t="s">
        <v>3124</v>
      </c>
      <c r="E492" s="22">
        <v>74</v>
      </c>
      <c r="F492" s="22">
        <v>63</v>
      </c>
      <c r="G492" s="22">
        <v>55</v>
      </c>
      <c r="H492" s="22">
        <v>47</v>
      </c>
      <c r="I492" s="22">
        <f t="shared" si="7"/>
        <v>84.684600000000003</v>
      </c>
      <c r="J492" s="31" t="s">
        <v>3246</v>
      </c>
      <c r="K492" s="22">
        <v>1</v>
      </c>
      <c r="L492" s="22">
        <v>14</v>
      </c>
      <c r="N492" s="22" t="s">
        <v>2603</v>
      </c>
      <c r="O492" s="22">
        <v>13.3</v>
      </c>
      <c r="P492" s="22">
        <v>6.28</v>
      </c>
      <c r="S492" s="22" t="s">
        <v>2606</v>
      </c>
      <c r="U492" s="24">
        <v>45632</v>
      </c>
    </row>
    <row r="493" spans="1:22" x14ac:dyDescent="0.25">
      <c r="B493" s="22">
        <v>492</v>
      </c>
      <c r="C493" s="22">
        <v>2023154077</v>
      </c>
      <c r="D493" s="22" t="s">
        <v>3125</v>
      </c>
      <c r="E493" s="22">
        <v>69</v>
      </c>
      <c r="F493" s="22">
        <v>56</v>
      </c>
      <c r="G493" s="22">
        <v>45</v>
      </c>
      <c r="H493" s="22">
        <v>44</v>
      </c>
      <c r="I493" s="22">
        <f t="shared" si="7"/>
        <v>57.657600000000002</v>
      </c>
      <c r="J493" s="31" t="s">
        <v>3269</v>
      </c>
      <c r="K493" s="22">
        <v>4</v>
      </c>
      <c r="L493" s="22">
        <v>14</v>
      </c>
      <c r="N493" s="22" t="s">
        <v>2603</v>
      </c>
      <c r="O493" s="22" t="s">
        <v>3163</v>
      </c>
      <c r="S493" s="22" t="s">
        <v>2605</v>
      </c>
      <c r="U493" s="24">
        <v>45638</v>
      </c>
    </row>
    <row r="494" spans="1:22" x14ac:dyDescent="0.25">
      <c r="B494" s="22">
        <v>493</v>
      </c>
      <c r="C494" s="22">
        <v>2023152471</v>
      </c>
      <c r="D494" s="22" t="s">
        <v>3126</v>
      </c>
      <c r="E494" s="22">
        <v>71</v>
      </c>
      <c r="F494" s="22">
        <v>50</v>
      </c>
      <c r="G494" s="22">
        <v>43</v>
      </c>
      <c r="H494" s="22">
        <v>39</v>
      </c>
      <c r="I494" s="22">
        <f t="shared" si="7"/>
        <v>43.601999999999997</v>
      </c>
      <c r="J494" s="31" t="s">
        <v>3244</v>
      </c>
      <c r="K494" s="22">
        <v>5</v>
      </c>
      <c r="L494" s="22">
        <v>14</v>
      </c>
      <c r="N494" s="22" t="s">
        <v>2604</v>
      </c>
      <c r="O494" s="22">
        <v>42.3</v>
      </c>
      <c r="P494" s="22">
        <v>15.2</v>
      </c>
      <c r="S494" s="22" t="s">
        <v>2606</v>
      </c>
      <c r="U494" s="24">
        <v>45638</v>
      </c>
      <c r="V494" s="22" t="s">
        <v>3108</v>
      </c>
    </row>
    <row r="495" spans="1:22" x14ac:dyDescent="0.25">
      <c r="B495" s="22">
        <v>494</v>
      </c>
      <c r="C495" s="22">
        <v>2023153654</v>
      </c>
      <c r="D495" s="22" t="s">
        <v>3127</v>
      </c>
      <c r="E495" s="22">
        <v>79</v>
      </c>
      <c r="F495" s="22">
        <v>66</v>
      </c>
      <c r="G495" s="22">
        <v>57</v>
      </c>
      <c r="H495" s="22">
        <v>49</v>
      </c>
      <c r="I495" s="22">
        <f t="shared" si="7"/>
        <v>95.855760000000004</v>
      </c>
      <c r="J495" s="31" t="s">
        <v>3244</v>
      </c>
      <c r="K495" s="22">
        <v>4</v>
      </c>
      <c r="L495" s="22">
        <v>14</v>
      </c>
      <c r="N495" s="22" t="s">
        <v>2604</v>
      </c>
      <c r="O495" s="22">
        <v>198</v>
      </c>
      <c r="P495" s="22">
        <v>13.8</v>
      </c>
      <c r="S495" s="22" t="s">
        <v>2606</v>
      </c>
      <c r="U495" s="24">
        <v>45638</v>
      </c>
      <c r="V495" s="22" t="s">
        <v>2670</v>
      </c>
    </row>
    <row r="496" spans="1:22" x14ac:dyDescent="0.25">
      <c r="B496" s="22">
        <v>495</v>
      </c>
      <c r="C496" s="22">
        <v>2023153601</v>
      </c>
      <c r="D496" s="22" t="s">
        <v>3128</v>
      </c>
      <c r="E496" s="22">
        <v>66</v>
      </c>
      <c r="F496" s="22">
        <v>62</v>
      </c>
      <c r="G496" s="22">
        <v>48</v>
      </c>
      <c r="H496" s="22">
        <v>54</v>
      </c>
      <c r="I496" s="22">
        <f t="shared" si="7"/>
        <v>83.566080000000014</v>
      </c>
      <c r="J496" s="31" t="s">
        <v>3252</v>
      </c>
      <c r="K496" s="22">
        <v>3</v>
      </c>
      <c r="L496" s="22">
        <v>14</v>
      </c>
      <c r="N496" s="22" t="s">
        <v>2603</v>
      </c>
      <c r="O496" s="22">
        <v>14.4</v>
      </c>
      <c r="P496" s="22">
        <v>8.5399999999999991</v>
      </c>
      <c r="S496" s="22" t="s">
        <v>2606</v>
      </c>
      <c r="U496" s="24">
        <v>45635</v>
      </c>
    </row>
    <row r="497" spans="2:22" x14ac:dyDescent="0.25">
      <c r="B497" s="22">
        <v>496</v>
      </c>
      <c r="C497" s="22">
        <v>2023154226</v>
      </c>
      <c r="D497" s="22" t="s">
        <v>3129</v>
      </c>
      <c r="E497" s="22">
        <v>68</v>
      </c>
      <c r="F497" s="22">
        <v>45</v>
      </c>
      <c r="G497" s="22">
        <v>37</v>
      </c>
      <c r="H497" s="22">
        <v>35</v>
      </c>
      <c r="I497" s="22">
        <f t="shared" si="7"/>
        <v>30.303000000000001</v>
      </c>
      <c r="J497" s="31" t="s">
        <v>3245</v>
      </c>
      <c r="K497" s="22">
        <v>3</v>
      </c>
      <c r="L497" s="22">
        <v>14</v>
      </c>
      <c r="N497" s="22" t="s">
        <v>2603</v>
      </c>
      <c r="O497" s="22">
        <v>4.3499999999999996</v>
      </c>
      <c r="P497" s="22">
        <v>9.67</v>
      </c>
      <c r="S497" s="22" t="s">
        <v>2606</v>
      </c>
      <c r="U497" s="24">
        <v>45637</v>
      </c>
    </row>
    <row r="498" spans="2:22" x14ac:dyDescent="0.25">
      <c r="B498" s="22">
        <v>497</v>
      </c>
      <c r="C498" s="22">
        <v>2023154899</v>
      </c>
      <c r="D498" s="22" t="s">
        <v>3131</v>
      </c>
      <c r="E498" s="22">
        <v>70</v>
      </c>
      <c r="F498" s="22">
        <v>47</v>
      </c>
      <c r="G498" s="22">
        <v>41</v>
      </c>
      <c r="H498" s="22">
        <v>39</v>
      </c>
      <c r="I498" s="22">
        <f t="shared" si="7"/>
        <v>39.079560000000008</v>
      </c>
      <c r="J498" s="31" t="s">
        <v>3247</v>
      </c>
      <c r="K498" s="22">
        <v>3</v>
      </c>
      <c r="L498" s="22">
        <v>14</v>
      </c>
      <c r="N498" s="22" t="s">
        <v>2604</v>
      </c>
      <c r="O498" s="22">
        <v>10.1</v>
      </c>
      <c r="P498" s="22">
        <v>13.4</v>
      </c>
      <c r="S498" s="22" t="s">
        <v>2606</v>
      </c>
      <c r="U498" s="24">
        <v>45641</v>
      </c>
      <c r="V498" s="22" t="s">
        <v>2674</v>
      </c>
    </row>
    <row r="499" spans="2:22" x14ac:dyDescent="0.25">
      <c r="B499" s="22">
        <v>498</v>
      </c>
      <c r="C499" s="22">
        <v>2023154936</v>
      </c>
      <c r="D499" s="22" t="s">
        <v>3130</v>
      </c>
      <c r="E499" s="22">
        <v>67</v>
      </c>
      <c r="F499" s="31" t="s">
        <v>3248</v>
      </c>
      <c r="I499" s="22" t="e">
        <f t="shared" si="7"/>
        <v>#VALUE!</v>
      </c>
      <c r="N499" s="22" t="s">
        <v>2603</v>
      </c>
      <c r="O499" s="22">
        <v>8.9600000000000009</v>
      </c>
      <c r="P499" s="22">
        <v>20</v>
      </c>
      <c r="S499" s="22" t="s">
        <v>2606</v>
      </c>
      <c r="U499" s="24">
        <v>45638</v>
      </c>
    </row>
    <row r="500" spans="2:22" x14ac:dyDescent="0.25">
      <c r="B500" s="22">
        <v>499</v>
      </c>
      <c r="C500" s="22">
        <v>2023154524</v>
      </c>
      <c r="D500" s="22" t="s">
        <v>3132</v>
      </c>
      <c r="E500" s="22">
        <v>79</v>
      </c>
      <c r="F500" s="22">
        <v>73</v>
      </c>
      <c r="G500" s="22">
        <v>61</v>
      </c>
      <c r="H500" s="22">
        <v>53</v>
      </c>
      <c r="I500" s="22">
        <f t="shared" si="7"/>
        <v>122.72467999999999</v>
      </c>
      <c r="J500" s="31" t="s">
        <v>3261</v>
      </c>
      <c r="K500" s="22">
        <v>4</v>
      </c>
      <c r="L500" s="22">
        <v>14</v>
      </c>
      <c r="N500" s="22" t="s">
        <v>2603</v>
      </c>
      <c r="O500" s="22">
        <v>25.4</v>
      </c>
      <c r="P500" s="22">
        <v>10.199999999999999</v>
      </c>
      <c r="S500" s="22" t="s">
        <v>2605</v>
      </c>
      <c r="U500" s="24">
        <v>45647</v>
      </c>
    </row>
    <row r="501" spans="2:22" x14ac:dyDescent="0.25">
      <c r="B501" s="22">
        <v>500</v>
      </c>
      <c r="C501" s="22">
        <v>2023146617</v>
      </c>
      <c r="D501" s="22" t="s">
        <v>3133</v>
      </c>
      <c r="E501" s="22">
        <v>62</v>
      </c>
      <c r="F501" s="22">
        <v>53</v>
      </c>
      <c r="G501" s="22">
        <v>55</v>
      </c>
      <c r="H501" s="22">
        <v>45</v>
      </c>
      <c r="I501" s="22">
        <f t="shared" si="7"/>
        <v>68.211000000000013</v>
      </c>
      <c r="N501" s="22" t="s">
        <v>2603</v>
      </c>
      <c r="O501" s="22">
        <v>15.2</v>
      </c>
      <c r="P501" s="22">
        <v>23.5</v>
      </c>
      <c r="S501" s="22" t="s">
        <v>2606</v>
      </c>
      <c r="U501" s="24">
        <v>45641</v>
      </c>
    </row>
    <row r="502" spans="2:22" x14ac:dyDescent="0.25">
      <c r="B502" s="22">
        <v>501</v>
      </c>
      <c r="C502" s="22">
        <v>2023155881</v>
      </c>
      <c r="D502" s="22" t="s">
        <v>3134</v>
      </c>
      <c r="E502" s="22">
        <v>78</v>
      </c>
      <c r="F502" s="22">
        <v>51</v>
      </c>
      <c r="G502" s="22">
        <v>59</v>
      </c>
      <c r="H502" s="22">
        <v>54</v>
      </c>
      <c r="I502" s="22">
        <f t="shared" si="7"/>
        <v>84.492719999999991</v>
      </c>
      <c r="J502" s="31" t="s">
        <v>3244</v>
      </c>
      <c r="K502" s="22">
        <v>5</v>
      </c>
      <c r="L502" s="22">
        <v>14</v>
      </c>
      <c r="N502" s="22" t="s">
        <v>2604</v>
      </c>
      <c r="O502" s="22" t="s">
        <v>2703</v>
      </c>
      <c r="P502" s="22">
        <v>6.88</v>
      </c>
      <c r="S502" s="22" t="s">
        <v>2606</v>
      </c>
      <c r="U502" s="24">
        <v>45655</v>
      </c>
      <c r="V502" s="22" t="s">
        <v>2729</v>
      </c>
    </row>
    <row r="503" spans="2:22" x14ac:dyDescent="0.25">
      <c r="B503" s="22">
        <v>502</v>
      </c>
      <c r="C503" s="22">
        <v>2023155888</v>
      </c>
      <c r="D503" s="22" t="s">
        <v>3135</v>
      </c>
      <c r="E503" s="22">
        <v>68</v>
      </c>
      <c r="F503" s="22">
        <v>58</v>
      </c>
      <c r="G503" s="22">
        <v>51</v>
      </c>
      <c r="H503" s="22">
        <v>49</v>
      </c>
      <c r="I503" s="22">
        <f t="shared" si="7"/>
        <v>75.369840000000011</v>
      </c>
      <c r="J503" s="31" t="s">
        <v>3247</v>
      </c>
      <c r="K503" s="22">
        <v>3</v>
      </c>
      <c r="L503" s="22">
        <v>14</v>
      </c>
      <c r="N503" s="22" t="s">
        <v>2603</v>
      </c>
      <c r="O503" s="22">
        <v>4.8600000000000003</v>
      </c>
      <c r="P503" s="22">
        <v>25.9</v>
      </c>
      <c r="S503" s="22" t="s">
        <v>2606</v>
      </c>
      <c r="U503" s="24">
        <v>45639</v>
      </c>
    </row>
    <row r="504" spans="2:22" x14ac:dyDescent="0.25">
      <c r="B504" s="22">
        <v>503</v>
      </c>
      <c r="C504" s="22">
        <v>2023155877</v>
      </c>
      <c r="D504" s="22" t="s">
        <v>3136</v>
      </c>
      <c r="E504" s="22">
        <v>69</v>
      </c>
      <c r="F504" s="31" t="s">
        <v>3248</v>
      </c>
      <c r="I504" s="22" t="e">
        <f t="shared" si="7"/>
        <v>#VALUE!</v>
      </c>
      <c r="N504" s="22" t="s">
        <v>2604</v>
      </c>
      <c r="O504" s="22">
        <v>89.8</v>
      </c>
      <c r="P504" s="22">
        <v>20.7</v>
      </c>
      <c r="S504" s="22" t="s">
        <v>2606</v>
      </c>
      <c r="U504" s="24">
        <v>45642</v>
      </c>
      <c r="V504" s="22" t="s">
        <v>2729</v>
      </c>
    </row>
    <row r="505" spans="2:22" x14ac:dyDescent="0.25">
      <c r="B505" s="22">
        <v>504</v>
      </c>
      <c r="C505" s="22">
        <v>2023156483</v>
      </c>
      <c r="D505" s="22" t="s">
        <v>3137</v>
      </c>
      <c r="E505" s="22">
        <v>65</v>
      </c>
      <c r="F505" s="22">
        <v>57</v>
      </c>
      <c r="G505" s="22">
        <v>48</v>
      </c>
      <c r="H505" s="22">
        <v>44</v>
      </c>
      <c r="I505" s="22">
        <f t="shared" si="7"/>
        <v>62.599679999999999</v>
      </c>
      <c r="J505" s="31" t="s">
        <v>3246</v>
      </c>
      <c r="K505" s="22">
        <v>2</v>
      </c>
      <c r="L505" s="22">
        <v>14</v>
      </c>
      <c r="N505" s="22" t="s">
        <v>2603</v>
      </c>
      <c r="O505" s="22">
        <v>9.89</v>
      </c>
      <c r="P505" s="22">
        <v>14.7</v>
      </c>
      <c r="S505" s="22" t="s">
        <v>2606</v>
      </c>
      <c r="U505" s="24">
        <v>45639</v>
      </c>
    </row>
    <row r="506" spans="2:22" x14ac:dyDescent="0.25">
      <c r="B506" s="22">
        <v>505</v>
      </c>
      <c r="C506" s="22">
        <v>2023157005</v>
      </c>
      <c r="D506" s="22" t="s">
        <v>3138</v>
      </c>
      <c r="E506" s="22">
        <v>68</v>
      </c>
      <c r="F506" s="22">
        <v>60</v>
      </c>
      <c r="G506" s="22">
        <v>54</v>
      </c>
      <c r="H506" s="22">
        <v>47</v>
      </c>
      <c r="I506" s="22">
        <f t="shared" si="7"/>
        <v>79.185600000000008</v>
      </c>
      <c r="J506" s="31" t="s">
        <v>3245</v>
      </c>
      <c r="K506" s="22">
        <v>3</v>
      </c>
      <c r="L506" s="22">
        <v>14</v>
      </c>
      <c r="N506" s="22" t="s">
        <v>2603</v>
      </c>
      <c r="O506" s="22">
        <v>30.2</v>
      </c>
      <c r="S506" s="22" t="s">
        <v>2605</v>
      </c>
      <c r="U506" s="24">
        <v>45648</v>
      </c>
    </row>
    <row r="507" spans="2:22" x14ac:dyDescent="0.25">
      <c r="B507" s="22">
        <v>506</v>
      </c>
      <c r="C507" s="22">
        <v>2023157433</v>
      </c>
      <c r="D507" s="22" t="s">
        <v>3139</v>
      </c>
      <c r="E507" s="22">
        <v>55</v>
      </c>
      <c r="F507" s="31" t="s">
        <v>3248</v>
      </c>
      <c r="I507" s="22" t="e">
        <f t="shared" si="7"/>
        <v>#VALUE!</v>
      </c>
      <c r="N507" s="22" t="s">
        <v>2603</v>
      </c>
      <c r="O507" s="22">
        <v>0.49</v>
      </c>
      <c r="P507" s="22">
        <v>9.2200000000000006</v>
      </c>
      <c r="S507" s="22" t="s">
        <v>2606</v>
      </c>
      <c r="U507" s="24">
        <v>45647</v>
      </c>
    </row>
    <row r="508" spans="2:22" x14ac:dyDescent="0.25">
      <c r="B508" s="22">
        <v>507</v>
      </c>
      <c r="C508" s="22">
        <v>2023157239</v>
      </c>
      <c r="D508" s="22" t="s">
        <v>3140</v>
      </c>
      <c r="E508" s="22">
        <v>75</v>
      </c>
      <c r="F508" s="22">
        <v>45</v>
      </c>
      <c r="G508" s="22">
        <v>43</v>
      </c>
      <c r="H508" s="22">
        <v>36</v>
      </c>
      <c r="I508" s="22">
        <f t="shared" si="7"/>
        <v>36.223199999999999</v>
      </c>
      <c r="J508" s="31" t="s">
        <v>3252</v>
      </c>
      <c r="K508" s="22">
        <v>5</v>
      </c>
      <c r="L508" s="22">
        <v>14</v>
      </c>
      <c r="N508" s="22" t="s">
        <v>2604</v>
      </c>
      <c r="O508" s="22">
        <v>36.9</v>
      </c>
      <c r="P508" s="22">
        <v>6.98</v>
      </c>
      <c r="S508" s="22" t="s">
        <v>2606</v>
      </c>
      <c r="U508" s="24">
        <v>45646</v>
      </c>
      <c r="V508" s="22" t="s">
        <v>3162</v>
      </c>
    </row>
    <row r="509" spans="2:22" x14ac:dyDescent="0.25">
      <c r="B509" s="22">
        <v>508</v>
      </c>
      <c r="C509" s="22">
        <v>2023157546</v>
      </c>
      <c r="D509" s="22" t="s">
        <v>3141</v>
      </c>
      <c r="E509" s="22">
        <v>57</v>
      </c>
      <c r="F509" s="22">
        <v>54</v>
      </c>
      <c r="G509" s="22">
        <v>45</v>
      </c>
      <c r="H509" s="22">
        <v>39</v>
      </c>
      <c r="I509" s="22">
        <f t="shared" si="7"/>
        <v>49.2804</v>
      </c>
      <c r="J509" s="31" t="s">
        <v>3246</v>
      </c>
      <c r="K509" s="22">
        <v>2</v>
      </c>
      <c r="L509" s="22">
        <v>14</v>
      </c>
      <c r="N509" s="22" t="s">
        <v>2603</v>
      </c>
      <c r="O509" s="22">
        <v>5.18</v>
      </c>
      <c r="S509" s="22" t="s">
        <v>2606</v>
      </c>
      <c r="U509" s="24">
        <v>45641</v>
      </c>
    </row>
    <row r="510" spans="2:22" x14ac:dyDescent="0.25">
      <c r="B510" s="22">
        <v>509</v>
      </c>
      <c r="C510" s="22">
        <v>2023157822</v>
      </c>
      <c r="D510" s="22" t="s">
        <v>3142</v>
      </c>
      <c r="E510" s="22">
        <v>79</v>
      </c>
      <c r="F510" s="22">
        <v>50</v>
      </c>
      <c r="G510" s="22">
        <v>48</v>
      </c>
      <c r="H510" s="22">
        <v>43</v>
      </c>
      <c r="I510" s="22">
        <f t="shared" si="7"/>
        <v>53.664000000000001</v>
      </c>
      <c r="J510" s="31" t="s">
        <v>3252</v>
      </c>
      <c r="K510" s="22">
        <v>4</v>
      </c>
      <c r="L510" s="22">
        <v>14</v>
      </c>
      <c r="N510" s="22" t="s">
        <v>2603</v>
      </c>
      <c r="O510" s="22">
        <v>13.28</v>
      </c>
      <c r="P510" s="22">
        <v>29</v>
      </c>
    </row>
    <row r="511" spans="2:22" x14ac:dyDescent="0.25">
      <c r="B511" s="22">
        <v>510</v>
      </c>
      <c r="C511" s="22">
        <v>2023158122</v>
      </c>
      <c r="D511" s="22" t="s">
        <v>2644</v>
      </c>
      <c r="E511" s="22">
        <v>80</v>
      </c>
      <c r="F511" s="22">
        <v>61</v>
      </c>
      <c r="G511" s="22">
        <v>53</v>
      </c>
      <c r="H511" s="22">
        <v>55</v>
      </c>
      <c r="I511" s="22">
        <f t="shared" si="7"/>
        <v>92.463800000000006</v>
      </c>
      <c r="J511" s="31" t="s">
        <v>3242</v>
      </c>
      <c r="K511" s="22">
        <v>4</v>
      </c>
      <c r="L511" s="22">
        <v>14</v>
      </c>
      <c r="N511" s="22" t="s">
        <v>2603</v>
      </c>
      <c r="O511" s="22">
        <v>25.3</v>
      </c>
      <c r="P511" s="22">
        <v>38.4</v>
      </c>
      <c r="S511" s="22" t="s">
        <v>2605</v>
      </c>
      <c r="U511" s="24">
        <v>45651</v>
      </c>
    </row>
    <row r="512" spans="2:22" x14ac:dyDescent="0.25">
      <c r="B512" s="22">
        <v>511</v>
      </c>
      <c r="C512" s="22">
        <v>2023158942</v>
      </c>
      <c r="D512" s="22" t="s">
        <v>3144</v>
      </c>
      <c r="E512" s="22">
        <v>68</v>
      </c>
      <c r="F512" s="22">
        <v>55</v>
      </c>
      <c r="G512" s="22">
        <v>45</v>
      </c>
      <c r="H512" s="22">
        <v>44</v>
      </c>
      <c r="I512" s="22">
        <f t="shared" si="7"/>
        <v>56.628000000000007</v>
      </c>
      <c r="J512" s="31" t="s">
        <v>3246</v>
      </c>
      <c r="K512" s="22">
        <v>2</v>
      </c>
      <c r="L512" s="22">
        <v>14</v>
      </c>
      <c r="N512" s="22" t="s">
        <v>2604</v>
      </c>
      <c r="O512" s="22">
        <v>10.7</v>
      </c>
      <c r="P512" s="22">
        <v>18.100000000000001</v>
      </c>
      <c r="S512" s="22" t="s">
        <v>2605</v>
      </c>
      <c r="U512" s="24">
        <v>45652</v>
      </c>
      <c r="V512" s="22" t="s">
        <v>2748</v>
      </c>
    </row>
    <row r="513" spans="2:22" x14ac:dyDescent="0.25">
      <c r="B513" s="22">
        <v>512</v>
      </c>
      <c r="C513" s="22">
        <v>2023158955</v>
      </c>
      <c r="D513" s="22" t="s">
        <v>3145</v>
      </c>
      <c r="E513" s="22">
        <v>78</v>
      </c>
      <c r="F513" s="22">
        <v>60</v>
      </c>
      <c r="G513" s="22">
        <v>52</v>
      </c>
      <c r="H513" s="22">
        <v>39</v>
      </c>
      <c r="I513" s="22">
        <f t="shared" si="7"/>
        <v>63.273600000000009</v>
      </c>
      <c r="J513" s="31" t="s">
        <v>3246</v>
      </c>
      <c r="K513" s="22">
        <v>2</v>
      </c>
      <c r="L513" s="22">
        <v>14</v>
      </c>
      <c r="N513" s="22" t="s">
        <v>2603</v>
      </c>
      <c r="O513" s="22">
        <v>8.66</v>
      </c>
      <c r="P513" s="22">
        <v>10.3</v>
      </c>
      <c r="S513" s="22" t="s">
        <v>2606</v>
      </c>
      <c r="U513" s="24">
        <v>45644</v>
      </c>
    </row>
    <row r="514" spans="2:22" x14ac:dyDescent="0.25">
      <c r="B514" s="22">
        <v>513</v>
      </c>
      <c r="C514" s="22">
        <v>2023158856</v>
      </c>
      <c r="D514" s="22" t="s">
        <v>3146</v>
      </c>
      <c r="E514" s="22">
        <v>75</v>
      </c>
      <c r="F514" s="31" t="s">
        <v>3248</v>
      </c>
      <c r="I514" s="22" t="e">
        <f t="shared" si="7"/>
        <v>#VALUE!</v>
      </c>
      <c r="N514" s="22" t="s">
        <v>2604</v>
      </c>
      <c r="O514" s="22">
        <v>15.1</v>
      </c>
      <c r="P514" s="22">
        <v>19.8</v>
      </c>
      <c r="S514" s="22" t="s">
        <v>2606</v>
      </c>
      <c r="U514" s="24">
        <v>45652</v>
      </c>
      <c r="V514" s="22" t="s">
        <v>2708</v>
      </c>
    </row>
    <row r="515" spans="2:22" x14ac:dyDescent="0.25">
      <c r="B515" s="22">
        <v>514</v>
      </c>
      <c r="C515" s="22">
        <v>2023160460</v>
      </c>
      <c r="D515" s="22" t="s">
        <v>3147</v>
      </c>
      <c r="E515" s="22">
        <v>67</v>
      </c>
      <c r="F515" s="22">
        <v>48</v>
      </c>
      <c r="G515" s="22">
        <v>42</v>
      </c>
      <c r="H515" s="22">
        <v>38</v>
      </c>
      <c r="I515" s="22">
        <f t="shared" ref="I515:I530" si="8">F515*G515*H515/1000*0.52</f>
        <v>39.836160000000007</v>
      </c>
      <c r="J515" s="31" t="s">
        <v>3252</v>
      </c>
      <c r="K515" s="22">
        <v>5</v>
      </c>
      <c r="L515" s="22">
        <v>14</v>
      </c>
      <c r="N515" s="22" t="s">
        <v>2604</v>
      </c>
      <c r="O515" s="22" t="s">
        <v>2703</v>
      </c>
      <c r="P515" s="22">
        <v>11.1</v>
      </c>
      <c r="S515" s="22" t="s">
        <v>2606</v>
      </c>
      <c r="U515" s="24">
        <v>45652</v>
      </c>
    </row>
    <row r="516" spans="2:22" x14ac:dyDescent="0.25">
      <c r="B516" s="22">
        <v>515</v>
      </c>
      <c r="C516" s="22">
        <v>2023159819</v>
      </c>
      <c r="D516" s="22" t="s">
        <v>3148</v>
      </c>
      <c r="E516" s="22">
        <v>67</v>
      </c>
      <c r="F516" s="22">
        <v>73</v>
      </c>
      <c r="G516" s="22">
        <v>72</v>
      </c>
      <c r="H516" s="22">
        <v>65</v>
      </c>
      <c r="I516" s="22">
        <f t="shared" si="8"/>
        <v>177.65279999999998</v>
      </c>
      <c r="N516" s="22" t="s">
        <v>2603</v>
      </c>
      <c r="O516" s="22">
        <v>53.5</v>
      </c>
      <c r="P516" s="22">
        <v>11.6</v>
      </c>
      <c r="S516" s="22" t="s">
        <v>2606</v>
      </c>
      <c r="U516" s="24">
        <v>45651</v>
      </c>
      <c r="V516" s="22" t="s">
        <v>2674</v>
      </c>
    </row>
    <row r="517" spans="2:22" x14ac:dyDescent="0.25">
      <c r="B517" s="22">
        <v>516</v>
      </c>
      <c r="C517" s="22">
        <v>2023161301</v>
      </c>
      <c r="D517" s="22" t="s">
        <v>3150</v>
      </c>
      <c r="E517" s="22">
        <v>86</v>
      </c>
      <c r="F517" s="22">
        <v>58</v>
      </c>
      <c r="G517" s="22">
        <v>44</v>
      </c>
      <c r="H517" s="22">
        <v>48</v>
      </c>
      <c r="I517" s="22">
        <f t="shared" si="8"/>
        <v>63.697919999999996</v>
      </c>
      <c r="N517" s="22" t="s">
        <v>2603</v>
      </c>
      <c r="O517" s="22">
        <v>7.8</v>
      </c>
      <c r="P517" s="22">
        <v>18.100000000000001</v>
      </c>
      <c r="S517" s="22" t="s">
        <v>2605</v>
      </c>
      <c r="U517" s="24">
        <v>45294</v>
      </c>
    </row>
    <row r="518" spans="2:22" x14ac:dyDescent="0.25">
      <c r="B518" s="22">
        <v>517</v>
      </c>
      <c r="C518" s="22">
        <v>2023161283</v>
      </c>
      <c r="D518" s="22" t="s">
        <v>3149</v>
      </c>
      <c r="E518" s="22">
        <v>65</v>
      </c>
      <c r="F518" s="31" t="s">
        <v>3248</v>
      </c>
      <c r="I518" s="22" t="e">
        <f t="shared" si="8"/>
        <v>#VALUE!</v>
      </c>
      <c r="N518" s="22" t="s">
        <v>2604</v>
      </c>
      <c r="O518" s="22" t="s">
        <v>2703</v>
      </c>
      <c r="P518" s="22">
        <v>12.6</v>
      </c>
      <c r="S518" s="22" t="s">
        <v>2606</v>
      </c>
      <c r="U518" s="24">
        <v>45649</v>
      </c>
      <c r="V518" s="22" t="s">
        <v>2712</v>
      </c>
    </row>
    <row r="519" spans="2:22" x14ac:dyDescent="0.25">
      <c r="B519" s="22">
        <v>518</v>
      </c>
      <c r="C519" s="22">
        <v>2023160353</v>
      </c>
      <c r="D519" s="22" t="s">
        <v>3152</v>
      </c>
      <c r="E519" s="22">
        <v>64</v>
      </c>
      <c r="F519" s="31" t="s">
        <v>3248</v>
      </c>
      <c r="I519" s="22" t="e">
        <f t="shared" si="8"/>
        <v>#VALUE!</v>
      </c>
      <c r="N519" s="22" t="s">
        <v>2603</v>
      </c>
      <c r="O519" s="22">
        <v>8.26</v>
      </c>
      <c r="S519" s="22" t="s">
        <v>2606</v>
      </c>
      <c r="U519" s="24">
        <v>45652</v>
      </c>
    </row>
    <row r="520" spans="2:22" x14ac:dyDescent="0.25">
      <c r="B520" s="22">
        <v>519</v>
      </c>
      <c r="C520" s="22">
        <v>2023160952</v>
      </c>
      <c r="D520" s="22" t="s">
        <v>3153</v>
      </c>
      <c r="E520" s="22">
        <v>62</v>
      </c>
      <c r="F520" s="31" t="s">
        <v>3248</v>
      </c>
      <c r="I520" s="22" t="e">
        <f t="shared" si="8"/>
        <v>#VALUE!</v>
      </c>
      <c r="N520" s="22" t="s">
        <v>2603</v>
      </c>
      <c r="O520" s="22">
        <v>3.96</v>
      </c>
      <c r="P520" s="22">
        <v>18.100000000000001</v>
      </c>
      <c r="S520" s="22" t="s">
        <v>2606</v>
      </c>
      <c r="U520" s="24">
        <v>45654</v>
      </c>
    </row>
    <row r="521" spans="2:22" x14ac:dyDescent="0.25">
      <c r="B521" s="22">
        <v>520</v>
      </c>
      <c r="C521" s="22">
        <v>2023161398</v>
      </c>
      <c r="D521" s="22" t="s">
        <v>3154</v>
      </c>
      <c r="E521" s="22">
        <v>71</v>
      </c>
      <c r="F521" s="22">
        <v>62</v>
      </c>
      <c r="G521" s="22">
        <v>56</v>
      </c>
      <c r="H521" s="22">
        <v>46</v>
      </c>
      <c r="I521" s="22">
        <f t="shared" si="8"/>
        <v>83.050240000000002</v>
      </c>
      <c r="J521" s="31" t="s">
        <v>3246</v>
      </c>
      <c r="K521" s="22">
        <v>2</v>
      </c>
      <c r="L521" s="22">
        <v>14</v>
      </c>
      <c r="N521" s="22" t="s">
        <v>2603</v>
      </c>
      <c r="O521" s="22">
        <v>14.9</v>
      </c>
      <c r="P521" s="22">
        <v>14.9</v>
      </c>
      <c r="S521" s="22" t="s">
        <v>2605</v>
      </c>
      <c r="U521" s="24">
        <v>45293</v>
      </c>
    </row>
    <row r="522" spans="2:22" x14ac:dyDescent="0.25">
      <c r="B522" s="22">
        <v>521</v>
      </c>
      <c r="C522" s="22">
        <v>2023163113</v>
      </c>
      <c r="D522" s="22" t="s">
        <v>3155</v>
      </c>
      <c r="E522" s="22">
        <v>82</v>
      </c>
      <c r="F522" s="22">
        <v>55</v>
      </c>
      <c r="G522" s="22">
        <v>46</v>
      </c>
      <c r="H522" s="22">
        <v>49</v>
      </c>
      <c r="I522" s="22">
        <f t="shared" si="8"/>
        <v>64.464399999999998</v>
      </c>
      <c r="J522" s="31" t="s">
        <v>3244</v>
      </c>
      <c r="K522" s="22">
        <v>5</v>
      </c>
      <c r="L522" s="22">
        <v>14</v>
      </c>
      <c r="N522" s="22" t="s">
        <v>2604</v>
      </c>
      <c r="O522" s="22" t="s">
        <v>2703</v>
      </c>
      <c r="P522" s="22">
        <v>7.69</v>
      </c>
      <c r="S522" s="22" t="s">
        <v>2606</v>
      </c>
      <c r="U522" s="24">
        <v>45655</v>
      </c>
      <c r="V522" s="22" t="s">
        <v>2669</v>
      </c>
    </row>
    <row r="523" spans="2:22" x14ac:dyDescent="0.25">
      <c r="B523" s="22">
        <v>522</v>
      </c>
      <c r="C523" s="22">
        <v>2023163301</v>
      </c>
      <c r="D523" s="22" t="s">
        <v>3156</v>
      </c>
      <c r="E523" s="22">
        <v>71</v>
      </c>
      <c r="F523" s="22">
        <v>53</v>
      </c>
      <c r="G523" s="22">
        <v>44</v>
      </c>
      <c r="H523" s="22">
        <v>38</v>
      </c>
      <c r="I523" s="22">
        <f t="shared" si="8"/>
        <v>46.08032</v>
      </c>
      <c r="J523" s="31" t="s">
        <v>3268</v>
      </c>
      <c r="K523" s="22">
        <v>3</v>
      </c>
      <c r="L523" s="22">
        <v>14</v>
      </c>
      <c r="N523" s="22" t="s">
        <v>2603</v>
      </c>
      <c r="O523" s="22">
        <v>16.899999999999999</v>
      </c>
      <c r="P523" s="22">
        <v>7.55</v>
      </c>
      <c r="S523" s="22" t="s">
        <v>2605</v>
      </c>
    </row>
    <row r="524" spans="2:22" x14ac:dyDescent="0.25">
      <c r="B524" s="22">
        <v>523</v>
      </c>
      <c r="C524" s="22">
        <v>2023163023</v>
      </c>
      <c r="D524" s="22" t="s">
        <v>3157</v>
      </c>
      <c r="E524" s="22">
        <v>58</v>
      </c>
      <c r="F524" s="22">
        <v>54</v>
      </c>
      <c r="G524" s="22">
        <v>43</v>
      </c>
      <c r="H524" s="22">
        <v>39</v>
      </c>
      <c r="I524" s="22">
        <f t="shared" si="8"/>
        <v>47.090160000000004</v>
      </c>
      <c r="J524" s="31" t="s">
        <v>3246</v>
      </c>
      <c r="K524" s="22">
        <v>3</v>
      </c>
      <c r="L524" s="22">
        <v>14</v>
      </c>
      <c r="N524" s="22" t="s">
        <v>2604</v>
      </c>
      <c r="O524" s="22">
        <v>11.6</v>
      </c>
      <c r="P524" s="22">
        <v>24.5</v>
      </c>
    </row>
    <row r="525" spans="2:22" x14ac:dyDescent="0.25">
      <c r="B525" s="22">
        <v>524</v>
      </c>
      <c r="C525" s="22">
        <v>2023163510</v>
      </c>
      <c r="D525" s="22" t="s">
        <v>3158</v>
      </c>
      <c r="E525" s="22">
        <v>72</v>
      </c>
      <c r="F525" s="31" t="s">
        <v>3248</v>
      </c>
      <c r="I525" s="22" t="e">
        <f t="shared" si="8"/>
        <v>#VALUE!</v>
      </c>
      <c r="N525" s="22" t="s">
        <v>2604</v>
      </c>
      <c r="O525" s="22" t="s">
        <v>2703</v>
      </c>
      <c r="P525" s="22">
        <v>20.100000000000001</v>
      </c>
    </row>
    <row r="526" spans="2:22" x14ac:dyDescent="0.25">
      <c r="B526" s="22">
        <v>525</v>
      </c>
      <c r="C526" s="22">
        <v>2023163518</v>
      </c>
      <c r="D526" s="22" t="s">
        <v>3159</v>
      </c>
      <c r="E526" s="22">
        <v>60</v>
      </c>
      <c r="F526" s="22">
        <v>59</v>
      </c>
      <c r="G526" s="22">
        <v>63</v>
      </c>
      <c r="H526" s="22">
        <v>52</v>
      </c>
      <c r="I526" s="22">
        <f t="shared" si="8"/>
        <v>100.50767999999999</v>
      </c>
      <c r="J526" s="31" t="s">
        <v>3246</v>
      </c>
      <c r="K526" s="22">
        <v>2</v>
      </c>
      <c r="L526" s="22">
        <v>14</v>
      </c>
      <c r="N526" s="22" t="s">
        <v>2603</v>
      </c>
      <c r="O526" s="22">
        <v>13.1</v>
      </c>
      <c r="P526" s="22">
        <v>11.7</v>
      </c>
    </row>
    <row r="527" spans="2:22" x14ac:dyDescent="0.25">
      <c r="B527" s="22">
        <v>526</v>
      </c>
      <c r="C527" s="22">
        <v>2023164056</v>
      </c>
      <c r="D527" s="22" t="s">
        <v>3160</v>
      </c>
      <c r="E527" s="22">
        <v>74</v>
      </c>
      <c r="F527" s="31" t="s">
        <v>3248</v>
      </c>
      <c r="I527" s="22" t="e">
        <f t="shared" si="8"/>
        <v>#VALUE!</v>
      </c>
      <c r="N527" s="22" t="s">
        <v>2603</v>
      </c>
      <c r="O527" s="22">
        <v>2.86</v>
      </c>
      <c r="P527" s="22">
        <v>15.9</v>
      </c>
      <c r="S527" s="22" t="s">
        <v>2606</v>
      </c>
      <c r="U527" s="24">
        <v>45294</v>
      </c>
    </row>
    <row r="528" spans="2:22" x14ac:dyDescent="0.25">
      <c r="B528" s="22">
        <v>527</v>
      </c>
      <c r="C528" s="22">
        <v>2023131758</v>
      </c>
      <c r="D528" s="22" t="s">
        <v>3033</v>
      </c>
      <c r="E528" s="22">
        <v>68</v>
      </c>
      <c r="F528" s="22">
        <v>52</v>
      </c>
      <c r="G528" s="22">
        <v>60</v>
      </c>
      <c r="H528" s="22">
        <v>57</v>
      </c>
      <c r="I528" s="22">
        <f t="shared" si="8"/>
        <v>92.476800000000011</v>
      </c>
      <c r="J528" s="31" t="s">
        <v>3270</v>
      </c>
      <c r="K528" s="22">
        <v>3</v>
      </c>
      <c r="L528" s="22">
        <v>14</v>
      </c>
      <c r="N528" s="22" t="s">
        <v>2603</v>
      </c>
      <c r="S528" s="22" t="s">
        <v>2605</v>
      </c>
      <c r="U528" s="24">
        <v>45234</v>
      </c>
    </row>
    <row r="529" spans="2:21" x14ac:dyDescent="0.25">
      <c r="B529" s="22">
        <v>528</v>
      </c>
      <c r="C529" s="22">
        <v>2023158192</v>
      </c>
      <c r="D529" s="22" t="s">
        <v>3143</v>
      </c>
      <c r="E529" s="22">
        <v>66</v>
      </c>
      <c r="F529" s="22">
        <v>58</v>
      </c>
      <c r="G529" s="22">
        <v>50</v>
      </c>
      <c r="H529" s="22">
        <v>49</v>
      </c>
      <c r="I529" s="22">
        <f t="shared" si="8"/>
        <v>73.891999999999996</v>
      </c>
      <c r="J529" s="31" t="s">
        <v>3246</v>
      </c>
      <c r="K529" s="22">
        <v>2</v>
      </c>
      <c r="L529" s="22">
        <v>14</v>
      </c>
      <c r="N529" s="22" t="s">
        <v>2603</v>
      </c>
      <c r="S529" s="22" t="s">
        <v>2605</v>
      </c>
      <c r="U529" s="24">
        <v>45650</v>
      </c>
    </row>
    <row r="530" spans="2:21" x14ac:dyDescent="0.25">
      <c r="B530" s="22">
        <v>529</v>
      </c>
      <c r="C530" s="22">
        <v>2023161581</v>
      </c>
      <c r="D530" s="22" t="s">
        <v>3151</v>
      </c>
      <c r="E530" s="22">
        <v>76</v>
      </c>
      <c r="F530" s="22">
        <v>59</v>
      </c>
      <c r="G530" s="22">
        <v>75</v>
      </c>
      <c r="H530" s="22">
        <v>56</v>
      </c>
      <c r="I530" s="22">
        <f t="shared" si="8"/>
        <v>128.85600000000002</v>
      </c>
      <c r="J530" s="31" t="s">
        <v>3252</v>
      </c>
      <c r="K530" s="22">
        <v>2</v>
      </c>
      <c r="L530" s="22">
        <v>14</v>
      </c>
      <c r="N530" s="22" t="s">
        <v>2603</v>
      </c>
    </row>
  </sheetData>
  <autoFilter ref="A1:U141" xr:uid="{FBA745BA-2C39-4401-A76C-E0B27E96EBC7}">
    <sortState xmlns:xlrd2="http://schemas.microsoft.com/office/spreadsheetml/2017/richdata2" ref="A2:U530">
      <sortCondition ref="B1:B141"/>
    </sortState>
  </autoFilter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2018年</vt:lpstr>
      <vt:lpstr>2019年</vt:lpstr>
      <vt:lpstr>2020年</vt:lpstr>
      <vt:lpstr>2021年</vt:lpstr>
      <vt:lpstr>2022年</vt:lpstr>
      <vt:lpstr>2023年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闪 周</cp:lastModifiedBy>
  <dcterms:created xsi:type="dcterms:W3CDTF">2019-05-15T04:30:00Z</dcterms:created>
  <dcterms:modified xsi:type="dcterms:W3CDTF">2024-02-13T15:13:52Z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2383D91F84D87C6A0B58E761A517BEA5</vt:lpwstr>
  </property>
</Properties>
</file>