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Users/katherinemarin/Documents/Investigación/Especialidades Médicas/Criterios NA y publicaciones en ed medica/"/>
    </mc:Choice>
  </mc:AlternateContent>
  <xr:revisionPtr revIDLastSave="0" documentId="8_{900172EA-E770-0E48-8C13-3E3F8EAF38F3}" xr6:coauthVersionLast="47" xr6:coauthVersionMax="47" xr10:uidLastSave="{00000000-0000-0000-0000-000000000000}"/>
  <bookViews>
    <workbookView xWindow="0" yWindow="500" windowWidth="24360" windowHeight="14800" tabRatio="759" xr2:uid="{00000000-000D-0000-FFFF-FFFF00000000}"/>
  </bookViews>
  <sheets>
    <sheet name="Search terms" sheetId="1" r:id="rId1"/>
    <sheet name="Search strategy" sheetId="2" r:id="rId2"/>
    <sheet name="Search formula" sheetId="4" r:id="rId3"/>
    <sheet name="Summary"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 l="1"/>
  <c r="C8" i="5"/>
  <c r="H8" i="5"/>
  <c r="G8" i="5"/>
  <c r="F8" i="5"/>
  <c r="D8" i="5"/>
  <c r="B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tc={1F3111D3-4750-46CF-B046-62C5EF413D90}</author>
    <author>tc={49C606E7-D68F-4EC5-BF2E-DC0106DE94F8}</author>
    <author>tc={77E53440-8915-4D92-B458-009C89659BD3}</author>
    <author>tc={3FBAF136-ABCE-4242-BC98-D17B5568C9F0}</author>
  </authors>
  <commentList>
    <comment ref="B21" authorId="0" shapeId="0" xr:uid="{1F3111D3-4750-46CF-B046-62C5EF413D90}">
      <text>
        <t>[Comentario encadenado]
Tu versión de Excel te permite leer este comentario encadenado; sin embargo, las ediciones que se apliquen se quitarán si el archivo se abre en una versión más reciente de Excel. Más información: https://go.microsoft.com/fwlink/?linkid=870924
Comentario:
    Certificación de cumplimiento de un estándar establecido por organizaciones no gubernamentales, solicitada por instituciones, programas e instalaciones de forma voluntaria. (MeSH)</t>
      </text>
    </comment>
    <comment ref="D21" authorId="1" shapeId="0" xr:uid="{49C606E7-D68F-4EC5-BF2E-DC0106DE94F8}">
      <text>
        <t>[Comentario encadenado]
Tu versión de Excel te permite leer este comentario encadenado; sin embargo, las ediciones que se apliquen se quitarán si el archivo se abre en una versión más reciente de Excel. Más información: https://go.microsoft.com/fwlink/?linkid=870924
Comentario:
    Reconocimiento del cumplimiento de una norma o critério, otorgado por organizaciones no-gubernamentales, solicitado para instituciones o programas por iniciativa propia (NLM). Es la más conocida a nivel internacional, los métodos de revisión externa por pares en el campo de la salud. Se define como un procedimiento de evaluación integral de la calidad (sistémica), que pretende cubrir los aspectos de estructura, proceso y resultados. Es voluntario, confidencial, periódico, basado en los estándares previamente conocidos y ejecutado por un organismo independiente de la propiedad evaluada. (Decs)</t>
      </text>
    </comment>
    <comment ref="F21" authorId="2" shapeId="0" xr:uid="{77E53440-8915-4D92-B458-009C89659BD3}">
      <text>
        <t>[Comentario encadenado]
Tu versión de Excel te permite leer este comentario encadenado; sin embargo, las ediciones que se apliquen se quitarán si el archivo se abre en una versión más reciente de Excel. Más información: https://go.microsoft.com/fwlink/?linkid=870924
Comentario:
    Certificación de cumplimiento de un estándar establecido por organizaciones no gubernamentales, solicitada por instituciones, programas e instalaciones de forma voluntaria. (MeSH)</t>
      </text>
    </comment>
    <comment ref="G25" authorId="3" shapeId="0" xr:uid="{3FBAF136-ABCE-4242-BC98-D17B5568C9F0}">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Educational programs for medical graduates entering a specialty. They include formal specialty training as well as academic work in the clinical and basic medical sciences, and may lead to board certification or an advanced medical degree. (MeSH)
</t>
      </text>
    </comment>
  </commentList>
</comments>
</file>

<file path=xl/sharedStrings.xml><?xml version="1.0" encoding="utf-8"?>
<sst xmlns="http://schemas.openxmlformats.org/spreadsheetml/2006/main" count="176" uniqueCount="117">
  <si>
    <t>Keywords /RT</t>
  </si>
  <si>
    <t>Decs</t>
  </si>
  <si>
    <t>Pubmed</t>
  </si>
  <si>
    <t>Scopus</t>
  </si>
  <si>
    <t>Scielo</t>
  </si>
  <si>
    <t>Internship and Residency</t>
  </si>
  <si>
    <t>Residencies, Medical
Residency, Medical
Medical Residency</t>
  </si>
  <si>
    <t>Medical resident(s)</t>
  </si>
  <si>
    <t>Medical Internship(s)</t>
  </si>
  <si>
    <t xml:space="preserve">Residency </t>
  </si>
  <si>
    <t>Medical Residency</t>
  </si>
  <si>
    <t>Hospital Residence</t>
  </si>
  <si>
    <t>Medical Residency - Residency, Medical - Medical Residencies - Residencies, Medical</t>
  </si>
  <si>
    <t>Program</t>
  </si>
  <si>
    <t>Specialization</t>
  </si>
  <si>
    <t xml:space="preserve">"Medical speciality" OR specialt* </t>
  </si>
  <si>
    <t>Specialty - Specialties</t>
  </si>
  <si>
    <t>Chile</t>
  </si>
  <si>
    <t>Accreditation</t>
  </si>
  <si>
    <t>Education</t>
  </si>
  <si>
    <t>Medical Education - Education, Medical</t>
  </si>
  <si>
    <t>Education, Medical</t>
  </si>
  <si>
    <t>Education, Medical, Graduate</t>
  </si>
  <si>
    <t>Education, Graduate</t>
  </si>
  <si>
    <t>Research</t>
  </si>
  <si>
    <t>N°</t>
  </si>
  <si>
    <t>2019-2024</t>
  </si>
  <si>
    <t>( TITLE-ABS-KEY ( resident OR residents OR residency OR residencies ) OR TITLE-ABS-KEY ( "medical residency program" OR "Medical specialty" OR specialization ) ) AND ( LIMIT-TO ( DOCTYPE , "ar" ) ) AND ( LIMIT-TO ( EXACTKEYWORD , "Human" ) )</t>
  </si>
  <si>
    <t>SCOPUS</t>
  </si>
  <si>
    <t>( TITLE-ABS-KEY ( resident OR residents OR residency OR residencies OR "medical residency program" OR "Medical specialty" OR specialization ) AND AFFILCOUNTRY ( chile ) ) AND PUBYEAR &gt; 2018 AND PUBYEAR &lt; 2025 AND ( LIMIT-TO ( DOCTYPE , "ar" ) ) AND ( LIMIT-TO ( EXACTKEYWORD , "Human" ) )</t>
  </si>
  <si>
    <t>( KEY ( "internship and residency" ) AND AFFILCOUNTRY ( chile ) ) AND PUBYEAR &gt; 2018 AND PUBYEAR &lt; 2024 AND ( LIMIT-TO ( DOCTYPE , "ar" ) ) AND ( LIMIT-TO ( EXACTKEYWORD , "Human" ) OR LIMIT-TO ( EXACTKEYWORD , "Humans" ) )</t>
  </si>
  <si>
    <t>( KEY ( "internship and residency" ) OR TITLE-ABS-KEY ( resident OR residents OR residency OR residencies OR "medical residency program" OR "Medical specialty" OR specialization ) AND AFFILCOUNTRY ( chile ) ) AND ( LIMIT-TO ( DOCTYPE , "ar" ) ) AND ( LIMIT-TO ( EXACTKEYWORD , "Humans" ) OR LIMIT-TO ( EXACTKEYWORD , "Human" ) )</t>
  </si>
  <si>
    <t>((((((((((("resident"[Title/Abstract]) OR ("residents"[Title/Abstract])) OR ("residence"[Title/Abstract])) OR ("residency"[Title/Abstract])) OR ("residencies"[Title/Abstract])) OR ("medical residency program"[Title/Abstract]))) OR ("medical specialty"[Title/Abstract])) OR ("specialization"[Title/Abstract])) AND ("chile"[Affiliation])) AND ("humans"[MeSH Terms])) AND ("journal article"[Publication Type])</t>
  </si>
  <si>
    <t>PubMed</t>
  </si>
  <si>
    <t>"internship and residency"[MeSH Terms] AND "chile"[Affiliation] AND "humans"[MeSH Terms] AND "journal article"[Publication Type]</t>
  </si>
  <si>
    <t>(("medical residency program*"[Title/Abstract] OR "resident"[Title/Abstract] OR "residents"[Title/Abstract] OR "residency"[Title/Abstract] OR "residencies"[Title/Abstract] OR "residence"[Title/Abstract] OR "medical specialty"[Title/Abstract] OR "medical specialties"[Title/Abstract] OR "specialization"[Title/Abstract] OR "internship and residency"[MeSH Terms]) AND 2019/01/01:3000/12/12[Date - Publication] AND "chile"[Affiliation] AND "journal article"[Publication Type] AND "humans"[MeSH Terms]) AND (2019:3000/12/12[pdat])</t>
  </si>
  <si>
    <t>("medical residency program*" OR "resident" OR "residents" OR "residency" OR "residencies" OR "residence" OR "medical specialty" OR "medical specialties" OR "specialization" OR "internship and residency") AND Chile</t>
  </si>
  <si>
    <t>Wos</t>
  </si>
  <si>
    <t xml:space="preserve">refine a articulos </t>
  </si>
  <si>
    <t>Lilacs</t>
  </si>
  <si>
    <t>PUBMED</t>
  </si>
  <si>
    <t>#</t>
  </si>
  <si>
    <t>resident OR Residents OR residence OR residency OR residencies</t>
  </si>
  <si>
    <t>"medical residency programs"</t>
  </si>
  <si>
    <t>"medical specialty" OR "medical specialties" OR "specialization"</t>
  </si>
  <si>
    <t>"Educational investigation"</t>
  </si>
  <si>
    <t>"residents education"</t>
  </si>
  <si>
    <t>"Medical Education" OR "Graduate Education" OR "Graduate Medical Education"</t>
  </si>
  <si>
    <t>Chile[Affiliation]</t>
  </si>
  <si>
    <t>#1 OR #2 OR #3</t>
  </si>
  <si>
    <t>(#1 OR #2 OR #3) AND #7</t>
  </si>
  <si>
    <t>Filters 2019-2025</t>
  </si>
  <si>
    <t>PUBMED/MEDLINE</t>
  </si>
  <si>
    <t>LILACS</t>
  </si>
  <si>
    <t>SCIELO</t>
  </si>
  <si>
    <t>WOS</t>
  </si>
  <si>
    <t>Same previous search strategy including affiliation by country "Chile"</t>
  </si>
  <si>
    <t>Targeted search on a specific concept and descriptor (extracted from MeSH): "Internship and residency" (Limits: humans - articles only, affiliation by country Chile)</t>
  </si>
  <si>
    <t>Search strategy applied to "All Fields"</t>
  </si>
  <si>
    <t xml:space="preserve">"Search strategy applied to "All indexes"
</t>
  </si>
  <si>
    <t>Search formula</t>
  </si>
  <si>
    <t>Database</t>
  </si>
  <si>
    <t># Outcomes</t>
  </si>
  <si>
    <t>Notes</t>
  </si>
  <si>
    <t>Search strategy applied to [Title/Abstract/Subject] field.  Does not search ALL fields</t>
  </si>
  <si>
    <t>Field[Title]</t>
  </si>
  <si>
    <t xml:space="preserve">Field [Title/Abstract] </t>
  </si>
  <si>
    <t>Field[Abstract]</t>
  </si>
  <si>
    <t>Field[Title/Abstract/Keywords]</t>
  </si>
  <si>
    <t>Field[All]</t>
  </si>
  <si>
    <t>Date [2019-2025]</t>
  </si>
  <si>
    <t xml:space="preserve">Language [English/Spanish]
</t>
  </si>
  <si>
    <t>Field [Titulo/Resumen/Asunto] Does not search ALL fields</t>
  </si>
  <si>
    <t>Literature Review Summary</t>
  </si>
  <si>
    <t>TOTAL</t>
  </si>
  <si>
    <t>Comprehensive search strategy with key concept "medical residency program*", resident(s), Medical resident(s), Residency, or medical specialty or specialization in Title, Abstract, and Keywords fields, incorporating the descriptor "Internship and residency" in the KEYWORD field. Limits: humans - articles only - affiliation by country Chile</t>
  </si>
  <si>
    <r>
      <t xml:space="preserve">Initial search strategy with key </t>
    </r>
    <r>
      <rPr>
        <b/>
        <sz val="11"/>
        <color theme="1"/>
        <rFont val="Calibri"/>
        <family val="2"/>
        <scheme val="minor"/>
      </rPr>
      <t>concept</t>
    </r>
    <r>
      <rPr>
        <sz val="11"/>
        <color theme="1"/>
        <rFont val="Calibri"/>
        <family val="2"/>
        <scheme val="minor"/>
      </rPr>
      <t xml:space="preserve"> "</t>
    </r>
    <r>
      <rPr>
        <b/>
        <i/>
        <sz val="11"/>
        <color theme="1"/>
        <rFont val="Calibri"/>
        <family val="2"/>
        <scheme val="minor"/>
      </rPr>
      <t>medical residency program</t>
    </r>
    <r>
      <rPr>
        <b/>
        <sz val="11"/>
        <color theme="1"/>
        <rFont val="Calibri"/>
        <family val="2"/>
        <scheme val="minor"/>
      </rPr>
      <t>*</t>
    </r>
    <r>
      <rPr>
        <sz val="11"/>
        <color theme="1"/>
        <rFont val="Calibri"/>
        <family val="2"/>
        <scheme val="minor"/>
      </rPr>
      <t>" in Title, Abstract, and Keywords fields. Alternative concepts of Residente(s), Residencia(s), or medical specialty or specialization are also included. Limits: humans and articles only.</t>
    </r>
  </si>
  <si>
    <r>
      <t xml:space="preserve">Identical initial search strategy used in Scopus with the key concept "medical residency program" and alternative terms without truncators: Residentes, Residencia, or especialidad médica o especializacion. </t>
    </r>
    <r>
      <rPr>
        <b/>
        <sz val="11"/>
        <color theme="1"/>
        <rFont val="Calibri"/>
        <family val="2"/>
        <scheme val="minor"/>
      </rPr>
      <t>Unlike Scopus, the search fields in PubMed are Title and Abstract.</t>
    </r>
    <r>
      <rPr>
        <sz val="11"/>
        <color theme="1"/>
        <rFont val="Calibri"/>
        <family val="2"/>
        <scheme val="minor"/>
      </rPr>
      <t xml:space="preserve"> Human limits (MeSH), the "Publication Type" field to define journal articles, and the affiliation field for Chile, are added.</t>
    </r>
  </si>
  <si>
    <r>
      <t xml:space="preserve">Exploration by specific concept and </t>
    </r>
    <r>
      <rPr>
        <b/>
        <sz val="11"/>
        <color theme="1"/>
        <rFont val="Calibri"/>
        <family val="2"/>
        <scheme val="minor"/>
      </rPr>
      <t>descriptor "Internship and Residency"</t>
    </r>
    <r>
      <rPr>
        <sz val="11"/>
        <color theme="1"/>
        <rFont val="Calibri"/>
        <family val="2"/>
        <scheme val="minor"/>
      </rPr>
      <t xml:space="preserve"> with additional limits (excluding alternative terms: Resident(s), Residency, or Medical speciality or Specialization)</t>
    </r>
  </si>
  <si>
    <t>Initial strategy: key concept "medical residency program*" and alternative terms without truncators: Resident(s), Residency, or Medical speciality or Specialization, human limits (MeSH), "Publication Type" field to define journal articles, affiliation field for Chile*</t>
  </si>
  <si>
    <t>Scoping review on Educational Research Profiles in Chilean Medical Residency Programs: Analysis of the Potential Impact of a New Accreditation Policy</t>
  </si>
  <si>
    <t>Search terms</t>
  </si>
  <si>
    <t>Related terms</t>
  </si>
  <si>
    <t>Concepts</t>
  </si>
  <si>
    <t>Alternative Strategy</t>
  </si>
  <si>
    <t>DEFINITIVE STRATEGY PROPOSAL</t>
  </si>
  <si>
    <t>Number of records retrieved</t>
  </si>
  <si>
    <t>Number of duplicates</t>
  </si>
  <si>
    <t>Number of records for review</t>
  </si>
  <si>
    <t>It only allows searching in Field[Titulo] or Field[Abstract] separately</t>
  </si>
  <si>
    <t>It only allows searching in All Fields, Field Title, Field Topic</t>
  </si>
  <si>
    <t>Resident(s)</t>
  </si>
  <si>
    <t>Medical Residency</t>
  </si>
  <si>
    <t>Medical Internship</t>
  </si>
  <si>
    <t>Hospital Residents</t>
  </si>
  <si>
    <t>Medical Education</t>
  </si>
  <si>
    <t>Resident Education</t>
  </si>
  <si>
    <t>"Postgraduate Medical Education" or "Medical Residency Education".</t>
  </si>
  <si>
    <t>Medical Specialty</t>
  </si>
  <si>
    <t>Medicine</t>
  </si>
  <si>
    <t>Accreditation Policy</t>
  </si>
  <si>
    <t>Postgraduate Education</t>
  </si>
  <si>
    <t>Residents education</t>
  </si>
  <si>
    <t>Medical residency programs</t>
  </si>
  <si>
    <t>"Medical residency program"</t>
  </si>
  <si>
    <t xml:space="preserve">Accreditation </t>
  </si>
  <si>
    <t xml:space="preserve">Education, AND Medical </t>
  </si>
  <si>
    <t xml:space="preserve"> Education, AND Medical, AND Graduate </t>
  </si>
  <si>
    <t>Resident* OR Residenc*</t>
  </si>
  <si>
    <r>
      <t>Medical Residency</t>
    </r>
    <r>
      <rPr>
        <sz val="11"/>
        <color theme="1"/>
        <rFont val="Calibri"/>
        <family val="2"/>
        <scheme val="minor"/>
      </rPr>
      <t xml:space="preserve"> program</t>
    </r>
  </si>
  <si>
    <t xml:space="preserve">Educational research </t>
  </si>
  <si>
    <t>Medical specialty</t>
  </si>
  <si>
    <t>Field [Título/Abstract] Not applicable</t>
  </si>
  <si>
    <t>Field [Título/Abstract/Keyword] Not applicable</t>
  </si>
  <si>
    <t>Medical Speciality</t>
  </si>
  <si>
    <r>
      <t xml:space="preserve">Areas of Expertise </t>
    </r>
    <r>
      <rPr>
        <sz val="11"/>
        <color theme="1"/>
        <rFont val="Calibri"/>
        <family val="2"/>
        <scheme val="minor"/>
      </rPr>
      <t>Specialty - Specialties</t>
    </r>
  </si>
  <si>
    <r>
      <t xml:space="preserve">Educación de Postgrado en Medicina </t>
    </r>
    <r>
      <rPr>
        <sz val="11"/>
        <color theme="1"/>
        <rFont val="Calibri"/>
        <family val="2"/>
        <scheme val="minor"/>
      </rPr>
      <t>"Postgraduate Medical Education" or "Medical Residency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</si>
</sst>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6"/>
      <color theme="1"/>
      <name val="Calibri"/>
      <family val="2"/>
      <scheme val="minor"/>
    </font>
    <font>
      <sz val="11"/>
      <color theme="1"/>
      <name val="Calibri"/>
      <family val="2"/>
      <scheme val="minor"/>
    </font>
    <font>
      <sz val="11"/>
      <name val="Calibri"/>
      <family val="2"/>
      <scheme val="minor"/>
    </font>
  </fonts>
  <fills count="10">
    <fill>
      <patternFill patternType="none"/>
    </fill>
    <fill>
      <patternFill patternType="gray125"/>
    </fill>
    <fill>
      <patternFill patternType="solid">
        <fgColor rgb="FFFFCCFF"/>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499984740745262"/>
        <bgColor indexed="64"/>
      </patternFill>
    </fill>
    <fill>
      <patternFill patternType="solid">
        <fgColor theme="7"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auto="1"/>
      </left>
      <right style="thin">
        <color indexed="64"/>
      </right>
      <top/>
      <bottom/>
      <diagonal/>
    </border>
    <border>
      <left style="medium">
        <color auto="1"/>
      </left>
      <right style="thin">
        <color indexed="64"/>
      </right>
      <top/>
      <bottom style="thin">
        <color indexed="64"/>
      </bottom>
      <diagonal/>
    </border>
    <border>
      <left style="medium">
        <color auto="1"/>
      </left>
      <right/>
      <top/>
      <bottom/>
      <diagonal/>
    </border>
    <border>
      <left style="medium">
        <color auto="1"/>
      </left>
      <right style="thin">
        <color indexed="64"/>
      </right>
      <top style="thin">
        <color indexed="64"/>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9">
    <xf numFmtId="0" fontId="0" fillId="0" borderId="0" xfId="0"/>
    <xf numFmtId="0" fontId="0" fillId="0" borderId="1" xfId="0" applyBorder="1"/>
    <xf numFmtId="0" fontId="1" fillId="2" borderId="6" xfId="0" applyFont="1" applyFill="1" applyBorder="1"/>
    <xf numFmtId="0" fontId="1" fillId="2" borderId="7" xfId="0" applyFont="1" applyFill="1" applyBorder="1"/>
    <xf numFmtId="0" fontId="0" fillId="0" borderId="0" xfId="0" applyAlignment="1">
      <alignment horizontal="center"/>
    </xf>
    <xf numFmtId="0" fontId="0" fillId="0" borderId="0" xfId="0" applyAlignment="1">
      <alignment wrapText="1"/>
    </xf>
    <xf numFmtId="0" fontId="0" fillId="0" borderId="1" xfId="0" applyBorder="1" applyAlignment="1">
      <alignment horizontal="center"/>
    </xf>
    <xf numFmtId="0" fontId="0" fillId="0" borderId="1" xfId="0" applyBorder="1" applyAlignment="1">
      <alignment wrapText="1"/>
    </xf>
    <xf numFmtId="3" fontId="0" fillId="0" borderId="1" xfId="0" applyNumberFormat="1" applyBorder="1"/>
    <xf numFmtId="0" fontId="3" fillId="0" borderId="1" xfId="0" applyFont="1" applyBorder="1"/>
    <xf numFmtId="0" fontId="3" fillId="4" borderId="1" xfId="0" applyFont="1" applyFill="1" applyBorder="1"/>
    <xf numFmtId="3" fontId="3" fillId="4" borderId="1" xfId="0" applyNumberFormat="1" applyFont="1" applyFill="1" applyBorder="1"/>
    <xf numFmtId="0" fontId="3" fillId="4" borderId="1" xfId="0" applyFont="1" applyFill="1" applyBorder="1" applyAlignment="1">
      <alignment horizontal="center"/>
    </xf>
    <xf numFmtId="0" fontId="3" fillId="4"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applyAlignment="1">
      <alignment wrapText="1"/>
    </xf>
    <xf numFmtId="0" fontId="0" fillId="3" borderId="1" xfId="0" applyFill="1" applyBorder="1" applyAlignment="1">
      <alignment horizontal="left" vertical="center" wrapText="1"/>
    </xf>
    <xf numFmtId="0" fontId="1" fillId="2" borderId="16" xfId="0" applyFont="1" applyFill="1" applyBorder="1"/>
    <xf numFmtId="0" fontId="3" fillId="5" borderId="8" xfId="0" applyFont="1" applyFill="1" applyBorder="1" applyAlignment="1">
      <alignment horizontal="left" vertical="center" wrapText="1"/>
    </xf>
    <xf numFmtId="0" fontId="0" fillId="3" borderId="1" xfId="0" applyFill="1" applyBorder="1" applyAlignment="1">
      <alignment wrapText="1"/>
    </xf>
    <xf numFmtId="0" fontId="4" fillId="0" borderId="0" xfId="0" applyFont="1"/>
    <xf numFmtId="0" fontId="1" fillId="2" borderId="19" xfId="0" applyFont="1" applyFill="1" applyBorder="1" applyAlignment="1">
      <alignment horizontal="center"/>
    </xf>
    <xf numFmtId="0" fontId="2" fillId="0" borderId="12" xfId="0" applyFont="1" applyBorder="1"/>
    <xf numFmtId="0" fontId="2" fillId="0" borderId="0" xfId="0" applyFont="1"/>
    <xf numFmtId="0" fontId="3" fillId="5" borderId="23" xfId="0" applyFont="1" applyFill="1" applyBorder="1" applyAlignment="1">
      <alignment horizontal="center" vertical="center" wrapText="1"/>
    </xf>
    <xf numFmtId="0" fontId="3" fillId="5" borderId="0" xfId="0" applyFont="1" applyFill="1" applyAlignment="1">
      <alignment horizontal="left" vertical="center" wrapText="1"/>
    </xf>
    <xf numFmtId="0" fontId="3" fillId="3" borderId="24" xfId="0" applyFont="1" applyFill="1" applyBorder="1" applyAlignment="1">
      <alignment horizontal="center" vertical="center" wrapText="1"/>
    </xf>
    <xf numFmtId="0" fontId="0" fillId="3" borderId="6" xfId="0" applyFill="1" applyBorder="1" applyAlignment="1">
      <alignment horizontal="left" vertical="center" wrapText="1"/>
    </xf>
    <xf numFmtId="0" fontId="0" fillId="0" borderId="18" xfId="0" applyBorder="1"/>
    <xf numFmtId="0" fontId="0" fillId="0" borderId="0" xfId="0" applyAlignment="1">
      <alignment horizontal="center" vertical="top" wrapText="1"/>
    </xf>
    <xf numFmtId="0" fontId="0" fillId="6" borderId="1" xfId="0" applyFill="1" applyBorder="1" applyAlignment="1">
      <alignment horizontal="center" vertical="top" wrapText="1"/>
    </xf>
    <xf numFmtId="0" fontId="0" fillId="6" borderId="1" xfId="0" applyFill="1" applyBorder="1" applyAlignment="1">
      <alignment horizontal="center" vertical="top"/>
    </xf>
    <xf numFmtId="3" fontId="0" fillId="6" borderId="1" xfId="0" applyNumberFormat="1" applyFill="1" applyBorder="1" applyAlignment="1">
      <alignment horizontal="center" vertical="top" wrapText="1"/>
    </xf>
    <xf numFmtId="3" fontId="0" fillId="0" borderId="1" xfId="0" applyNumberFormat="1" applyBorder="1" applyAlignment="1">
      <alignment horizontal="center"/>
    </xf>
    <xf numFmtId="3" fontId="3" fillId="2" borderId="1" xfId="0" applyNumberFormat="1" applyFont="1" applyFill="1" applyBorder="1" applyAlignment="1">
      <alignment horizontal="center"/>
    </xf>
    <xf numFmtId="3" fontId="3" fillId="7" borderId="1" xfId="0" applyNumberFormat="1" applyFont="1" applyFill="1" applyBorder="1" applyAlignment="1">
      <alignment horizontal="center"/>
    </xf>
    <xf numFmtId="0" fontId="0" fillId="0" borderId="24" xfId="0" applyBorder="1" applyAlignment="1">
      <alignment horizontal="center" vertical="top"/>
    </xf>
    <xf numFmtId="3" fontId="0" fillId="6" borderId="27" xfId="0" applyNumberFormat="1" applyFill="1" applyBorder="1" applyAlignment="1">
      <alignment horizontal="center" vertical="top" wrapText="1"/>
    </xf>
    <xf numFmtId="0" fontId="0" fillId="0" borderId="29" xfId="0" applyBorder="1" applyAlignment="1">
      <alignment horizontal="center" vertical="top"/>
    </xf>
    <xf numFmtId="0" fontId="0" fillId="6" borderId="14" xfId="0" applyFill="1" applyBorder="1" applyAlignment="1">
      <alignment horizontal="center" vertical="top"/>
    </xf>
    <xf numFmtId="3" fontId="0" fillId="6" borderId="17" xfId="0" applyNumberFormat="1" applyFill="1" applyBorder="1" applyAlignment="1">
      <alignment horizontal="center" vertical="top" wrapText="1"/>
    </xf>
    <xf numFmtId="3" fontId="0" fillId="6" borderId="30" xfId="0" applyNumberFormat="1" applyFill="1" applyBorder="1" applyAlignment="1">
      <alignment horizontal="center" vertical="top" wrapText="1"/>
    </xf>
    <xf numFmtId="0" fontId="0" fillId="8" borderId="1" xfId="0" applyFill="1" applyBorder="1" applyAlignment="1">
      <alignment wrapText="1"/>
    </xf>
    <xf numFmtId="3" fontId="0" fillId="8" borderId="1" xfId="0" applyNumberFormat="1" applyFill="1" applyBorder="1" applyAlignment="1">
      <alignment horizontal="center"/>
    </xf>
    <xf numFmtId="0" fontId="3" fillId="0" borderId="10" xfId="0" applyFont="1" applyBorder="1"/>
    <xf numFmtId="0" fontId="0" fillId="9" borderId="24" xfId="0" applyFill="1" applyBorder="1" applyAlignment="1">
      <alignment horizontal="center" vertical="top"/>
    </xf>
    <xf numFmtId="0" fontId="0" fillId="9" borderId="1" xfId="0" applyFill="1" applyBorder="1" applyAlignment="1">
      <alignment horizontal="center" vertical="top" wrapText="1"/>
    </xf>
    <xf numFmtId="0" fontId="0" fillId="9" borderId="1" xfId="0" applyFill="1" applyBorder="1" applyAlignment="1">
      <alignment horizontal="center" vertical="top"/>
    </xf>
    <xf numFmtId="3" fontId="0" fillId="9" borderId="1" xfId="0" applyNumberFormat="1" applyFill="1" applyBorder="1" applyAlignment="1">
      <alignment horizontal="center" vertical="top" wrapText="1"/>
    </xf>
    <xf numFmtId="3" fontId="0" fillId="9" borderId="27" xfId="0" applyNumberFormat="1" applyFill="1" applyBorder="1" applyAlignment="1">
      <alignment horizontal="center" vertical="top" wrapText="1"/>
    </xf>
    <xf numFmtId="0" fontId="0" fillId="9" borderId="28" xfId="0" applyFill="1" applyBorder="1" applyAlignment="1">
      <alignment horizontal="center" vertical="top" wrapText="1"/>
    </xf>
    <xf numFmtId="0" fontId="0" fillId="9" borderId="0" xfId="0" applyFill="1" applyAlignment="1">
      <alignment horizontal="center" vertical="top" wrapText="1"/>
    </xf>
    <xf numFmtId="0" fontId="6" fillId="2" borderId="20" xfId="0" applyFont="1" applyFill="1" applyBorder="1" applyAlignment="1">
      <alignment horizontal="center" vertical="top" wrapText="1"/>
    </xf>
    <xf numFmtId="3" fontId="0" fillId="9" borderId="28" xfId="0" applyNumberForma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1" xfId="0" applyFont="1" applyFill="1" applyBorder="1" applyAlignment="1">
      <alignment horizontal="center" vertical="top" wrapText="1"/>
    </xf>
    <xf numFmtId="0" fontId="6" fillId="2" borderId="1" xfId="0" applyFont="1" applyFill="1" applyBorder="1" applyAlignment="1">
      <alignment horizontal="center" vertical="top" wrapText="1"/>
    </xf>
    <xf numFmtId="3" fontId="3" fillId="2" borderId="1" xfId="0" applyNumberFormat="1" applyFont="1" applyFill="1" applyBorder="1" applyAlignment="1">
      <alignment horizontal="center" wrapText="1"/>
    </xf>
    <xf numFmtId="3" fontId="0" fillId="0" borderId="0" xfId="0" applyNumberFormat="1"/>
    <xf numFmtId="0" fontId="0" fillId="0" borderId="31" xfId="0" applyBorder="1" applyAlignment="1">
      <alignment horizontal="center" vertical="top"/>
    </xf>
    <xf numFmtId="0" fontId="0" fillId="6" borderId="6" xfId="0" applyFill="1" applyBorder="1" applyAlignment="1">
      <alignment horizontal="center" vertical="top" wrapText="1"/>
    </xf>
    <xf numFmtId="0" fontId="0" fillId="6" borderId="6" xfId="0" applyFill="1" applyBorder="1" applyAlignment="1">
      <alignment horizontal="center" vertical="top"/>
    </xf>
    <xf numFmtId="3" fontId="0" fillId="6" borderId="32" xfId="0" applyNumberFormat="1" applyFill="1" applyBorder="1" applyAlignment="1">
      <alignment horizontal="center" vertical="top" wrapText="1"/>
    </xf>
    <xf numFmtId="3" fontId="0" fillId="6" borderId="7" xfId="0" applyNumberFormat="1" applyFill="1" applyBorder="1" applyAlignment="1">
      <alignment horizontal="center" vertical="top" wrapText="1"/>
    </xf>
    <xf numFmtId="3" fontId="0" fillId="6" borderId="33" xfId="0" applyNumberFormat="1" applyFill="1" applyBorder="1" applyAlignment="1">
      <alignment horizontal="center" vertical="top" wrapText="1"/>
    </xf>
    <xf numFmtId="0" fontId="3" fillId="0" borderId="9" xfId="0" applyFont="1" applyBorder="1" applyAlignment="1">
      <alignment horizontal="center" vertical="center" wrapText="1"/>
    </xf>
    <xf numFmtId="0" fontId="0" fillId="3" borderId="0" xfId="0" applyFill="1"/>
    <xf numFmtId="0" fontId="0" fillId="3" borderId="1" xfId="0" applyFill="1" applyBorder="1"/>
    <xf numFmtId="0" fontId="0" fillId="0" borderId="1" xfId="0" applyBorder="1" applyAlignment="1">
      <alignment horizontal="left" vertical="center"/>
    </xf>
    <xf numFmtId="0" fontId="8"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0" fillId="0" borderId="0" xfId="0" applyAlignment="1">
      <alignment vertical="center"/>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0" fillId="0" borderId="25" xfId="0" applyBorder="1" applyAlignment="1">
      <alignment horizontal="center" vertical="center" wrapText="1"/>
    </xf>
    <xf numFmtId="0" fontId="3" fillId="3" borderId="22" xfId="0" applyFont="1" applyFill="1" applyBorder="1" applyAlignment="1">
      <alignment horizontal="center" vertical="center" wrapText="1"/>
    </xf>
    <xf numFmtId="0" fontId="4" fillId="0" borderId="0" xfId="0" applyFont="1" applyAlignment="1">
      <alignment horizontal="left"/>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3" borderId="20"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26" xfId="0" applyFill="1"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wrapText="1"/>
    </xf>
    <xf numFmtId="0" fontId="1" fillId="2" borderId="10" xfId="0" applyFont="1" applyFill="1" applyBorder="1" applyAlignment="1">
      <alignment horizontal="left"/>
    </xf>
    <xf numFmtId="0" fontId="1" fillId="2" borderId="13" xfId="0" applyFont="1" applyFill="1" applyBorder="1" applyAlignment="1">
      <alignment horizontal="left"/>
    </xf>
    <xf numFmtId="0" fontId="1" fillId="2" borderId="9" xfId="0" applyFont="1" applyFill="1" applyBorder="1" applyAlignment="1">
      <alignment horizontal="left"/>
    </xf>
    <xf numFmtId="0" fontId="1" fillId="2" borderId="5" xfId="0" applyFont="1" applyFill="1" applyBorder="1" applyAlignment="1">
      <alignment horizontal="left"/>
    </xf>
    <xf numFmtId="0" fontId="3" fillId="5" borderId="23" xfId="0" applyFont="1" applyFill="1" applyBorder="1" applyAlignment="1">
      <alignment horizontal="center" vertical="center" wrapText="1"/>
    </xf>
    <xf numFmtId="0" fontId="3" fillId="5" borderId="0" xfId="0" applyFont="1" applyFill="1" applyAlignment="1">
      <alignment horizontal="center" vertical="center" wrapText="1"/>
    </xf>
    <xf numFmtId="0" fontId="0" fillId="0" borderId="23" xfId="0" applyBorder="1"/>
    <xf numFmtId="0" fontId="0" fillId="0" borderId="0" xfId="0"/>
    <xf numFmtId="0" fontId="0" fillId="3" borderId="23" xfId="0" applyFill="1" applyBorder="1"/>
    <xf numFmtId="0" fontId="0" fillId="3" borderId="0" xfId="0" applyFill="1"/>
    <xf numFmtId="0" fontId="3" fillId="3" borderId="17"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0" fillId="0" borderId="1" xfId="0" applyBorder="1" applyAlignment="1">
      <alignment horizont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2" xfId="0" applyBorder="1" applyAlignment="1">
      <alignment horizontal="left" vertic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11" xfId="0" applyFont="1" applyFill="1" applyBorder="1" applyAlignment="1">
      <alignment horizontal="center"/>
    </xf>
    <xf numFmtId="0" fontId="0" fillId="3" borderId="0" xfId="0" applyFont="1" applyFill="1"/>
    <xf numFmtId="0" fontId="0" fillId="3" borderId="1" xfId="0" applyFont="1" applyFill="1" applyBorder="1" applyAlignment="1">
      <alignment horizontal="left" vertical="center" wrapText="1"/>
    </xf>
    <xf numFmtId="0" fontId="0" fillId="3" borderId="14" xfId="0" applyFont="1" applyFill="1" applyBorder="1" applyAlignment="1">
      <alignment horizontal="center" vertical="center" wrapText="1"/>
    </xf>
    <xf numFmtId="0" fontId="0"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color rgb="FFFFCCFF"/>
      <color rgb="FFCCFFCC"/>
      <color rgb="FFFF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Claudia Eliana Martinich Muñoz" id="{8B4FA955-A371-40E1-81AC-5688D4FDE7A1}" userId="S::claudia.martinich@uss.cl::10965f5a-be40-48ce-b9e6-61cbb02c6fe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 dT="2024-03-15T02:17:00.16" personId="{8B4FA955-A371-40E1-81AC-5688D4FDE7A1}" id="{1F3111D3-4750-46CF-B046-62C5EF413D90}">
    <text>Certificación de cumplimiento de un estándar establecido por organizaciones no gubernamentales, solicitada por instituciones, programas e instalaciones de forma voluntaria. (MeSH)</text>
  </threadedComment>
  <threadedComment ref="D21" dT="2024-03-14T11:31:38.94" personId="{8B4FA955-A371-40E1-81AC-5688D4FDE7A1}" id="{49C606E7-D68F-4EC5-BF2E-DC0106DE94F8}">
    <text>Reconocimiento del cumplimiento de una norma o critério, otorgado por organizaciones no-gubernamentales, solicitado para instituciones o programas por iniciativa propia (NLM). Es la más conocida a nivel internacional, los métodos de revisión externa por pares en el campo de la salud. Se define como un procedimiento de evaluación integral de la calidad (sistémica), que pretende cubrir los aspectos de estructura, proceso y resultados. Es voluntario, confidencial, periódico, basado en los estándares previamente conocidos y ejecutado por un organismo independiente de la propiedad evaluada. (Decs)</text>
  </threadedComment>
  <threadedComment ref="F21" dT="2024-03-15T02:17:00.16" personId="{8B4FA955-A371-40E1-81AC-5688D4FDE7A1}" id="{77E53440-8915-4D92-B458-009C89659BD3}">
    <text>Certificación de cumplimiento de un estándar establecido por organizaciones no gubernamentales, solicitada por instituciones, programas e instalaciones de forma voluntaria. (MeSH)</text>
  </threadedComment>
  <threadedComment ref="G25" dT="2024-03-18T18:58:56.61" personId="{8B4FA955-A371-40E1-81AC-5688D4FDE7A1}" id="{3FBAF136-ABCE-4242-BC98-D17B5568C9F0}">
    <text xml:space="preserve">Educational programs for medical graduates entering a specialty. They include formal specialty training as well as academic work in the clinical and basic medical sciences, and may lead to board certification or an advanced medical degree. (MeSH)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28"/>
  <sheetViews>
    <sheetView tabSelected="1" zoomScale="131" zoomScaleNormal="80" workbookViewId="0">
      <pane xSplit="2" ySplit="2" topLeftCell="C3" activePane="bottomRight" state="frozen"/>
      <selection pane="topRight" activeCell="C1" sqref="C1"/>
      <selection pane="bottomLeft" activeCell="A3" sqref="A3"/>
      <selection pane="bottomRight" activeCell="E25" sqref="E25:E26"/>
    </sheetView>
  </sheetViews>
  <sheetFormatPr baseColWidth="10" defaultColWidth="8.6640625" defaultRowHeight="15" x14ac:dyDescent="0.2"/>
  <cols>
    <col min="1" max="1" width="15.83203125" style="4" customWidth="1"/>
    <col min="2" max="2" width="30.83203125" style="5" customWidth="1"/>
    <col min="3" max="3" width="30.83203125" customWidth="1"/>
    <col min="4" max="4" width="25" customWidth="1"/>
    <col min="5" max="5" width="41.5" customWidth="1"/>
    <col min="6" max="6" width="27.1640625" customWidth="1"/>
    <col min="7" max="7" width="29" customWidth="1"/>
    <col min="8" max="8" width="31.5" customWidth="1"/>
    <col min="9" max="9" width="23.83203125" customWidth="1"/>
    <col min="10" max="10" width="31.5" customWidth="1"/>
    <col min="11" max="11" width="23.83203125" customWidth="1"/>
  </cols>
  <sheetData>
    <row r="1" spans="1:11" s="20" customFormat="1" ht="20" thickBot="1" x14ac:dyDescent="0.3">
      <c r="A1" s="77" t="s">
        <v>80</v>
      </c>
      <c r="B1" s="77"/>
      <c r="C1" s="77"/>
      <c r="D1" s="77"/>
      <c r="E1" s="77"/>
      <c r="F1" s="77"/>
      <c r="G1" s="77"/>
      <c r="H1" s="77"/>
      <c r="I1" s="77"/>
      <c r="J1" s="77"/>
      <c r="K1" s="77"/>
    </row>
    <row r="2" spans="1:11" s="22" customFormat="1" ht="16" x14ac:dyDescent="0.2">
      <c r="A2" s="85" t="s">
        <v>81</v>
      </c>
      <c r="B2" s="86"/>
      <c r="C2" s="86"/>
      <c r="D2" s="87"/>
      <c r="E2" s="88"/>
      <c r="F2" s="85"/>
      <c r="G2" s="86"/>
      <c r="H2" s="86"/>
      <c r="I2" s="87"/>
      <c r="J2" s="85"/>
      <c r="K2" s="86"/>
    </row>
    <row r="3" spans="1:11" s="23" customFormat="1" ht="17" thickBot="1" x14ac:dyDescent="0.25">
      <c r="A3" s="21" t="s">
        <v>83</v>
      </c>
      <c r="B3" s="17" t="s">
        <v>0</v>
      </c>
      <c r="C3" s="17" t="s">
        <v>0</v>
      </c>
      <c r="D3" s="2" t="s">
        <v>1</v>
      </c>
      <c r="E3" s="3" t="s">
        <v>82</v>
      </c>
      <c r="F3" s="2" t="s">
        <v>2</v>
      </c>
      <c r="G3" s="3" t="s">
        <v>82</v>
      </c>
      <c r="H3" s="2" t="s">
        <v>3</v>
      </c>
      <c r="I3" s="3" t="s">
        <v>82</v>
      </c>
      <c r="J3" s="2" t="s">
        <v>4</v>
      </c>
      <c r="K3" s="3" t="s">
        <v>82</v>
      </c>
    </row>
    <row r="4" spans="1:11" s="5" customFormat="1" ht="14.5" customHeight="1" x14ac:dyDescent="0.2">
      <c r="A4" s="73" t="s">
        <v>91</v>
      </c>
      <c r="B4" s="16" t="s">
        <v>91</v>
      </c>
      <c r="C4" s="16" t="s">
        <v>91</v>
      </c>
      <c r="D4" s="82" t="s">
        <v>5</v>
      </c>
      <c r="E4" s="19" t="s">
        <v>94</v>
      </c>
      <c r="F4" s="16" t="s">
        <v>5</v>
      </c>
      <c r="G4" s="16" t="s">
        <v>6</v>
      </c>
      <c r="H4" s="16" t="s">
        <v>108</v>
      </c>
      <c r="I4" s="16"/>
      <c r="J4" s="16"/>
      <c r="K4" s="16"/>
    </row>
    <row r="5" spans="1:11" s="5" customFormat="1" ht="14.5" customHeight="1" x14ac:dyDescent="0.2">
      <c r="A5" s="78"/>
      <c r="B5" s="16" t="s">
        <v>7</v>
      </c>
      <c r="C5" s="16" t="s">
        <v>7</v>
      </c>
      <c r="D5" s="83"/>
      <c r="E5" s="67" t="s">
        <v>93</v>
      </c>
      <c r="F5" s="16"/>
      <c r="G5" s="16" t="s">
        <v>8</v>
      </c>
      <c r="H5" s="16"/>
      <c r="I5" s="16"/>
      <c r="J5" s="16"/>
      <c r="K5" s="16"/>
    </row>
    <row r="6" spans="1:11" s="5" customFormat="1" ht="14.5" customHeight="1" x14ac:dyDescent="0.2">
      <c r="A6" s="78"/>
      <c r="B6" s="16" t="s">
        <v>9</v>
      </c>
      <c r="C6" s="16" t="s">
        <v>9</v>
      </c>
      <c r="D6" s="83"/>
      <c r="E6" s="67" t="s">
        <v>92</v>
      </c>
      <c r="F6" s="16"/>
      <c r="G6" s="16" t="s">
        <v>10</v>
      </c>
      <c r="H6" s="16"/>
      <c r="I6" s="16"/>
      <c r="J6" s="16"/>
      <c r="K6" s="16"/>
    </row>
    <row r="7" spans="1:11" s="5" customFormat="1" ht="16" x14ac:dyDescent="0.2">
      <c r="A7" s="78"/>
      <c r="B7" s="16" t="s">
        <v>11</v>
      </c>
      <c r="C7" s="16" t="s">
        <v>11</v>
      </c>
      <c r="D7" s="83"/>
      <c r="E7" s="67" t="s">
        <v>109</v>
      </c>
      <c r="F7" s="16"/>
      <c r="G7" s="16"/>
      <c r="H7" s="16"/>
      <c r="I7" s="16"/>
      <c r="J7" s="16"/>
      <c r="K7" s="16"/>
    </row>
    <row r="8" spans="1:11" s="5" customFormat="1" ht="67" customHeight="1" x14ac:dyDescent="0.2">
      <c r="A8" s="79"/>
      <c r="B8" s="16" t="s">
        <v>92</v>
      </c>
      <c r="C8" s="16" t="s">
        <v>12</v>
      </c>
      <c r="D8" s="84"/>
      <c r="E8" s="16"/>
      <c r="F8" s="16"/>
      <c r="G8" s="16"/>
      <c r="H8" s="16"/>
      <c r="I8" s="16"/>
      <c r="J8" s="16"/>
      <c r="K8" s="16"/>
    </row>
    <row r="9" spans="1:11" s="25" customFormat="1" ht="14.5" customHeight="1" x14ac:dyDescent="0.2">
      <c r="A9" s="24"/>
    </row>
    <row r="10" spans="1:11" s="5" customFormat="1" ht="14.5" customHeight="1" x14ac:dyDescent="0.2">
      <c r="A10" s="95" t="s">
        <v>13</v>
      </c>
      <c r="B10" s="16" t="s">
        <v>103</v>
      </c>
      <c r="C10" s="16" t="s">
        <v>103</v>
      </c>
      <c r="D10" s="16" t="s">
        <v>5</v>
      </c>
      <c r="E10" s="16" t="s">
        <v>94</v>
      </c>
      <c r="F10" s="16" t="s">
        <v>5</v>
      </c>
      <c r="G10" s="16"/>
      <c r="H10" s="16" t="s">
        <v>104</v>
      </c>
      <c r="I10" s="16"/>
      <c r="J10" s="16"/>
      <c r="K10" s="16"/>
    </row>
    <row r="11" spans="1:11" s="5" customFormat="1" ht="14.5" customHeight="1" x14ac:dyDescent="0.2">
      <c r="A11" s="96"/>
      <c r="B11" s="16" t="s">
        <v>13</v>
      </c>
      <c r="C11" s="16" t="s">
        <v>13</v>
      </c>
      <c r="D11" s="19"/>
      <c r="E11" s="16" t="s">
        <v>93</v>
      </c>
      <c r="F11" s="16"/>
      <c r="G11" s="16"/>
      <c r="H11" s="16"/>
      <c r="I11" s="16"/>
      <c r="J11" s="16"/>
      <c r="K11" s="16"/>
    </row>
    <row r="12" spans="1:11" s="5" customFormat="1" x14ac:dyDescent="0.2">
      <c r="A12" s="96"/>
      <c r="B12" s="16"/>
      <c r="C12" s="16"/>
      <c r="D12" s="19"/>
      <c r="E12" s="67" t="s">
        <v>92</v>
      </c>
      <c r="F12" s="16"/>
      <c r="G12" s="16"/>
      <c r="H12" s="16"/>
      <c r="I12" s="16"/>
      <c r="J12" s="16"/>
      <c r="K12" s="16"/>
    </row>
    <row r="13" spans="1:11" s="5" customFormat="1" ht="14.5" customHeight="1" x14ac:dyDescent="0.2">
      <c r="A13" s="97"/>
      <c r="B13" s="16"/>
      <c r="C13" s="16"/>
      <c r="D13" s="19"/>
      <c r="E13" s="67" t="s">
        <v>109</v>
      </c>
      <c r="F13" s="16"/>
      <c r="G13" s="16"/>
      <c r="H13" s="16"/>
      <c r="I13" s="16"/>
      <c r="J13" s="16"/>
      <c r="K13" s="16"/>
    </row>
    <row r="14" spans="1:11" s="18" customFormat="1" ht="14.5" customHeight="1" x14ac:dyDescent="0.2">
      <c r="A14" s="24"/>
      <c r="B14" s="25"/>
      <c r="C14" s="25"/>
      <c r="D14" s="25"/>
      <c r="E14" s="25"/>
      <c r="F14" s="25"/>
      <c r="G14" s="25"/>
      <c r="H14" s="25"/>
      <c r="I14" s="25"/>
    </row>
    <row r="15" spans="1:11" s="5" customFormat="1" ht="14.5" customHeight="1" x14ac:dyDescent="0.2">
      <c r="A15" s="73" t="s">
        <v>98</v>
      </c>
      <c r="B15" s="16" t="s">
        <v>98</v>
      </c>
      <c r="C15" s="16" t="s">
        <v>114</v>
      </c>
      <c r="D15" s="16" t="s">
        <v>14</v>
      </c>
      <c r="E15" s="16" t="s">
        <v>16</v>
      </c>
      <c r="F15" s="16" t="s">
        <v>14</v>
      </c>
      <c r="G15" s="16"/>
      <c r="H15" s="16" t="s">
        <v>15</v>
      </c>
      <c r="I15" s="16"/>
      <c r="J15" s="16"/>
      <c r="K15" s="16"/>
    </row>
    <row r="16" spans="1:11" s="5" customFormat="1" ht="14.5" customHeight="1" x14ac:dyDescent="0.2">
      <c r="A16" s="74"/>
      <c r="B16" s="16" t="s">
        <v>16</v>
      </c>
      <c r="C16" s="16"/>
      <c r="D16" s="16"/>
      <c r="E16" s="16"/>
      <c r="F16" s="16"/>
      <c r="G16" s="16"/>
      <c r="H16" s="16"/>
      <c r="I16" s="16"/>
      <c r="J16" s="16"/>
      <c r="K16" s="16"/>
    </row>
    <row r="17" spans="1:11" s="5" customFormat="1" ht="14.5" customHeight="1" x14ac:dyDescent="0.2">
      <c r="A17" s="76"/>
      <c r="B17" s="67" t="s">
        <v>99</v>
      </c>
      <c r="C17" s="16" t="s">
        <v>16</v>
      </c>
      <c r="D17" s="16"/>
      <c r="E17" s="105" t="s">
        <v>115</v>
      </c>
      <c r="F17" s="16"/>
      <c r="G17" s="16"/>
      <c r="H17" s="16"/>
      <c r="I17" s="16"/>
      <c r="J17" s="16"/>
      <c r="K17" s="16"/>
    </row>
    <row r="18" spans="1:11" s="90" customFormat="1" ht="14.5" customHeight="1" x14ac:dyDescent="0.2">
      <c r="A18" s="89"/>
    </row>
    <row r="19" spans="1:11" s="66" customFormat="1" ht="14.5" customHeight="1" x14ac:dyDescent="0.2">
      <c r="A19" s="26" t="s">
        <v>17</v>
      </c>
      <c r="B19" s="16" t="s">
        <v>17</v>
      </c>
      <c r="C19" s="16" t="s">
        <v>17</v>
      </c>
      <c r="D19" s="16" t="s">
        <v>17</v>
      </c>
      <c r="E19" s="16" t="s">
        <v>17</v>
      </c>
      <c r="F19" s="16" t="s">
        <v>17</v>
      </c>
      <c r="G19" s="16" t="s">
        <v>17</v>
      </c>
      <c r="H19" s="16" t="s">
        <v>17</v>
      </c>
      <c r="I19" s="16" t="s">
        <v>17</v>
      </c>
      <c r="J19" s="16" t="s">
        <v>17</v>
      </c>
      <c r="K19" s="16" t="s">
        <v>17</v>
      </c>
    </row>
    <row r="20" spans="1:11" s="94" customFormat="1" x14ac:dyDescent="0.2">
      <c r="A20" s="93"/>
    </row>
    <row r="21" spans="1:11" s="66" customFormat="1" ht="34.5" customHeight="1" x14ac:dyDescent="0.2">
      <c r="A21" s="26" t="s">
        <v>100</v>
      </c>
      <c r="B21" s="16" t="s">
        <v>18</v>
      </c>
      <c r="C21" s="16"/>
      <c r="D21" s="16" t="s">
        <v>18</v>
      </c>
      <c r="E21" s="16"/>
      <c r="F21" s="16" t="s">
        <v>18</v>
      </c>
      <c r="G21" s="16"/>
      <c r="H21" s="16" t="s">
        <v>105</v>
      </c>
      <c r="I21" s="16"/>
      <c r="J21" s="16"/>
      <c r="K21" s="16"/>
    </row>
    <row r="22" spans="1:11" s="92" customFormat="1" x14ac:dyDescent="0.2">
      <c r="A22" s="91"/>
    </row>
    <row r="23" spans="1:11" ht="14.5" customHeight="1" x14ac:dyDescent="0.2">
      <c r="A23" s="73" t="s">
        <v>110</v>
      </c>
      <c r="B23" s="16" t="s">
        <v>96</v>
      </c>
      <c r="C23" s="16" t="s">
        <v>102</v>
      </c>
      <c r="D23" s="16"/>
      <c r="E23" s="16"/>
      <c r="F23" s="16"/>
      <c r="G23" s="16"/>
      <c r="H23" s="16"/>
      <c r="I23" s="16"/>
      <c r="J23" s="16"/>
      <c r="K23" s="16"/>
    </row>
    <row r="24" spans="1:11" ht="14.5" customHeight="1" x14ac:dyDescent="0.2">
      <c r="A24" s="74"/>
      <c r="B24" s="16" t="s">
        <v>19</v>
      </c>
      <c r="C24" s="16" t="s">
        <v>19</v>
      </c>
      <c r="D24" s="16"/>
      <c r="E24" s="16"/>
      <c r="F24" s="16"/>
      <c r="G24" s="16"/>
      <c r="H24" s="16"/>
      <c r="I24" s="16"/>
      <c r="J24" s="16"/>
      <c r="K24" s="16"/>
    </row>
    <row r="25" spans="1:11" ht="31.5" customHeight="1" x14ac:dyDescent="0.2">
      <c r="A25" s="74"/>
      <c r="B25" s="16" t="s">
        <v>95</v>
      </c>
      <c r="C25" s="16" t="s">
        <v>20</v>
      </c>
      <c r="D25" s="16" t="s">
        <v>95</v>
      </c>
      <c r="E25" s="107" t="s">
        <v>97</v>
      </c>
      <c r="F25" s="16" t="s">
        <v>21</v>
      </c>
      <c r="G25" s="16" t="s">
        <v>22</v>
      </c>
      <c r="H25" s="16" t="s">
        <v>106</v>
      </c>
      <c r="I25" s="16"/>
      <c r="J25" s="16"/>
      <c r="K25" s="16"/>
    </row>
    <row r="26" spans="1:11" ht="60" customHeight="1" x14ac:dyDescent="0.2">
      <c r="A26" s="74"/>
      <c r="B26" s="16" t="s">
        <v>101</v>
      </c>
      <c r="C26" s="16" t="s">
        <v>23</v>
      </c>
      <c r="D26" s="106" t="s">
        <v>116</v>
      </c>
      <c r="E26" s="108"/>
      <c r="F26" s="16"/>
      <c r="G26" s="16"/>
      <c r="H26" s="16" t="s">
        <v>107</v>
      </c>
      <c r="I26" s="16"/>
      <c r="J26" s="16"/>
      <c r="K26" s="16"/>
    </row>
    <row r="27" spans="1:11" x14ac:dyDescent="0.2">
      <c r="A27" s="74"/>
      <c r="B27" s="80" t="s">
        <v>24</v>
      </c>
      <c r="C27" s="80" t="s">
        <v>24</v>
      </c>
      <c r="D27" s="16"/>
      <c r="E27" s="16"/>
      <c r="F27" s="16"/>
      <c r="G27" s="16"/>
      <c r="H27" s="16"/>
      <c r="I27" s="16"/>
      <c r="J27" s="16"/>
      <c r="K27" s="16"/>
    </row>
    <row r="28" spans="1:11" s="28" customFormat="1" ht="27" customHeight="1" thickBot="1" x14ac:dyDescent="0.25">
      <c r="A28" s="75"/>
      <c r="B28" s="81"/>
      <c r="C28" s="81"/>
      <c r="D28" s="27"/>
      <c r="E28" s="27"/>
      <c r="F28" s="27" t="s">
        <v>22</v>
      </c>
      <c r="G28" s="27"/>
      <c r="H28" s="27"/>
      <c r="I28" s="27"/>
      <c r="J28" s="27"/>
      <c r="K28" s="27"/>
    </row>
  </sheetData>
  <mergeCells count="15">
    <mergeCell ref="A23:A28"/>
    <mergeCell ref="A15:A17"/>
    <mergeCell ref="A1:K1"/>
    <mergeCell ref="A4:A8"/>
    <mergeCell ref="E25:E26"/>
    <mergeCell ref="B27:B28"/>
    <mergeCell ref="C27:C28"/>
    <mergeCell ref="D4:D8"/>
    <mergeCell ref="A2:E2"/>
    <mergeCell ref="F2:I2"/>
    <mergeCell ref="J2:K2"/>
    <mergeCell ref="A18:XFD18"/>
    <mergeCell ref="A22:XFD22"/>
    <mergeCell ref="A20:XFD20"/>
    <mergeCell ref="A10:A13"/>
  </mergeCells>
  <pageMargins left="0.23622047244094491" right="0.23622047244094491" top="0.35433070866141736" bottom="0.35433070866141736" header="0.31496062992125984" footer="0.31496062992125984"/>
  <pageSetup scale="51"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BF94-F93B-42D6-8DA7-4A8F85F91EF2}">
  <sheetPr codeName="Hoja1">
    <tabColor rgb="FF00B0F0"/>
  </sheetPr>
  <dimension ref="A1:I11"/>
  <sheetViews>
    <sheetView zoomScale="80" zoomScaleNormal="80" workbookViewId="0">
      <pane ySplit="1" topLeftCell="A8" activePane="bottomLeft" state="frozen"/>
      <selection pane="bottomLeft" activeCell="D1" sqref="D1"/>
    </sheetView>
  </sheetViews>
  <sheetFormatPr baseColWidth="10" defaultColWidth="11.5" defaultRowHeight="15" x14ac:dyDescent="0.2"/>
  <cols>
    <col min="1" max="1" width="6.83203125" customWidth="1"/>
    <col min="2" max="2" width="66.6640625" style="29" customWidth="1"/>
    <col min="3" max="3" width="14.6640625" customWidth="1"/>
    <col min="4" max="4" width="12.6640625" style="29" customWidth="1"/>
    <col min="5" max="5" width="42.33203125" style="29" customWidth="1"/>
    <col min="6" max="6" width="11.5" style="29"/>
    <col min="7" max="7" width="20.6640625" customWidth="1"/>
  </cols>
  <sheetData>
    <row r="1" spans="1:9" ht="18" customHeight="1" x14ac:dyDescent="0.2">
      <c r="A1" s="44" t="s">
        <v>25</v>
      </c>
      <c r="B1" s="65" t="s">
        <v>60</v>
      </c>
      <c r="C1" s="65" t="s">
        <v>61</v>
      </c>
      <c r="D1" s="65" t="s">
        <v>62</v>
      </c>
      <c r="E1" s="65" t="s">
        <v>63</v>
      </c>
      <c r="F1" s="65" t="s">
        <v>26</v>
      </c>
    </row>
    <row r="2" spans="1:9" ht="122.25" customHeight="1" x14ac:dyDescent="0.2">
      <c r="A2" s="45">
        <v>1</v>
      </c>
      <c r="B2" s="46" t="s">
        <v>27</v>
      </c>
      <c r="C2" s="47" t="s">
        <v>28</v>
      </c>
      <c r="D2" s="48">
        <v>176643</v>
      </c>
      <c r="E2" s="48" t="s">
        <v>76</v>
      </c>
      <c r="F2" s="49">
        <v>59758</v>
      </c>
    </row>
    <row r="3" spans="1:9" ht="62.25" customHeight="1" x14ac:dyDescent="0.2">
      <c r="A3" s="45">
        <v>2</v>
      </c>
      <c r="B3" s="46" t="s">
        <v>29</v>
      </c>
      <c r="C3" s="47" t="s">
        <v>28</v>
      </c>
      <c r="D3" s="46">
        <v>484</v>
      </c>
      <c r="E3" s="46" t="s">
        <v>56</v>
      </c>
      <c r="F3" s="50">
        <v>231</v>
      </c>
      <c r="G3" s="51" t="s">
        <v>84</v>
      </c>
    </row>
    <row r="4" spans="1:9" ht="81" customHeight="1" x14ac:dyDescent="0.2">
      <c r="A4" s="45">
        <v>3</v>
      </c>
      <c r="B4" s="46" t="s">
        <v>30</v>
      </c>
      <c r="C4" s="47" t="s">
        <v>28</v>
      </c>
      <c r="D4" s="48">
        <v>92</v>
      </c>
      <c r="E4" s="48" t="s">
        <v>57</v>
      </c>
      <c r="F4" s="53">
        <v>41</v>
      </c>
    </row>
    <row r="5" spans="1:9" ht="252.75" customHeight="1" x14ac:dyDescent="0.2">
      <c r="A5" s="45">
        <v>4</v>
      </c>
      <c r="B5" s="54" t="s">
        <v>31</v>
      </c>
      <c r="C5" s="56" t="s">
        <v>28</v>
      </c>
      <c r="D5" s="56">
        <v>553</v>
      </c>
      <c r="E5" s="56" t="s">
        <v>75</v>
      </c>
      <c r="F5" s="55">
        <v>265</v>
      </c>
      <c r="G5" s="56" t="s">
        <v>85</v>
      </c>
    </row>
    <row r="6" spans="1:9" ht="174.75" customHeight="1" x14ac:dyDescent="0.2">
      <c r="A6" s="36">
        <v>5</v>
      </c>
      <c r="B6" s="30" t="s">
        <v>32</v>
      </c>
      <c r="C6" s="31" t="s">
        <v>33</v>
      </c>
      <c r="D6" s="32">
        <v>515</v>
      </c>
      <c r="E6" s="32" t="s">
        <v>77</v>
      </c>
      <c r="F6" s="37">
        <v>265</v>
      </c>
    </row>
    <row r="7" spans="1:9" ht="94.5" customHeight="1" x14ac:dyDescent="0.2">
      <c r="A7" s="36">
        <v>6</v>
      </c>
      <c r="B7" s="30" t="s">
        <v>34</v>
      </c>
      <c r="C7" s="31" t="s">
        <v>2</v>
      </c>
      <c r="D7" s="32">
        <v>85</v>
      </c>
      <c r="E7" s="32" t="s">
        <v>78</v>
      </c>
      <c r="F7" s="37">
        <v>43</v>
      </c>
    </row>
    <row r="8" spans="1:9" ht="128.25" customHeight="1" x14ac:dyDescent="0.2">
      <c r="A8" s="36">
        <v>7</v>
      </c>
      <c r="B8" s="52" t="s">
        <v>35</v>
      </c>
      <c r="C8" s="31" t="s">
        <v>2</v>
      </c>
      <c r="D8" s="32">
        <v>558</v>
      </c>
      <c r="E8" s="32" t="s">
        <v>79</v>
      </c>
      <c r="F8" s="37">
        <v>275</v>
      </c>
    </row>
    <row r="9" spans="1:9" ht="52.5" customHeight="1" x14ac:dyDescent="0.2">
      <c r="A9" s="36">
        <v>8</v>
      </c>
      <c r="B9" s="30" t="s">
        <v>36</v>
      </c>
      <c r="C9" s="31" t="s">
        <v>37</v>
      </c>
      <c r="D9" s="32">
        <v>2413</v>
      </c>
      <c r="E9" s="32" t="s">
        <v>58</v>
      </c>
      <c r="F9" s="37">
        <v>1108</v>
      </c>
      <c r="G9">
        <v>1268</v>
      </c>
      <c r="H9" t="s">
        <v>38</v>
      </c>
      <c r="I9">
        <v>1145</v>
      </c>
    </row>
    <row r="10" spans="1:9" ht="52.5" customHeight="1" x14ac:dyDescent="0.2">
      <c r="A10" s="38">
        <v>9</v>
      </c>
      <c r="B10" s="30" t="s">
        <v>36</v>
      </c>
      <c r="C10" s="39" t="s">
        <v>4</v>
      </c>
      <c r="D10" s="40">
        <v>249</v>
      </c>
      <c r="E10" s="32" t="s">
        <v>59</v>
      </c>
      <c r="F10" s="41">
        <v>82</v>
      </c>
    </row>
    <row r="11" spans="1:9" ht="52.5" customHeight="1" thickBot="1" x14ac:dyDescent="0.25">
      <c r="A11" s="59">
        <v>10</v>
      </c>
      <c r="B11" s="60" t="s">
        <v>36</v>
      </c>
      <c r="C11" s="61" t="s">
        <v>39</v>
      </c>
      <c r="D11" s="62">
        <v>954</v>
      </c>
      <c r="E11" s="64" t="s">
        <v>64</v>
      </c>
      <c r="F11" s="63">
        <v>954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37195-5F90-469A-8A96-B5D210DB40BE}">
  <sheetPr>
    <tabColor rgb="FF00B050"/>
  </sheetPr>
  <dimension ref="A1:D13"/>
  <sheetViews>
    <sheetView workbookViewId="0">
      <selection activeCell="C8" sqref="C8"/>
    </sheetView>
  </sheetViews>
  <sheetFormatPr baseColWidth="10" defaultColWidth="11.5" defaultRowHeight="15" x14ac:dyDescent="0.2"/>
  <cols>
    <col min="1" max="1" width="23.83203125" customWidth="1"/>
    <col min="2" max="2" width="6.33203125" style="4" customWidth="1"/>
    <col min="3" max="3" width="76.83203125" style="5" customWidth="1"/>
    <col min="4" max="4" width="14.5" style="4" customWidth="1"/>
  </cols>
  <sheetData>
    <row r="1" spans="1:4" ht="16" x14ac:dyDescent="0.2">
      <c r="C1" s="5" t="s">
        <v>40</v>
      </c>
    </row>
    <row r="2" spans="1:4" ht="16" x14ac:dyDescent="0.2">
      <c r="A2" s="10" t="s">
        <v>83</v>
      </c>
      <c r="B2" s="12" t="s">
        <v>41</v>
      </c>
      <c r="C2" s="13" t="s">
        <v>81</v>
      </c>
      <c r="D2" s="12" t="s">
        <v>62</v>
      </c>
    </row>
    <row r="3" spans="1:4" ht="16" x14ac:dyDescent="0.2">
      <c r="A3" s="16" t="s">
        <v>91</v>
      </c>
      <c r="B3" s="6">
        <v>1</v>
      </c>
      <c r="C3" s="7" t="s">
        <v>42</v>
      </c>
      <c r="D3" s="33">
        <v>288885</v>
      </c>
    </row>
    <row r="4" spans="1:4" ht="16" x14ac:dyDescent="0.2">
      <c r="A4" s="1" t="s">
        <v>109</v>
      </c>
      <c r="B4" s="6">
        <v>2</v>
      </c>
      <c r="C4" s="7" t="s">
        <v>43</v>
      </c>
      <c r="D4" s="33">
        <v>166</v>
      </c>
    </row>
    <row r="5" spans="1:4" ht="16" x14ac:dyDescent="0.2">
      <c r="A5" s="68" t="s">
        <v>111</v>
      </c>
      <c r="B5" s="6">
        <v>3</v>
      </c>
      <c r="C5" s="7" t="s">
        <v>44</v>
      </c>
      <c r="D5" s="33">
        <v>28536</v>
      </c>
    </row>
    <row r="6" spans="1:4" ht="16" x14ac:dyDescent="0.2">
      <c r="A6" s="99" t="s">
        <v>110</v>
      </c>
      <c r="B6" s="6">
        <v>4</v>
      </c>
      <c r="C6" s="42" t="s">
        <v>45</v>
      </c>
      <c r="D6" s="43">
        <v>8</v>
      </c>
    </row>
    <row r="7" spans="1:4" ht="16" x14ac:dyDescent="0.2">
      <c r="A7" s="100"/>
      <c r="B7" s="6">
        <v>5</v>
      </c>
      <c r="C7" s="42" t="s">
        <v>46</v>
      </c>
      <c r="D7" s="43">
        <v>153</v>
      </c>
    </row>
    <row r="8" spans="1:4" ht="16" x14ac:dyDescent="0.2">
      <c r="A8" s="101"/>
      <c r="B8" s="6">
        <v>6</v>
      </c>
      <c r="C8" s="42" t="s">
        <v>47</v>
      </c>
      <c r="D8" s="43">
        <v>66052</v>
      </c>
    </row>
    <row r="9" spans="1:4" ht="16" x14ac:dyDescent="0.2">
      <c r="A9" s="68" t="s">
        <v>17</v>
      </c>
      <c r="B9" s="6">
        <v>7</v>
      </c>
      <c r="C9" s="7" t="s">
        <v>48</v>
      </c>
      <c r="D9" s="33">
        <v>71677</v>
      </c>
    </row>
    <row r="10" spans="1:4" ht="16" x14ac:dyDescent="0.2">
      <c r="A10" s="98"/>
      <c r="B10" s="14">
        <v>8</v>
      </c>
      <c r="C10" s="15" t="s">
        <v>49</v>
      </c>
      <c r="D10" s="57">
        <v>315751</v>
      </c>
    </row>
    <row r="11" spans="1:4" ht="14.25" customHeight="1" x14ac:dyDescent="0.2">
      <c r="A11" s="98"/>
      <c r="B11" s="14">
        <v>9</v>
      </c>
      <c r="C11" s="15" t="s">
        <v>50</v>
      </c>
      <c r="D11" s="34">
        <v>872</v>
      </c>
    </row>
    <row r="12" spans="1:4" ht="16" x14ac:dyDescent="0.2">
      <c r="A12" s="98"/>
      <c r="B12" s="14">
        <v>10</v>
      </c>
      <c r="C12" s="15" t="s">
        <v>51</v>
      </c>
      <c r="D12" s="35">
        <v>455</v>
      </c>
    </row>
    <row r="13" spans="1:4" ht="48" x14ac:dyDescent="0.2">
      <c r="C13" s="5" t="s">
        <v>36</v>
      </c>
    </row>
  </sheetData>
  <mergeCells count="2">
    <mergeCell ref="A10:A12"/>
    <mergeCell ref="A6:A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6D76D-35C8-4B53-9DA2-67C4AD9EFF2F}">
  <sheetPr>
    <tabColor rgb="FFFF66FF"/>
  </sheetPr>
  <dimension ref="A1:I14"/>
  <sheetViews>
    <sheetView view="pageBreakPreview" zoomScale="96" zoomScaleNormal="100" zoomScaleSheetLayoutView="96" workbookViewId="0">
      <selection activeCell="E18" sqref="E18"/>
    </sheetView>
  </sheetViews>
  <sheetFormatPr baseColWidth="10" defaultColWidth="11.5" defaultRowHeight="15" x14ac:dyDescent="0.2"/>
  <cols>
    <col min="1" max="1" width="19.33203125" customWidth="1"/>
    <col min="2" max="3" width="13.5" customWidth="1"/>
    <col min="4" max="5" width="21.5" customWidth="1"/>
    <col min="6" max="6" width="30.5" customWidth="1"/>
    <col min="7" max="7" width="16.83203125" customWidth="1"/>
    <col min="8" max="8" width="24" customWidth="1"/>
    <col min="9" max="9" width="65.5" customWidth="1"/>
  </cols>
  <sheetData>
    <row r="1" spans="1:9" x14ac:dyDescent="0.2">
      <c r="A1" s="102" t="s">
        <v>73</v>
      </c>
      <c r="B1" s="103"/>
      <c r="C1" s="103"/>
      <c r="D1" s="103"/>
      <c r="E1" s="103"/>
      <c r="F1" s="103"/>
      <c r="G1" s="103"/>
      <c r="H1" s="103"/>
      <c r="I1" s="104"/>
    </row>
    <row r="2" spans="1:9" s="72" customFormat="1" ht="32" x14ac:dyDescent="0.2">
      <c r="A2" s="70" t="s">
        <v>61</v>
      </c>
      <c r="B2" s="70" t="s">
        <v>69</v>
      </c>
      <c r="C2" s="70" t="s">
        <v>65</v>
      </c>
      <c r="D2" s="70" t="s">
        <v>66</v>
      </c>
      <c r="E2" s="70" t="s">
        <v>67</v>
      </c>
      <c r="F2" s="70" t="s">
        <v>68</v>
      </c>
      <c r="G2" s="70" t="s">
        <v>70</v>
      </c>
      <c r="H2" s="71" t="s">
        <v>71</v>
      </c>
      <c r="I2" s="70" t="s">
        <v>63</v>
      </c>
    </row>
    <row r="3" spans="1:9" x14ac:dyDescent="0.2">
      <c r="A3" s="9" t="s">
        <v>28</v>
      </c>
      <c r="B3" s="8">
        <v>28808</v>
      </c>
      <c r="C3" s="8"/>
      <c r="D3" s="8"/>
      <c r="E3" s="8"/>
      <c r="F3" s="8">
        <v>1288</v>
      </c>
      <c r="G3" s="8">
        <v>475</v>
      </c>
      <c r="H3" s="8">
        <v>467</v>
      </c>
      <c r="I3" s="69" t="s">
        <v>112</v>
      </c>
    </row>
    <row r="4" spans="1:9" x14ac:dyDescent="0.2">
      <c r="A4" s="9" t="s">
        <v>52</v>
      </c>
      <c r="B4" s="8">
        <v>23854</v>
      </c>
      <c r="C4" s="8"/>
      <c r="D4" s="8">
        <v>312</v>
      </c>
      <c r="E4" s="8"/>
      <c r="F4" s="8"/>
      <c r="G4" s="8">
        <v>121</v>
      </c>
      <c r="H4" s="8">
        <v>121</v>
      </c>
      <c r="I4" s="69" t="s">
        <v>113</v>
      </c>
    </row>
    <row r="5" spans="1:9" x14ac:dyDescent="0.2">
      <c r="A5" s="9" t="s">
        <v>53</v>
      </c>
      <c r="B5" s="1"/>
      <c r="C5" s="1"/>
      <c r="D5" s="1"/>
      <c r="E5" s="1"/>
      <c r="F5" s="1">
        <v>954</v>
      </c>
      <c r="G5" s="1">
        <v>931</v>
      </c>
      <c r="H5" s="1">
        <v>931</v>
      </c>
      <c r="I5" t="s">
        <v>72</v>
      </c>
    </row>
    <row r="6" spans="1:9" x14ac:dyDescent="0.2">
      <c r="A6" s="9" t="s">
        <v>54</v>
      </c>
      <c r="B6" s="1">
        <v>249</v>
      </c>
      <c r="C6" s="1">
        <v>2</v>
      </c>
      <c r="E6">
        <v>24</v>
      </c>
      <c r="F6" s="1"/>
      <c r="G6" s="1"/>
      <c r="H6" s="1"/>
      <c r="I6" s="1" t="s">
        <v>89</v>
      </c>
    </row>
    <row r="7" spans="1:9" x14ac:dyDescent="0.2">
      <c r="A7" s="9" t="s">
        <v>55</v>
      </c>
      <c r="B7" s="8">
        <v>2413</v>
      </c>
      <c r="C7" s="8">
        <v>48</v>
      </c>
      <c r="D7" s="8"/>
      <c r="E7" s="8"/>
      <c r="F7" s="8"/>
      <c r="G7" s="8">
        <v>1268</v>
      </c>
      <c r="H7" s="8">
        <v>1264</v>
      </c>
      <c r="I7" s="1" t="s">
        <v>90</v>
      </c>
    </row>
    <row r="8" spans="1:9" x14ac:dyDescent="0.2">
      <c r="A8" s="10" t="s">
        <v>74</v>
      </c>
      <c r="B8" s="11">
        <f t="shared" ref="B8:H8" si="0">SUM(B3:B7)</f>
        <v>55324</v>
      </c>
      <c r="C8" s="11">
        <f t="shared" si="0"/>
        <v>50</v>
      </c>
      <c r="D8" s="11">
        <f t="shared" si="0"/>
        <v>312</v>
      </c>
      <c r="E8" s="11">
        <f t="shared" si="0"/>
        <v>24</v>
      </c>
      <c r="F8" s="11">
        <f t="shared" si="0"/>
        <v>2242</v>
      </c>
      <c r="G8" s="11">
        <f t="shared" si="0"/>
        <v>2795</v>
      </c>
      <c r="H8" s="11">
        <f t="shared" si="0"/>
        <v>2783</v>
      </c>
      <c r="I8" s="1"/>
    </row>
    <row r="10" spans="1:9" x14ac:dyDescent="0.2">
      <c r="A10" s="9" t="s">
        <v>86</v>
      </c>
      <c r="B10" s="8"/>
      <c r="C10" s="58"/>
    </row>
    <row r="11" spans="1:9" x14ac:dyDescent="0.2">
      <c r="A11" s="9" t="s">
        <v>87</v>
      </c>
      <c r="B11" s="8"/>
      <c r="C11" s="58"/>
    </row>
    <row r="12" spans="1:9" x14ac:dyDescent="0.2">
      <c r="A12" s="9" t="s">
        <v>88</v>
      </c>
      <c r="B12" s="8"/>
      <c r="C12" s="58"/>
    </row>
    <row r="13" spans="1:9" x14ac:dyDescent="0.2">
      <c r="A13" s="1"/>
      <c r="B13" s="8"/>
      <c r="C13" s="58"/>
    </row>
    <row r="14" spans="1:9" x14ac:dyDescent="0.2">
      <c r="A14" s="1"/>
      <c r="B14" s="8"/>
      <c r="C14" s="58"/>
    </row>
  </sheetData>
  <mergeCells count="1">
    <mergeCell ref="A1:I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be00a18-1246-4e67-901b-307974f1df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77801C63DAE24BAB6046D33C36AD74" ma:contentTypeVersion="18" ma:contentTypeDescription="Create a new document." ma:contentTypeScope="" ma:versionID="65df84532e9d52022fe9699ecbf4be7e">
  <xsd:schema xmlns:xsd="http://www.w3.org/2001/XMLSchema" xmlns:xs="http://www.w3.org/2001/XMLSchema" xmlns:p="http://schemas.microsoft.com/office/2006/metadata/properties" xmlns:ns3="bd2d7500-8bf2-49a7-8301-0a2ad48eb33b" xmlns:ns4="5be00a18-1246-4e67-901b-307974f1df87" targetNamespace="http://schemas.microsoft.com/office/2006/metadata/properties" ma:root="true" ma:fieldsID="829fc68dc51df2c091ae6defa6e836e6" ns3:_="" ns4:_="">
    <xsd:import namespace="bd2d7500-8bf2-49a7-8301-0a2ad48eb33b"/>
    <xsd:import namespace="5be00a18-1246-4e67-901b-307974f1df8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d7500-8bf2-49a7-8301-0a2ad48eb3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00a18-1246-4e67-901b-307974f1df8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F1C9D-6002-4877-A94E-2B3F2CC889D8}">
  <ds:schemaRefs>
    <ds:schemaRef ds:uri="http://schemas.microsoft.com/office/2006/metadata/properties"/>
    <ds:schemaRef ds:uri="http://schemas.microsoft.com/office/infopath/2007/PartnerControls"/>
    <ds:schemaRef ds:uri="5be00a18-1246-4e67-901b-307974f1df87"/>
  </ds:schemaRefs>
</ds:datastoreItem>
</file>

<file path=customXml/itemProps2.xml><?xml version="1.0" encoding="utf-8"?>
<ds:datastoreItem xmlns:ds="http://schemas.openxmlformats.org/officeDocument/2006/customXml" ds:itemID="{E3C7251B-659D-46FC-A76D-B40CCA2B5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d7500-8bf2-49a7-8301-0a2ad48eb33b"/>
    <ds:schemaRef ds:uri="5be00a18-1246-4e67-901b-307974f1df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5989CA-5A95-4105-B088-3D647D852A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Search terms</vt:lpstr>
      <vt:lpstr>Search strategy</vt:lpstr>
      <vt:lpstr>Search formula</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Riveros Basoalto</dc:creator>
  <cp:keywords/>
  <dc:description/>
  <cp:lastModifiedBy>Katherine Marin</cp:lastModifiedBy>
  <cp:revision/>
  <dcterms:created xsi:type="dcterms:W3CDTF">2015-06-05T18:19:34Z</dcterms:created>
  <dcterms:modified xsi:type="dcterms:W3CDTF">2024-06-13T14:05:04Z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f4e9a4a-eb20-4aad-9a64-8872817c1a6f_Enabled">
    <vt:lpwstr>true</vt:lpwstr>
  </property>
  <property fmtid="{D5CDD505-2E9C-101B-9397-08002B2CF9AE}" pid="3" name="MSIP_Label_9f4e9a4a-eb20-4aad-9a64-8872817c1a6f_SetDate">
    <vt:lpwstr>2023-10-17T15:50:16Z</vt:lpwstr>
  </property>
  <property fmtid="{D5CDD505-2E9C-101B-9397-08002B2CF9AE}" pid="4" name="MSIP_Label_9f4e9a4a-eb20-4aad-9a64-8872817c1a6f_Method">
    <vt:lpwstr>Standard</vt:lpwstr>
  </property>
  <property fmtid="{D5CDD505-2E9C-101B-9397-08002B2CF9AE}" pid="5" name="MSIP_Label_9f4e9a4a-eb20-4aad-9a64-8872817c1a6f_Name">
    <vt:lpwstr>defa4170-0d19-0005-0004-bc88714345d2</vt:lpwstr>
  </property>
  <property fmtid="{D5CDD505-2E9C-101B-9397-08002B2CF9AE}" pid="6" name="MSIP_Label_9f4e9a4a-eb20-4aad-9a64-8872817c1a6f_SiteId">
    <vt:lpwstr>7a599002-001c-432c-846e-1ddca9f6b299</vt:lpwstr>
  </property>
  <property fmtid="{D5CDD505-2E9C-101B-9397-08002B2CF9AE}" pid="7" name="MSIP_Label_9f4e9a4a-eb20-4aad-9a64-8872817c1a6f_ActionId">
    <vt:lpwstr>3e637932-875a-4761-9db8-ed6d4a43e3ef</vt:lpwstr>
  </property>
  <property fmtid="{D5CDD505-2E9C-101B-9397-08002B2CF9AE}" pid="8" name="MSIP_Label_9f4e9a4a-eb20-4aad-9a64-8872817c1a6f_ContentBits">
    <vt:lpwstr>0</vt:lpwstr>
  </property>
  <property fmtid="{D5CDD505-2E9C-101B-9397-08002B2CF9AE}" pid="9" name="ContentTypeId">
    <vt:lpwstr>0x0101009F77801C63DAE24BAB6046D33C36AD74</vt:lpwstr>
  </property>
</Properties>
</file>