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/>
  <mc:AlternateContent xmlns:mc="http://schemas.openxmlformats.org/markup-compatibility/2006">
    <mc:Choice Requires="x15">
      <x15ac:absPath xmlns:x15ac="http://schemas.microsoft.com/office/spreadsheetml/2010/11/ac" url="C:\Users\13505\Desktop\meta\HE4  meta分析文章\"/>
    </mc:Choice>
  </mc:AlternateContent>
  <xr:revisionPtr revIDLastSave="0" documentId="13_ncr:1_{84D8DE7C-F89D-4DAB-B576-4FA9E8FFAC0D}" xr6:coauthVersionLast="45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calcChain.xml><?xml version="1.0" encoding="utf-8"?>
<calcChain xmlns="http://schemas.openxmlformats.org/spreadsheetml/2006/main">
  <c r="H24" i="1" l="1"/>
  <c r="G24" i="1"/>
</calcChain>
</file>

<file path=xl/sharedStrings.xml><?xml version="1.0" encoding="utf-8"?>
<sst xmlns="http://schemas.openxmlformats.org/spreadsheetml/2006/main" count="30" uniqueCount="30">
  <si>
    <t>First author</t>
  </si>
  <si>
    <t>year</t>
  </si>
  <si>
    <t>TP</t>
  </si>
  <si>
    <t>FP</t>
  </si>
  <si>
    <t>FN</t>
  </si>
  <si>
    <t>TN</t>
  </si>
  <si>
    <t>Control group</t>
  </si>
  <si>
    <t>Case group</t>
  </si>
  <si>
    <t>Shuangge Zhang</t>
  </si>
  <si>
    <t>Yingying Lin</t>
  </si>
  <si>
    <t>Zinv Pan</t>
  </si>
  <si>
    <t>Jianan Lv</t>
  </si>
  <si>
    <t>Hao Yan</t>
  </si>
  <si>
    <t>Zhi Zhang</t>
  </si>
  <si>
    <t>Xingqin Wang</t>
  </si>
  <si>
    <t>Yanfang Ren</t>
  </si>
  <si>
    <t>Jia Tan</t>
  </si>
  <si>
    <t>Li Xia</t>
  </si>
  <si>
    <t>Jianmei Wang</t>
  </si>
  <si>
    <t>Guangquan Liu</t>
  </si>
  <si>
    <t>Li Zhou</t>
  </si>
  <si>
    <t>Weiqiang You</t>
  </si>
  <si>
    <t>Chunfang Cai</t>
  </si>
  <si>
    <t>Moore</t>
  </si>
  <si>
    <t>Bignotti</t>
  </si>
  <si>
    <t>Angioli</t>
  </si>
  <si>
    <t>Jing Bian</t>
  </si>
  <si>
    <t>Chunhua Dong</t>
  </si>
  <si>
    <t>Jing Liu</t>
  </si>
  <si>
    <t>Barr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</si>
</sst>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14"/>
      <name val="Times New Roman"/>
      <family val="1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"/>
  <sheetViews>
    <sheetView tabSelected="1" workbookViewId="0">
      <selection activeCell="G27" sqref="G27"/>
    </sheetView>
  </sheetViews>
  <sheetFormatPr defaultColWidth="9" defaultRowHeight="14" x14ac:dyDescent="0.25"/>
  <cols>
    <col min="1" max="1" width="17.453125" style="4" customWidth="1"/>
    <col min="2" max="6" width="9" style="4"/>
    <col min="7" max="7" width="18.7265625" style="4" customWidth="1"/>
    <col min="8" max="8" width="21.6328125" style="4" customWidth="1"/>
    <col min="9" max="16384" width="9" style="4"/>
  </cols>
  <sheetData>
    <row r="1" spans="1:8" s="1" customFormat="1" ht="17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ht="15.5" x14ac:dyDescent="0.25">
      <c r="A2" s="3" t="s">
        <v>8</v>
      </c>
      <c r="B2" s="3">
        <v>2013</v>
      </c>
      <c r="C2" s="3">
        <v>139</v>
      </c>
      <c r="D2" s="3">
        <v>129</v>
      </c>
      <c r="E2" s="3">
        <v>73</v>
      </c>
      <c r="F2" s="3">
        <v>558</v>
      </c>
      <c r="G2" s="3">
        <v>687</v>
      </c>
      <c r="H2" s="3">
        <v>212</v>
      </c>
    </row>
    <row r="3" spans="1:8" ht="15.5" x14ac:dyDescent="0.25">
      <c r="A3" s="3" t="s">
        <v>9</v>
      </c>
      <c r="B3" s="3">
        <v>2014</v>
      </c>
      <c r="C3" s="3">
        <v>53</v>
      </c>
      <c r="D3" s="3">
        <v>1</v>
      </c>
      <c r="E3" s="3">
        <v>47</v>
      </c>
      <c r="F3" s="3">
        <v>129</v>
      </c>
      <c r="G3" s="3">
        <v>130</v>
      </c>
      <c r="H3" s="3">
        <v>100</v>
      </c>
    </row>
    <row r="4" spans="1:8" ht="15.5" x14ac:dyDescent="0.25">
      <c r="A4" s="3" t="s">
        <v>10</v>
      </c>
      <c r="B4" s="3">
        <v>2014</v>
      </c>
      <c r="C4" s="3">
        <v>118</v>
      </c>
      <c r="D4" s="3">
        <v>15</v>
      </c>
      <c r="E4" s="3">
        <v>112</v>
      </c>
      <c r="F4" s="3">
        <v>155</v>
      </c>
      <c r="G4" s="3">
        <v>170</v>
      </c>
      <c r="H4" s="3">
        <v>230</v>
      </c>
    </row>
    <row r="5" spans="1:8" ht="15.5" x14ac:dyDescent="0.25">
      <c r="A5" s="3" t="s">
        <v>11</v>
      </c>
      <c r="B5" s="3">
        <v>2015</v>
      </c>
      <c r="C5" s="3">
        <v>68</v>
      </c>
      <c r="D5" s="3">
        <v>4</v>
      </c>
      <c r="E5" s="3">
        <v>62</v>
      </c>
      <c r="F5" s="3">
        <v>42</v>
      </c>
      <c r="G5" s="3">
        <v>46</v>
      </c>
      <c r="H5" s="3">
        <v>130</v>
      </c>
    </row>
    <row r="6" spans="1:8" ht="15.5" x14ac:dyDescent="0.25">
      <c r="A6" s="3" t="s">
        <v>12</v>
      </c>
      <c r="B6" s="3">
        <v>2015</v>
      </c>
      <c r="C6" s="3">
        <v>77</v>
      </c>
      <c r="D6" s="3">
        <v>9</v>
      </c>
      <c r="E6" s="3">
        <v>59</v>
      </c>
      <c r="F6" s="3">
        <v>193</v>
      </c>
      <c r="G6" s="3">
        <v>202</v>
      </c>
      <c r="H6" s="3">
        <v>136</v>
      </c>
    </row>
    <row r="7" spans="1:8" ht="15.5" x14ac:dyDescent="0.25">
      <c r="A7" s="3" t="s">
        <v>13</v>
      </c>
      <c r="B7" s="3">
        <v>2016</v>
      </c>
      <c r="C7" s="3">
        <v>86</v>
      </c>
      <c r="D7" s="3">
        <v>1</v>
      </c>
      <c r="E7" s="3">
        <v>32</v>
      </c>
      <c r="F7" s="3">
        <v>81</v>
      </c>
      <c r="G7" s="3">
        <v>82</v>
      </c>
      <c r="H7" s="3">
        <v>118</v>
      </c>
    </row>
    <row r="8" spans="1:8" ht="15.5" x14ac:dyDescent="0.25">
      <c r="A8" s="3" t="s">
        <v>14</v>
      </c>
      <c r="B8" s="3">
        <v>2015</v>
      </c>
      <c r="C8" s="3">
        <v>61</v>
      </c>
      <c r="D8" s="3">
        <v>1</v>
      </c>
      <c r="E8" s="3">
        <v>44</v>
      </c>
      <c r="F8" s="3">
        <v>106</v>
      </c>
      <c r="G8" s="3">
        <v>107</v>
      </c>
      <c r="H8" s="3">
        <v>105</v>
      </c>
    </row>
    <row r="9" spans="1:8" ht="15.5" x14ac:dyDescent="0.25">
      <c r="A9" s="3" t="s">
        <v>15</v>
      </c>
      <c r="B9" s="3">
        <v>2018</v>
      </c>
      <c r="C9" s="3">
        <v>72</v>
      </c>
      <c r="D9" s="3">
        <v>26</v>
      </c>
      <c r="E9" s="3">
        <v>54</v>
      </c>
      <c r="F9" s="3">
        <v>169</v>
      </c>
      <c r="G9" s="3">
        <v>195</v>
      </c>
      <c r="H9" s="3">
        <v>126</v>
      </c>
    </row>
    <row r="10" spans="1:8" ht="15.5" x14ac:dyDescent="0.25">
      <c r="A10" s="3" t="s">
        <v>16</v>
      </c>
      <c r="B10" s="3">
        <v>2019</v>
      </c>
      <c r="C10" s="3">
        <v>157</v>
      </c>
      <c r="D10" s="3">
        <v>31</v>
      </c>
      <c r="E10" s="3">
        <v>139</v>
      </c>
      <c r="F10" s="3">
        <v>619</v>
      </c>
      <c r="G10" s="3">
        <v>650</v>
      </c>
      <c r="H10" s="3">
        <v>296</v>
      </c>
    </row>
    <row r="11" spans="1:8" ht="15.5" x14ac:dyDescent="0.25">
      <c r="A11" s="3" t="s">
        <v>17</v>
      </c>
      <c r="B11" s="3">
        <v>2020</v>
      </c>
      <c r="C11" s="3">
        <v>85</v>
      </c>
      <c r="D11" s="3">
        <v>6</v>
      </c>
      <c r="E11" s="3">
        <v>35</v>
      </c>
      <c r="F11" s="3">
        <v>44</v>
      </c>
      <c r="G11" s="3">
        <v>50</v>
      </c>
      <c r="H11" s="3">
        <v>120</v>
      </c>
    </row>
    <row r="12" spans="1:8" ht="15.5" x14ac:dyDescent="0.25">
      <c r="A12" s="3" t="s">
        <v>18</v>
      </c>
      <c r="B12" s="3">
        <v>2020</v>
      </c>
      <c r="C12" s="3">
        <v>78</v>
      </c>
      <c r="D12" s="3">
        <v>37</v>
      </c>
      <c r="E12" s="3">
        <v>23</v>
      </c>
      <c r="F12" s="3">
        <v>171</v>
      </c>
      <c r="G12" s="3">
        <v>208</v>
      </c>
      <c r="H12" s="3">
        <v>101</v>
      </c>
    </row>
    <row r="13" spans="1:8" ht="15.5" x14ac:dyDescent="0.25">
      <c r="A13" s="3" t="s">
        <v>19</v>
      </c>
      <c r="B13" s="3">
        <v>2020</v>
      </c>
      <c r="C13" s="3">
        <v>83</v>
      </c>
      <c r="D13" s="3">
        <v>20</v>
      </c>
      <c r="E13" s="3">
        <v>72</v>
      </c>
      <c r="F13" s="3">
        <v>128</v>
      </c>
      <c r="G13" s="3">
        <v>148</v>
      </c>
      <c r="H13" s="3">
        <v>155</v>
      </c>
    </row>
    <row r="14" spans="1:8" ht="15.5" x14ac:dyDescent="0.25">
      <c r="A14" s="3" t="s">
        <v>20</v>
      </c>
      <c r="B14" s="3">
        <v>2020</v>
      </c>
      <c r="C14" s="3">
        <v>67</v>
      </c>
      <c r="D14" s="3">
        <v>1</v>
      </c>
      <c r="E14" s="3">
        <v>33</v>
      </c>
      <c r="F14" s="3">
        <v>199</v>
      </c>
      <c r="G14" s="3">
        <v>200</v>
      </c>
      <c r="H14" s="3">
        <v>100</v>
      </c>
    </row>
    <row r="15" spans="1:8" ht="15.5" x14ac:dyDescent="0.25">
      <c r="A15" s="3" t="s">
        <v>21</v>
      </c>
      <c r="B15" s="3">
        <v>2022</v>
      </c>
      <c r="C15" s="3">
        <v>193</v>
      </c>
      <c r="D15" s="3">
        <v>36</v>
      </c>
      <c r="E15" s="3">
        <v>188</v>
      </c>
      <c r="F15" s="3">
        <v>616</v>
      </c>
      <c r="G15" s="3">
        <v>652</v>
      </c>
      <c r="H15" s="3">
        <v>381</v>
      </c>
    </row>
    <row r="16" spans="1:8" ht="15.5" x14ac:dyDescent="0.25">
      <c r="A16" s="3" t="s">
        <v>22</v>
      </c>
      <c r="B16" s="3">
        <v>2022</v>
      </c>
      <c r="C16" s="3">
        <v>47</v>
      </c>
      <c r="D16" s="3">
        <v>17</v>
      </c>
      <c r="E16" s="3">
        <v>221</v>
      </c>
      <c r="F16" s="3">
        <v>609</v>
      </c>
      <c r="G16" s="3">
        <v>626</v>
      </c>
      <c r="H16" s="3">
        <v>268</v>
      </c>
    </row>
    <row r="17" spans="1:8" ht="15.5" x14ac:dyDescent="0.25">
      <c r="A17" s="3" t="s">
        <v>23</v>
      </c>
      <c r="B17" s="3">
        <v>2008</v>
      </c>
      <c r="C17" s="3">
        <v>94</v>
      </c>
      <c r="D17" s="3">
        <v>16</v>
      </c>
      <c r="E17" s="3">
        <v>77</v>
      </c>
      <c r="F17" s="3">
        <v>140</v>
      </c>
      <c r="G17" s="3">
        <v>156</v>
      </c>
      <c r="H17" s="3">
        <v>171</v>
      </c>
    </row>
    <row r="18" spans="1:8" ht="15.5" x14ac:dyDescent="0.25">
      <c r="A18" s="3" t="s">
        <v>24</v>
      </c>
      <c r="B18" s="3">
        <v>2011</v>
      </c>
      <c r="C18" s="3">
        <v>92</v>
      </c>
      <c r="D18" s="3">
        <v>8</v>
      </c>
      <c r="E18" s="3">
        <v>46</v>
      </c>
      <c r="F18" s="3">
        <v>68</v>
      </c>
      <c r="G18" s="3">
        <v>76</v>
      </c>
      <c r="H18" s="3">
        <v>138</v>
      </c>
    </row>
    <row r="19" spans="1:8" ht="15.5" x14ac:dyDescent="0.25">
      <c r="A19" s="3" t="s">
        <v>25</v>
      </c>
      <c r="B19" s="3">
        <v>2012</v>
      </c>
      <c r="C19" s="3">
        <v>59</v>
      </c>
      <c r="D19" s="3">
        <v>1</v>
      </c>
      <c r="E19" s="3">
        <v>42</v>
      </c>
      <c r="F19" s="3">
        <v>102</v>
      </c>
      <c r="G19" s="3">
        <v>103</v>
      </c>
      <c r="H19" s="3">
        <v>101</v>
      </c>
    </row>
    <row r="20" spans="1:8" ht="15.5" x14ac:dyDescent="0.25">
      <c r="A20" s="3" t="s">
        <v>26</v>
      </c>
      <c r="B20" s="3">
        <v>2017</v>
      </c>
      <c r="C20" s="3">
        <v>61</v>
      </c>
      <c r="D20" s="3">
        <v>41</v>
      </c>
      <c r="E20" s="3">
        <v>44</v>
      </c>
      <c r="F20" s="3">
        <v>46</v>
      </c>
      <c r="G20" s="3">
        <v>87</v>
      </c>
      <c r="H20" s="3">
        <v>105</v>
      </c>
    </row>
    <row r="21" spans="1:8" ht="15.5" x14ac:dyDescent="0.25">
      <c r="A21" s="3" t="s">
        <v>27</v>
      </c>
      <c r="B21" s="3">
        <v>2017</v>
      </c>
      <c r="C21" s="3">
        <v>85</v>
      </c>
      <c r="D21" s="3">
        <v>10</v>
      </c>
      <c r="E21" s="3">
        <v>65</v>
      </c>
      <c r="F21" s="3">
        <v>190</v>
      </c>
      <c r="G21" s="3">
        <v>200</v>
      </c>
      <c r="H21" s="3">
        <v>150</v>
      </c>
    </row>
    <row r="22" spans="1:8" ht="15.5" x14ac:dyDescent="0.25">
      <c r="A22" s="3" t="s">
        <v>28</v>
      </c>
      <c r="B22" s="3">
        <v>2021</v>
      </c>
      <c r="C22" s="3">
        <v>78</v>
      </c>
      <c r="D22" s="3">
        <v>30</v>
      </c>
      <c r="E22" s="3">
        <v>58</v>
      </c>
      <c r="F22" s="3">
        <v>97</v>
      </c>
      <c r="G22" s="3">
        <v>127</v>
      </c>
      <c r="H22" s="3">
        <v>136</v>
      </c>
    </row>
    <row r="23" spans="1:8" ht="15.5" x14ac:dyDescent="0.25">
      <c r="A23" s="3" t="s">
        <v>29</v>
      </c>
      <c r="B23" s="3">
        <v>2022</v>
      </c>
      <c r="C23" s="3">
        <v>315</v>
      </c>
      <c r="D23" s="3">
        <v>168</v>
      </c>
      <c r="E23" s="3">
        <v>82</v>
      </c>
      <c r="F23" s="3">
        <v>190</v>
      </c>
      <c r="G23" s="3">
        <v>358</v>
      </c>
      <c r="H23" s="3">
        <v>397</v>
      </c>
    </row>
    <row r="24" spans="1:8" x14ac:dyDescent="0.25">
      <c r="G24" s="4">
        <f>SUM(G2:G23)</f>
        <v>5260</v>
      </c>
      <c r="H24" s="4">
        <f>SUM(H2:H23)</f>
        <v>3776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孙迎澳</dc:creator>
  <cp:lastModifiedBy>袁婕</cp:lastModifiedBy>
  <dcterms:created xsi:type="dcterms:W3CDTF">2023-06-13T09:20:00Z</dcterms:created>
  <dcterms:modified xsi:type="dcterms:W3CDTF">2024-06-25T12:47:25Z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D3AB0D359E504BBF91B917DDE744F9C2_12</vt:lpwstr>
  </property>
  <property fmtid="{D5CDD505-2E9C-101B-9397-08002B2CF9AE}" pid="3" name="KSOProductBuildVer">
    <vt:lpwstr>2052-12.1.0.15990</vt:lpwstr>
  </property>
</Properties>
</file>