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ドキュメント_akamo\◇Note_akamo\☆投稿論文\樋口バデレアイト\Table\"/>
    </mc:Choice>
  </mc:AlternateContent>
  <xr:revisionPtr revIDLastSave="0" documentId="13_ncr:1_{0AB1AEB3-DD19-4986-97E7-9D355380D916}" xr6:coauthVersionLast="47" xr6:coauthVersionMax="47" xr10:uidLastSave="{00000000-0000-0000-0000-000000000000}"/>
  <bookViews>
    <workbookView xWindow="17580" yWindow="240" windowWidth="21372" windowHeight="23676" xr2:uid="{9129298D-9E1E-4EC0-97DB-348DB7A14B5E}"/>
  </bookViews>
  <sheets>
    <sheet name="whole rock" sheetId="3" r:id="rId1"/>
    <sheet name="in situ trace element" sheetId="2" r:id="rId2"/>
    <sheet name="U-Pb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3" l="1"/>
  <c r="I14" i="3"/>
  <c r="H14" i="3"/>
  <c r="G14" i="3"/>
  <c r="F14" i="3"/>
  <c r="E14" i="3"/>
  <c r="D14" i="3"/>
  <c r="C14" i="3"/>
  <c r="B14" i="3"/>
</calcChain>
</file>

<file path=xl/sharedStrings.xml><?xml version="1.0" encoding="utf-8"?>
<sst xmlns="http://schemas.openxmlformats.org/spreadsheetml/2006/main" count="501" uniqueCount="249">
  <si>
    <t>Isotope ratios</t>
  </si>
  <si>
    <t>Age (Ma)</t>
  </si>
  <si>
    <t>Spot name</t>
    <phoneticPr fontId="1"/>
  </si>
  <si>
    <t>207Pb/235U</t>
  </si>
  <si>
    <t>2σ</t>
  </si>
  <si>
    <t>206Pb/238U</t>
  </si>
  <si>
    <t>error correlation</t>
  </si>
  <si>
    <t>208Pb/232Th</t>
  </si>
  <si>
    <t>207Pb/206Pb</t>
  </si>
  <si>
    <t>235U-207Pb</t>
  </si>
  <si>
    <t>238U-206Pb</t>
  </si>
  <si>
    <t>U</t>
  </si>
  <si>
    <t>Th</t>
  </si>
  <si>
    <t>Th/U</t>
  </si>
  <si>
    <t>Zrn</t>
    <phoneticPr fontId="1"/>
  </si>
  <si>
    <t>Bdy</t>
    <phoneticPr fontId="1"/>
  </si>
  <si>
    <t>Bdy+Zrn</t>
    <phoneticPr fontId="1"/>
  </si>
  <si>
    <t>Zrn+Bdy</t>
    <phoneticPr fontId="1"/>
  </si>
  <si>
    <t>HGC-p02-01</t>
  </si>
  <si>
    <t>HGC-p02-02</t>
  </si>
  <si>
    <t>HGC-p02-03</t>
  </si>
  <si>
    <t>HGC-p02-04</t>
  </si>
  <si>
    <t>HGC-p02-05</t>
  </si>
  <si>
    <t>HGC-p02-06</t>
  </si>
  <si>
    <t>HGC-p02-07</t>
  </si>
  <si>
    <t>HGC-p02-08</t>
  </si>
  <si>
    <t>HGC-p02-09</t>
  </si>
  <si>
    <t>HGC-p02-10</t>
  </si>
  <si>
    <t>HGC-p02-11</t>
  </si>
  <si>
    <t>HGC-p02-12</t>
  </si>
  <si>
    <t>HGC-p02-13</t>
  </si>
  <si>
    <t>HGC-p02-14</t>
  </si>
  <si>
    <t>HGC-p02-15</t>
  </si>
  <si>
    <t>HGC-p02-16</t>
  </si>
  <si>
    <t>HGC-p02-17</t>
  </si>
  <si>
    <t>HGC-p02-18</t>
  </si>
  <si>
    <t>HGC-p02-19</t>
  </si>
  <si>
    <t>HGC-p02-20</t>
  </si>
  <si>
    <t>HGC-p02-21</t>
  </si>
  <si>
    <t>HGC-p02-22</t>
  </si>
  <si>
    <t>HGC-p02-23</t>
  </si>
  <si>
    <t>HGC-p02-24</t>
  </si>
  <si>
    <t>HGC-p02-25</t>
  </si>
  <si>
    <t>HGC-p02-26</t>
  </si>
  <si>
    <t>HGC-p02-27</t>
  </si>
  <si>
    <t>HGC-p02-28</t>
  </si>
  <si>
    <t>HGC-p02-29</t>
  </si>
  <si>
    <t>HGC-p02-30</t>
  </si>
  <si>
    <t>HGC-p02-31</t>
  </si>
  <si>
    <t>HGC-p02-32</t>
  </si>
  <si>
    <t>HGC-p02-33</t>
  </si>
  <si>
    <t>HGC-p02-34</t>
  </si>
  <si>
    <t>HGC-p02-35</t>
  </si>
  <si>
    <t>HGC-p02-36</t>
  </si>
  <si>
    <t>HGC-p02-37</t>
  </si>
  <si>
    <t>HGC-p02-38</t>
  </si>
  <si>
    <t>HGC-p02-39</t>
  </si>
  <si>
    <t>HGC-p02-40</t>
  </si>
  <si>
    <t>HGC-p02-41</t>
  </si>
  <si>
    <t>HGC-p02-42</t>
  </si>
  <si>
    <t>HGC-p02-43</t>
  </si>
  <si>
    <t>HGC-p02-44</t>
  </si>
  <si>
    <t>HGC-p02-45</t>
  </si>
  <si>
    <t>HGC-p02-46</t>
  </si>
  <si>
    <t>HGC-p02-47</t>
  </si>
  <si>
    <t>HGC-p02-48</t>
  </si>
  <si>
    <t>HGC-p02-49</t>
  </si>
  <si>
    <t>HGC-p02-50</t>
  </si>
  <si>
    <t>HGC-p02-51</t>
  </si>
  <si>
    <t>HGC-p02-52</t>
  </si>
  <si>
    <t>HGC-p02-53</t>
  </si>
  <si>
    <t>HGC-p02-54</t>
  </si>
  <si>
    <t>HGC-p02-55</t>
  </si>
  <si>
    <t>HGC-p02-56</t>
  </si>
  <si>
    <t>HGC-p02-57</t>
  </si>
  <si>
    <t>HGC-p02-58</t>
  </si>
  <si>
    <t>HGC-p02-59</t>
  </si>
  <si>
    <t>HGC-p02-60</t>
  </si>
  <si>
    <t>HGC-01-m2-01</t>
  </si>
  <si>
    <t>HGC-01-m2-02</t>
  </si>
  <si>
    <t>HGC-01-m2-03</t>
  </si>
  <si>
    <t>HGC-01-m2-04</t>
  </si>
  <si>
    <t>HGC-01-m2-05</t>
  </si>
  <si>
    <t>HGC-01-m2-06</t>
  </si>
  <si>
    <t>HGC-01-m2-07</t>
  </si>
  <si>
    <t>HGC-01-m2-08</t>
  </si>
  <si>
    <t>HGC-01-m2-09</t>
  </si>
  <si>
    <t>HGC-01-m2-10</t>
  </si>
  <si>
    <t>HGC-01-m2-11</t>
  </si>
  <si>
    <t>HGC-01-m2-12</t>
  </si>
  <si>
    <t>HGC-01-m2-13</t>
  </si>
  <si>
    <t>HGC-01-m2-14</t>
  </si>
  <si>
    <t>HGC-01-m2-15</t>
  </si>
  <si>
    <t>HGC-01-m2-16</t>
  </si>
  <si>
    <t>HGC-01-m2-17</t>
  </si>
  <si>
    <t>HGC-01-m2-18</t>
  </si>
  <si>
    <t>HGC-01-m3-01</t>
  </si>
  <si>
    <t>HGC-01-m3-02</t>
  </si>
  <si>
    <t>HGC-01-m3-03</t>
  </si>
  <si>
    <t>HGC-01-m3-04</t>
  </si>
  <si>
    <t>HGC-01-m3-05</t>
  </si>
  <si>
    <t>HGC-01-m3-06</t>
  </si>
  <si>
    <t>HGC-01-m3-07</t>
  </si>
  <si>
    <t>HGC-01-m3-08</t>
  </si>
  <si>
    <t>HGC-01-m3-09</t>
  </si>
  <si>
    <t>HGC-01-m3-10</t>
  </si>
  <si>
    <t>HGC-01-m3-11</t>
  </si>
  <si>
    <t>HGC-01-m3-12</t>
  </si>
  <si>
    <t>HGC-01-m3-13</t>
  </si>
  <si>
    <t>HGC-01-m3-14</t>
  </si>
  <si>
    <t>HGC-01-m3-15</t>
  </si>
  <si>
    <t>HGC-01-m3-16</t>
  </si>
  <si>
    <t>HGC-01-m3-17</t>
  </si>
  <si>
    <t>HGC-01-m3-18</t>
  </si>
  <si>
    <t>HGC-01-m3-19</t>
  </si>
  <si>
    <t>HGC-01-m3-20</t>
  </si>
  <si>
    <t>HGC-01-m3-21</t>
  </si>
  <si>
    <t>HGC-01-m3-22</t>
  </si>
  <si>
    <t>HGC-01-m3-23</t>
  </si>
  <si>
    <t>HGC-01-m3-24</t>
  </si>
  <si>
    <t>HGC-01-m3-25</t>
  </si>
  <si>
    <t>HGC-01-m3-26</t>
  </si>
  <si>
    <t>HGC-01-m3-27</t>
  </si>
  <si>
    <t>HGC-01-m3-28</t>
  </si>
  <si>
    <t>HGC-01-m3-29</t>
  </si>
  <si>
    <t>HGC-01-m3-30</t>
  </si>
  <si>
    <t>HGC-01-m3-31</t>
  </si>
  <si>
    <t>HGC-01-m3-32</t>
  </si>
  <si>
    <t>HGC-01-m3-33</t>
  </si>
  <si>
    <t>HGC-01-m3-34</t>
  </si>
  <si>
    <t>HGC-01-m3-35</t>
  </si>
  <si>
    <t>HGC-01-m3-36</t>
  </si>
  <si>
    <t>HGC-01-m3-37</t>
  </si>
  <si>
    <t>Sample</t>
    <phoneticPr fontId="1"/>
  </si>
  <si>
    <t>HGC-01 serpentinite</t>
    <phoneticPr fontId="1"/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</si>
  <si>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</si>
  <si>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</si>
  <si>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</si>
  <si>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</si>
  <si>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</si>
  <si>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</si>
  <si>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</si>
  <si>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</si>
  <si>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</si>
  <si>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</si>
  <si>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</si>
  <si>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</si>
  <si>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</si>
  <si>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</si>
  <si>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Bdy</t>
  </si>
  <si>
    <t>HGC-01-TE002</t>
  </si>
  <si>
    <t>HGC-01-TE003</t>
  </si>
  <si>
    <t>HGC-01-TE004</t>
  </si>
  <si>
    <t>HGC-01-TE005</t>
  </si>
  <si>
    <t>HGC-01-TE006</t>
  </si>
  <si>
    <t>HGC-01-TE007</t>
  </si>
  <si>
    <t>HGC-01-TE008</t>
  </si>
  <si>
    <t>HGC-01-TE009</t>
  </si>
  <si>
    <t>Zrn</t>
  </si>
  <si>
    <t>HGC-01-TE010</t>
  </si>
  <si>
    <t>HGC-01-TE011</t>
  </si>
  <si>
    <t>HGC-01-TE012</t>
  </si>
  <si>
    <t>HGC-01-TE013</t>
  </si>
  <si>
    <t>HGC-01-TE014</t>
  </si>
  <si>
    <t>HGC-01-TE015</t>
  </si>
  <si>
    <t>HGC-01-TE016</t>
  </si>
  <si>
    <t>HGC-01-TE017</t>
  </si>
  <si>
    <t xml:space="preserve">mineral </t>
    <phoneticPr fontId="1"/>
  </si>
  <si>
    <t>HGC-p02-metapelite</t>
    <phoneticPr fontId="1"/>
  </si>
  <si>
    <t>Mineral</t>
    <phoneticPr fontId="1"/>
  </si>
  <si>
    <t>HGC-01-TE001</t>
    <phoneticPr fontId="1"/>
  </si>
  <si>
    <t>Elemental concentration (ppm) and ratio</t>
    <phoneticPr fontId="1"/>
  </si>
  <si>
    <t xml:space="preserve"> SiO2  </t>
  </si>
  <si>
    <t xml:space="preserve"> TiO2  </t>
  </si>
  <si>
    <t xml:space="preserve"> Al2O3 </t>
  </si>
  <si>
    <t xml:space="preserve"> FeO*</t>
  </si>
  <si>
    <t xml:space="preserve"> MnO   </t>
  </si>
  <si>
    <t xml:space="preserve"> MgO   </t>
  </si>
  <si>
    <t xml:space="preserve"> CaO   </t>
  </si>
  <si>
    <t xml:space="preserve"> Na2O  </t>
  </si>
  <si>
    <t xml:space="preserve"> K2O   </t>
  </si>
  <si>
    <t xml:space="preserve"> P2O5  </t>
  </si>
  <si>
    <t xml:space="preserve"> Sum</t>
  </si>
  <si>
    <t>LOI %</t>
  </si>
  <si>
    <t xml:space="preserve"> Ni</t>
  </si>
  <si>
    <t xml:space="preserve"> Cr</t>
  </si>
  <si>
    <t xml:space="preserve"> Sc</t>
  </si>
  <si>
    <t xml:space="preserve"> V</t>
  </si>
  <si>
    <t xml:space="preserve"> Ba</t>
  </si>
  <si>
    <t xml:space="preserve"> Rb</t>
  </si>
  <si>
    <t xml:space="preserve"> Sr</t>
  </si>
  <si>
    <t xml:space="preserve"> Zr</t>
  </si>
  <si>
    <t xml:space="preserve"> Y</t>
  </si>
  <si>
    <t xml:space="preserve"> Nb</t>
  </si>
  <si>
    <t xml:space="preserve"> Ga</t>
  </si>
  <si>
    <t xml:space="preserve"> Cu</t>
  </si>
  <si>
    <t xml:space="preserve"> Zn</t>
  </si>
  <si>
    <t xml:space="preserve"> Pb</t>
  </si>
  <si>
    <t xml:space="preserve"> La</t>
  </si>
  <si>
    <t xml:space="preserve"> Ce</t>
  </si>
  <si>
    <t xml:space="preserve"> Th</t>
  </si>
  <si>
    <t xml:space="preserve"> Nd</t>
  </si>
  <si>
    <t xml:space="preserve"> U</t>
  </si>
  <si>
    <t>Cs</t>
  </si>
  <si>
    <t>As &gt;/=</t>
  </si>
  <si>
    <t>XRF Unnormalized Major Elements (Weight %):</t>
    <phoneticPr fontId="1"/>
  </si>
  <si>
    <t>XRF Unnormalized Trace Elements (ppm):</t>
    <phoneticPr fontId="1"/>
  </si>
  <si>
    <t xml:space="preserve">La </t>
  </si>
  <si>
    <t xml:space="preserve">Ce </t>
  </si>
  <si>
    <t xml:space="preserve">Pr </t>
  </si>
  <si>
    <t xml:space="preserve">Nd </t>
  </si>
  <si>
    <t xml:space="preserve">Sm </t>
  </si>
  <si>
    <t xml:space="preserve">Eu </t>
  </si>
  <si>
    <t xml:space="preserve">Gd </t>
  </si>
  <si>
    <t xml:space="preserve">Tb </t>
  </si>
  <si>
    <t xml:space="preserve">Dy </t>
  </si>
  <si>
    <t xml:space="preserve">Ho </t>
  </si>
  <si>
    <t xml:space="preserve">Er </t>
  </si>
  <si>
    <t xml:space="preserve">Tm </t>
  </si>
  <si>
    <t xml:space="preserve">Yb </t>
  </si>
  <si>
    <t xml:space="preserve">Lu </t>
  </si>
  <si>
    <t xml:space="preserve">Ba </t>
  </si>
  <si>
    <t xml:space="preserve">Th </t>
  </si>
  <si>
    <t xml:space="preserve">Nb </t>
  </si>
  <si>
    <t xml:space="preserve">Y </t>
  </si>
  <si>
    <t xml:space="preserve">Hf </t>
  </si>
  <si>
    <t xml:space="preserve">Ta </t>
  </si>
  <si>
    <t xml:space="preserve">U </t>
  </si>
  <si>
    <t xml:space="preserve">Pb </t>
  </si>
  <si>
    <t xml:space="preserve">Rb </t>
  </si>
  <si>
    <t xml:space="preserve">Cs </t>
  </si>
  <si>
    <t xml:space="preserve">Sr </t>
  </si>
  <si>
    <t xml:space="preserve">Sc </t>
  </si>
  <si>
    <t xml:space="preserve">Zr </t>
  </si>
  <si>
    <t>HGC-01</t>
    <phoneticPr fontId="1"/>
  </si>
  <si>
    <t>HGC-02</t>
    <phoneticPr fontId="1"/>
  </si>
  <si>
    <t>serpentinite</t>
    <phoneticPr fontId="1"/>
  </si>
  <si>
    <t>HGC-05</t>
    <phoneticPr fontId="1"/>
  </si>
  <si>
    <t>HGC-08</t>
    <phoneticPr fontId="1"/>
  </si>
  <si>
    <t>HGC-d01</t>
    <phoneticPr fontId="1"/>
  </si>
  <si>
    <t>carbonate vein</t>
    <phoneticPr fontId="1"/>
  </si>
  <si>
    <t>metapelite</t>
    <phoneticPr fontId="1"/>
  </si>
  <si>
    <t>chlorite rock</t>
    <phoneticPr fontId="1"/>
  </si>
  <si>
    <t>actinolite-chlorite rock</t>
    <phoneticPr fontId="1"/>
  </si>
  <si>
    <t>HGC-a01</t>
    <phoneticPr fontId="1"/>
  </si>
  <si>
    <t>HGC-c01</t>
    <phoneticPr fontId="1"/>
  </si>
  <si>
    <t>HGC-c02</t>
    <phoneticPr fontId="1"/>
  </si>
  <si>
    <t>HGC-p01</t>
    <phoneticPr fontId="1"/>
  </si>
  <si>
    <t>ICP-MS Trace Elements (ppm):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</si>
</sst>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0"/>
    <numFmt numFmtId="177" formatCode="0.00000"/>
    <numFmt numFmtId="178" formatCode="0.000"/>
    <numFmt numFmtId="179" formatCode="0.0"/>
    <numFmt numFmtId="180" formatCode="0.00\ "/>
    <numFmt numFmtId="181" formatCode="0\ \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7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1" fontId="2" fillId="0" borderId="0" xfId="0" applyNumberFormat="1" applyFont="1">
      <alignment vertical="center"/>
    </xf>
    <xf numFmtId="179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15" fontId="4" fillId="0" borderId="0" xfId="0" applyNumberFormat="1" applyFont="1">
      <alignment vertical="center"/>
    </xf>
    <xf numFmtId="180" fontId="4" fillId="0" borderId="0" xfId="0" applyNumberFormat="1" applyFont="1">
      <alignment vertical="center"/>
    </xf>
    <xf numFmtId="180" fontId="5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8" fontId="5" fillId="0" borderId="0" xfId="0" applyNumberFormat="1" applyFont="1">
      <alignment vertical="center"/>
    </xf>
    <xf numFmtId="181" fontId="5" fillId="0" borderId="0" xfId="0" applyNumberFormat="1" applyFont="1">
      <alignment vertical="center"/>
    </xf>
    <xf numFmtId="181" fontId="4" fillId="0" borderId="0" xfId="0" applyNumberFormat="1" applyFont="1">
      <alignment vertical="center"/>
    </xf>
    <xf numFmtId="181" fontId="5" fillId="0" borderId="0" xfId="0" applyNumberFormat="1" applyFont="1" applyAlignment="1">
      <alignment horizontal="right" vertical="center"/>
    </xf>
    <xf numFmtId="179" fontId="4" fillId="0" borderId="0" xfId="0" applyNumberFormat="1" applyFont="1">
      <alignment vertical="center"/>
    </xf>
    <xf numFmtId="179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80" fontId="5" fillId="0" borderId="0" xfId="0" applyNumberFormat="1" applyFont="1" applyAlignment="1">
      <alignment horizontal="right" vertical="center"/>
    </xf>
    <xf numFmtId="2" fontId="6" fillId="0" borderId="0" xfId="0" applyNumberFormat="1" applyFont="1" applyAlignment="1"/>
    <xf numFmtId="1" fontId="6" fillId="0" borderId="0" xfId="0" applyNumberFormat="1" applyFont="1" applyAlignment="1"/>
    <xf numFmtId="179" fontId="6" fillId="0" borderId="0" xfId="0" applyNumberFormat="1" applyFont="1" applyAlignment="1"/>
    <xf numFmtId="2" fontId="7" fillId="0" borderId="0" xfId="0" applyNumberFormat="1" applyFont="1" applyAlignment="1"/>
    <xf numFmtId="1" fontId="7" fillId="0" borderId="0" xfId="0" applyNumberFormat="1" applyFont="1" applyAlignment="1"/>
    <xf numFmtId="179" fontId="7" fillId="0" borderId="0" xfId="0" applyNumberFormat="1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92D03-E57D-4889-A8B1-EA00EC4145A3}">
  <dimension ref="A1:J67"/>
  <sheetViews>
    <sheetView tabSelected="1" workbookViewId="0"/>
  </sheetViews>
  <sheetFormatPr defaultRowHeight="18" x14ac:dyDescent="0.45"/>
  <cols>
    <col min="1" max="10" width="8.796875" style="1"/>
  </cols>
  <sheetData>
    <row r="1" spans="1:10" x14ac:dyDescent="0.45">
      <c r="A1" s="8"/>
      <c r="B1" s="8" t="s">
        <v>234</v>
      </c>
      <c r="C1" s="8" t="s">
        <v>235</v>
      </c>
      <c r="D1" s="8" t="s">
        <v>237</v>
      </c>
      <c r="E1" s="8" t="s">
        <v>238</v>
      </c>
      <c r="F1" s="8" t="s">
        <v>239</v>
      </c>
      <c r="G1" s="8" t="s">
        <v>244</v>
      </c>
      <c r="H1" s="8" t="s">
        <v>245</v>
      </c>
      <c r="I1" s="8" t="s">
        <v>246</v>
      </c>
      <c r="J1" s="8" t="s">
        <v>247</v>
      </c>
    </row>
    <row r="2" spans="1:10" x14ac:dyDescent="0.45">
      <c r="A2" s="8"/>
      <c r="B2" s="8" t="s">
        <v>236</v>
      </c>
      <c r="C2" s="8" t="s">
        <v>236</v>
      </c>
      <c r="D2" s="8" t="s">
        <v>236</v>
      </c>
      <c r="E2" s="8" t="s">
        <v>236</v>
      </c>
      <c r="F2" s="8" t="s">
        <v>240</v>
      </c>
      <c r="G2" s="8" t="s">
        <v>243</v>
      </c>
      <c r="H2" s="8" t="s">
        <v>242</v>
      </c>
      <c r="I2" s="8" t="s">
        <v>242</v>
      </c>
      <c r="J2" s="8" t="s">
        <v>241</v>
      </c>
    </row>
    <row r="3" spans="1:10" x14ac:dyDescent="0.45">
      <c r="A3" s="10"/>
      <c r="B3" s="10" t="s">
        <v>205</v>
      </c>
      <c r="C3" s="10"/>
      <c r="D3" s="10"/>
      <c r="E3" s="10"/>
      <c r="F3" s="10"/>
      <c r="G3" s="10"/>
      <c r="H3" s="10"/>
      <c r="I3" s="10"/>
      <c r="J3" s="10"/>
    </row>
    <row r="4" spans="1:10" x14ac:dyDescent="0.45">
      <c r="A4" s="11" t="s">
        <v>172</v>
      </c>
      <c r="B4" s="12">
        <v>42.795566900000004</v>
      </c>
      <c r="C4" s="12">
        <v>43.810785300000006</v>
      </c>
      <c r="D4" s="12">
        <v>44.247921199999979</v>
      </c>
      <c r="E4" s="12">
        <v>43.683068800000001</v>
      </c>
      <c r="F4" s="12">
        <v>2.8981687500000075</v>
      </c>
      <c r="G4" s="12">
        <v>53.66650099999999</v>
      </c>
      <c r="H4" s="12">
        <v>28.655013</v>
      </c>
      <c r="I4" s="12">
        <v>28.667624999999994</v>
      </c>
      <c r="J4" s="12">
        <v>57.896999999999998</v>
      </c>
    </row>
    <row r="5" spans="1:10" x14ac:dyDescent="0.45">
      <c r="A5" s="13" t="s">
        <v>173</v>
      </c>
      <c r="B5" s="14">
        <v>1.3651400000000003E-2</v>
      </c>
      <c r="C5" s="14">
        <v>9.3331000000000039E-3</v>
      </c>
      <c r="D5" s="14">
        <v>9.8783999999999973E-3</v>
      </c>
      <c r="E5" s="14">
        <v>8.9180000000000023E-3</v>
      </c>
      <c r="F5" s="14">
        <v>2.9312500000000003E-3</v>
      </c>
      <c r="G5" s="14">
        <v>2.0502999999999997E-2</v>
      </c>
      <c r="H5" s="14">
        <v>1.6246860000000001</v>
      </c>
      <c r="I5" s="14">
        <v>0.98510099999999989</v>
      </c>
      <c r="J5" s="14">
        <v>0.74250000000000005</v>
      </c>
    </row>
    <row r="6" spans="1:10" x14ac:dyDescent="0.45">
      <c r="A6" s="11" t="s">
        <v>174</v>
      </c>
      <c r="B6" s="12">
        <v>0.7267281000000001</v>
      </c>
      <c r="C6" s="12">
        <v>0.42876540000000019</v>
      </c>
      <c r="D6" s="12">
        <v>0.65073959999999975</v>
      </c>
      <c r="E6" s="12">
        <v>0.6095796</v>
      </c>
      <c r="F6" s="12">
        <v>0</v>
      </c>
      <c r="G6" s="12">
        <v>4.0978594999999993</v>
      </c>
      <c r="H6" s="12">
        <v>19.104958</v>
      </c>
      <c r="I6" s="12">
        <v>19.502627999999998</v>
      </c>
      <c r="J6" s="12">
        <v>19.6739</v>
      </c>
    </row>
    <row r="7" spans="1:10" x14ac:dyDescent="0.45">
      <c r="A7" s="11" t="s">
        <v>175</v>
      </c>
      <c r="B7" s="12">
        <v>7.0481621000000025</v>
      </c>
      <c r="C7" s="12">
        <v>7.1283989000000041</v>
      </c>
      <c r="D7" s="12">
        <v>7.0275211999999971</v>
      </c>
      <c r="E7" s="12">
        <v>6.9386156000000003</v>
      </c>
      <c r="F7" s="12">
        <v>2.7258280000000004</v>
      </c>
      <c r="G7" s="12">
        <v>6.9740649999999995</v>
      </c>
      <c r="H7" s="12">
        <v>15.178583</v>
      </c>
      <c r="I7" s="12">
        <v>15.997288499999998</v>
      </c>
      <c r="J7" s="12">
        <v>6.9085000000000001</v>
      </c>
    </row>
    <row r="8" spans="1:10" x14ac:dyDescent="0.45">
      <c r="A8" s="13" t="s">
        <v>176</v>
      </c>
      <c r="B8" s="14">
        <v>3.6635899999999999E-2</v>
      </c>
      <c r="C8" s="14">
        <v>5.8645300000000018E-2</v>
      </c>
      <c r="D8" s="14">
        <v>4.4178399999999986E-2</v>
      </c>
      <c r="E8" s="14">
        <v>4.2806400000000001E-2</v>
      </c>
      <c r="F8" s="14">
        <v>0.59539549999999997</v>
      </c>
      <c r="G8" s="14">
        <v>0.24634049999999996</v>
      </c>
      <c r="H8" s="14">
        <v>0.61024199999999995</v>
      </c>
      <c r="I8" s="14">
        <v>0.68058599999999991</v>
      </c>
      <c r="J8" s="14">
        <v>0.4098</v>
      </c>
    </row>
    <row r="9" spans="1:10" x14ac:dyDescent="0.45">
      <c r="A9" s="11" t="s">
        <v>177</v>
      </c>
      <c r="B9" s="12">
        <v>35.399333900000002</v>
      </c>
      <c r="C9" s="12">
        <v>36.460799900000012</v>
      </c>
      <c r="D9" s="12">
        <v>36.639808799999997</v>
      </c>
      <c r="E9" s="12">
        <v>36.933965600000008</v>
      </c>
      <c r="F9" s="12">
        <v>20.109313</v>
      </c>
      <c r="G9" s="12">
        <v>25.750854499999999</v>
      </c>
      <c r="H9" s="12">
        <v>22.426949</v>
      </c>
      <c r="I9" s="12">
        <v>22.185475499999995</v>
      </c>
      <c r="J9" s="12">
        <v>3.1034999999999999</v>
      </c>
    </row>
    <row r="10" spans="1:10" x14ac:dyDescent="0.45">
      <c r="A10" s="11" t="s">
        <v>178</v>
      </c>
      <c r="B10" s="12">
        <v>6.8674899999999997E-2</v>
      </c>
      <c r="C10" s="12">
        <v>3.2178300000000014E-2</v>
      </c>
      <c r="D10" s="12">
        <v>2.7577199999999989E-2</v>
      </c>
      <c r="E10" s="12">
        <v>2.8263199999999999E-2</v>
      </c>
      <c r="F10" s="12">
        <v>28.620725</v>
      </c>
      <c r="G10" s="12">
        <v>3.5877204999999996</v>
      </c>
      <c r="H10" s="12">
        <v>1.6006480000000001</v>
      </c>
      <c r="I10" s="12">
        <v>1.0413809999999999</v>
      </c>
      <c r="J10" s="12">
        <v>0.6976</v>
      </c>
    </row>
    <row r="11" spans="1:10" x14ac:dyDescent="0.45">
      <c r="A11" s="11" t="s">
        <v>179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8.1199999999999987E-3</v>
      </c>
      <c r="H11" s="12">
        <v>0</v>
      </c>
      <c r="I11" s="12">
        <v>0</v>
      </c>
      <c r="J11" s="12">
        <v>1.6115999999999999</v>
      </c>
    </row>
    <row r="12" spans="1:10" x14ac:dyDescent="0.45">
      <c r="A12" s="11" t="s">
        <v>180</v>
      </c>
      <c r="B12" s="12">
        <v>4.5969000000000001E-3</v>
      </c>
      <c r="C12" s="12">
        <v>2.646700000000001E-3</v>
      </c>
      <c r="D12" s="12">
        <v>2.1951999999999991E-3</v>
      </c>
      <c r="E12" s="12">
        <v>1.6464000000000001E-3</v>
      </c>
      <c r="F12" s="12">
        <v>0</v>
      </c>
      <c r="G12" s="12">
        <v>4.1615000000000003E-3</v>
      </c>
      <c r="H12" s="12">
        <v>5.0500000000000002E-4</v>
      </c>
      <c r="I12" s="12">
        <v>1.1054999999999999E-3</v>
      </c>
      <c r="J12" s="12">
        <v>4.3685999999999998</v>
      </c>
    </row>
    <row r="13" spans="1:10" x14ac:dyDescent="0.45">
      <c r="A13" s="13" t="s">
        <v>181</v>
      </c>
      <c r="B13" s="14">
        <v>5.9899000000000003E-3</v>
      </c>
      <c r="C13" s="14">
        <v>2.5074000000000008E-3</v>
      </c>
      <c r="D13" s="14">
        <v>2.3323999999999997E-3</v>
      </c>
      <c r="E13" s="14">
        <v>2.1952E-3</v>
      </c>
      <c r="F13" s="14">
        <v>8.5592499999999992E-3</v>
      </c>
      <c r="G13" s="14">
        <v>5.0851499999999994E-2</v>
      </c>
      <c r="H13" s="14">
        <v>0.311282</v>
      </c>
      <c r="I13" s="14">
        <v>0.24491849999999998</v>
      </c>
      <c r="J13" s="14">
        <v>0.1116</v>
      </c>
    </row>
    <row r="14" spans="1:10" x14ac:dyDescent="0.45">
      <c r="A14" s="11" t="s">
        <v>182</v>
      </c>
      <c r="B14" s="12">
        <f>SUM(B4:B13)</f>
        <v>86.099340000000026</v>
      </c>
      <c r="C14" s="12">
        <f t="shared" ref="C14:J14" si="0">SUM(C4:C13)</f>
        <v>87.934060300000027</v>
      </c>
      <c r="D14" s="12">
        <f t="shared" si="0"/>
        <v>88.652152399999963</v>
      </c>
      <c r="E14" s="12">
        <f t="shared" si="0"/>
        <v>88.249058800000014</v>
      </c>
      <c r="F14" s="12">
        <f t="shared" si="0"/>
        <v>54.960920750000007</v>
      </c>
      <c r="G14" s="12">
        <f t="shared" si="0"/>
        <v>94.406976999999983</v>
      </c>
      <c r="H14" s="12">
        <f t="shared" si="0"/>
        <v>89.512866000000031</v>
      </c>
      <c r="I14" s="12">
        <f t="shared" si="0"/>
        <v>89.306108999999978</v>
      </c>
      <c r="J14" s="12">
        <f t="shared" si="0"/>
        <v>95.524599999999992</v>
      </c>
    </row>
    <row r="15" spans="1:10" x14ac:dyDescent="0.45">
      <c r="A15" s="13" t="s">
        <v>183</v>
      </c>
      <c r="B15" s="12">
        <v>13.544668587896375</v>
      </c>
      <c r="C15" s="12">
        <v>11.713791113675745</v>
      </c>
      <c r="D15" s="12">
        <v>11.38879570613916</v>
      </c>
      <c r="E15" s="12">
        <v>11.270548899414838</v>
      </c>
      <c r="F15" s="12">
        <v>44.78812599138935</v>
      </c>
      <c r="G15" s="12">
        <v>4.7316252103979499</v>
      </c>
      <c r="H15" s="12">
        <v>10.019917266738226</v>
      </c>
      <c r="I15" s="12">
        <v>9.9960645415188161</v>
      </c>
      <c r="J15" s="12">
        <v>4.0931134820556814</v>
      </c>
    </row>
    <row r="16" spans="1:10" x14ac:dyDescent="0.45">
      <c r="A16" s="9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45">
      <c r="A17" s="9"/>
      <c r="B17" s="9" t="s">
        <v>206</v>
      </c>
      <c r="C17" s="9"/>
      <c r="D17" s="9"/>
      <c r="E17" s="9"/>
      <c r="F17" s="9"/>
      <c r="G17" s="9"/>
      <c r="H17" s="9"/>
      <c r="I17" s="9"/>
      <c r="J17" s="9"/>
    </row>
    <row r="18" spans="1:10" x14ac:dyDescent="0.45">
      <c r="A18" s="16" t="s">
        <v>184</v>
      </c>
      <c r="B18" s="17">
        <v>427.66536221477003</v>
      </c>
      <c r="C18" s="17">
        <v>551.03742152947018</v>
      </c>
      <c r="D18" s="17">
        <v>379.84041733919992</v>
      </c>
      <c r="E18" s="17">
        <v>503.90608744463992</v>
      </c>
      <c r="F18" s="17">
        <v>34.445017116125001</v>
      </c>
      <c r="G18" s="17">
        <v>2349.8359629402003</v>
      </c>
      <c r="H18" s="17">
        <v>712.71347516080004</v>
      </c>
      <c r="I18" s="17">
        <v>1012.4170859277499</v>
      </c>
      <c r="J18" s="17">
        <v>44.338667999999998</v>
      </c>
    </row>
    <row r="19" spans="1:10" x14ac:dyDescent="0.45">
      <c r="A19" s="9" t="s">
        <v>185</v>
      </c>
      <c r="B19" s="17">
        <v>288.84622000000002</v>
      </c>
      <c r="C19" s="17">
        <v>966.42928000000018</v>
      </c>
      <c r="D19" s="17">
        <v>452.19387999999998</v>
      </c>
      <c r="E19" s="17">
        <v>1589.8700000000003</v>
      </c>
      <c r="F19" s="17">
        <v>15.297239960000001</v>
      </c>
      <c r="G19" s="17">
        <v>3006.5968499999994</v>
      </c>
      <c r="H19" s="17">
        <v>734.2663</v>
      </c>
      <c r="I19" s="17">
        <v>1828.7665499999996</v>
      </c>
      <c r="J19" s="17">
        <v>69.849344000000002</v>
      </c>
    </row>
    <row r="20" spans="1:10" x14ac:dyDescent="0.45">
      <c r="A20" s="9" t="s">
        <v>186</v>
      </c>
      <c r="B20" s="17">
        <v>7.5361300000000009</v>
      </c>
      <c r="C20" s="17">
        <v>7.9401000000000019</v>
      </c>
      <c r="D20" s="17">
        <v>7.6145999999999976</v>
      </c>
      <c r="E20" s="17">
        <v>7.9438800000000001</v>
      </c>
      <c r="F20" s="17">
        <v>0.29312500000000002</v>
      </c>
      <c r="G20" s="17">
        <v>8.17075</v>
      </c>
      <c r="H20" s="17">
        <v>46.662000000000006</v>
      </c>
      <c r="I20" s="17">
        <v>31.798199999999998</v>
      </c>
      <c r="J20" s="17">
        <v>17.78</v>
      </c>
    </row>
    <row r="21" spans="1:10" x14ac:dyDescent="0.45">
      <c r="A21" s="9" t="s">
        <v>187</v>
      </c>
      <c r="B21" s="17">
        <v>36.482670000000006</v>
      </c>
      <c r="C21" s="17">
        <v>31.774330000000013</v>
      </c>
      <c r="D21" s="17">
        <v>40.130999999999993</v>
      </c>
      <c r="E21" s="17">
        <v>38.827600000000011</v>
      </c>
      <c r="F21" s="17">
        <v>0</v>
      </c>
      <c r="G21" s="17">
        <v>59.397799999999997</v>
      </c>
      <c r="H21" s="17">
        <v>278.07319999999999</v>
      </c>
      <c r="I21" s="17">
        <v>214.27605</v>
      </c>
      <c r="J21" s="17">
        <v>134.5</v>
      </c>
    </row>
    <row r="22" spans="1:10" x14ac:dyDescent="0.45">
      <c r="A22" s="9" t="s">
        <v>188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11.2615</v>
      </c>
      <c r="I22" s="17">
        <v>5.2862999999999989</v>
      </c>
      <c r="J22" s="17">
        <v>543.01</v>
      </c>
    </row>
    <row r="23" spans="1:10" x14ac:dyDescent="0.45">
      <c r="A23" s="9" t="s">
        <v>189</v>
      </c>
      <c r="B23" s="17">
        <v>0.12537000000000001</v>
      </c>
      <c r="C23" s="17">
        <v>0</v>
      </c>
      <c r="D23" s="17">
        <v>0.13719999999999999</v>
      </c>
      <c r="E23" s="17">
        <v>0</v>
      </c>
      <c r="F23" s="17">
        <v>0.10552500000000002</v>
      </c>
      <c r="G23" s="17">
        <v>0</v>
      </c>
      <c r="H23" s="17">
        <v>0</v>
      </c>
      <c r="I23" s="17">
        <v>0.12059999999999998</v>
      </c>
      <c r="J23" s="17">
        <v>179.78</v>
      </c>
    </row>
    <row r="24" spans="1:10" x14ac:dyDescent="0.45">
      <c r="A24" s="9" t="s">
        <v>190</v>
      </c>
      <c r="B24" s="17">
        <v>3.8586100000000001</v>
      </c>
      <c r="C24" s="17">
        <v>1.3651400000000007</v>
      </c>
      <c r="D24" s="17">
        <v>2.0442799999999992</v>
      </c>
      <c r="E24" s="17">
        <v>1.9756800000000003</v>
      </c>
      <c r="F24" s="17">
        <v>2001.9147750000006</v>
      </c>
      <c r="G24" s="17">
        <v>17.386949999999999</v>
      </c>
      <c r="H24" s="17">
        <v>11.615</v>
      </c>
      <c r="I24" s="17">
        <v>11.838899999999999</v>
      </c>
      <c r="J24" s="17">
        <v>58.93</v>
      </c>
    </row>
    <row r="25" spans="1:10" x14ac:dyDescent="0.45">
      <c r="A25" s="9" t="s">
        <v>191</v>
      </c>
      <c r="B25" s="17">
        <v>1610.7564657911857</v>
      </c>
      <c r="C25" s="17">
        <v>2.4583793940442829</v>
      </c>
      <c r="D25" s="17">
        <v>0.14077432547407945</v>
      </c>
      <c r="E25" s="17">
        <v>0</v>
      </c>
      <c r="F25" s="17">
        <v>13.75081456521745</v>
      </c>
      <c r="G25" s="17">
        <v>0</v>
      </c>
      <c r="H25" s="17">
        <v>94.703195399999998</v>
      </c>
      <c r="I25" s="17">
        <v>84.333610199999995</v>
      </c>
      <c r="J25" s="17">
        <v>149.56650999999997</v>
      </c>
    </row>
    <row r="26" spans="1:10" x14ac:dyDescent="0.45">
      <c r="A26" s="9" t="s">
        <v>192</v>
      </c>
      <c r="B26" s="17">
        <v>3.1621100000000011</v>
      </c>
      <c r="C26" s="17">
        <v>0</v>
      </c>
      <c r="D26" s="17">
        <v>0</v>
      </c>
      <c r="E26" s="17">
        <v>0.53508</v>
      </c>
      <c r="F26" s="17">
        <v>4.3851499999999994</v>
      </c>
      <c r="G26" s="17">
        <v>1.4514499999999999</v>
      </c>
      <c r="H26" s="17">
        <v>41.500900000000001</v>
      </c>
      <c r="I26" s="17">
        <v>29.064599999999999</v>
      </c>
      <c r="J26" s="17">
        <v>16.170000000000002</v>
      </c>
    </row>
    <row r="27" spans="1:10" x14ac:dyDescent="0.45">
      <c r="A27" s="18" t="s">
        <v>193</v>
      </c>
      <c r="B27" s="19">
        <v>5.9063200000000018</v>
      </c>
      <c r="C27" s="19">
        <v>0</v>
      </c>
      <c r="D27" s="19">
        <v>0</v>
      </c>
      <c r="E27" s="19">
        <v>0</v>
      </c>
      <c r="F27" s="19">
        <v>2.7436500000000001</v>
      </c>
      <c r="G27" s="19">
        <v>0</v>
      </c>
      <c r="H27" s="19">
        <v>2.3734999999999999</v>
      </c>
      <c r="I27" s="19">
        <v>5.0249999999999995</v>
      </c>
      <c r="J27" s="19">
        <v>12.53</v>
      </c>
    </row>
    <row r="28" spans="1:10" x14ac:dyDescent="0.45">
      <c r="A28" s="9" t="s">
        <v>194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5.5824999999999996</v>
      </c>
      <c r="H28" s="17">
        <v>20.997899999999998</v>
      </c>
      <c r="I28" s="17">
        <v>23.758199999999999</v>
      </c>
      <c r="J28" s="17">
        <v>24.45</v>
      </c>
    </row>
    <row r="29" spans="1:10" x14ac:dyDescent="0.45">
      <c r="A29" s="9" t="s">
        <v>195</v>
      </c>
      <c r="B29" s="17">
        <v>4.2904400000000011</v>
      </c>
      <c r="C29" s="17">
        <v>3.0088800000000013</v>
      </c>
      <c r="D29" s="17">
        <v>2.2912399999999988</v>
      </c>
      <c r="E29" s="17">
        <v>3.4299999999999997</v>
      </c>
      <c r="F29" s="17">
        <v>2.5677749999999993</v>
      </c>
      <c r="G29" s="17">
        <v>1.2687499999999998</v>
      </c>
      <c r="H29" s="17">
        <v>3.1410999999999998</v>
      </c>
      <c r="I29" s="17">
        <v>2.5728</v>
      </c>
      <c r="J29" s="17">
        <v>55.49</v>
      </c>
    </row>
    <row r="30" spans="1:10" x14ac:dyDescent="0.45">
      <c r="A30" s="9" t="s">
        <v>196</v>
      </c>
      <c r="B30" s="17">
        <v>38.934350000000002</v>
      </c>
      <c r="C30" s="17">
        <v>41.051710000000007</v>
      </c>
      <c r="D30" s="17">
        <v>34.972279999999976</v>
      </c>
      <c r="E30" s="17">
        <v>36.138479999999994</v>
      </c>
      <c r="F30" s="17">
        <v>3.9513250000000006</v>
      </c>
      <c r="G30" s="17">
        <v>115.25324999999998</v>
      </c>
      <c r="H30" s="17">
        <v>271.05369999999999</v>
      </c>
      <c r="I30" s="17">
        <v>290.93744999999996</v>
      </c>
      <c r="J30" s="17">
        <v>99.78</v>
      </c>
    </row>
    <row r="31" spans="1:10" x14ac:dyDescent="0.45">
      <c r="A31" s="9" t="s">
        <v>197</v>
      </c>
      <c r="B31" s="17">
        <v>0</v>
      </c>
      <c r="C31" s="17">
        <v>0</v>
      </c>
      <c r="D31" s="17">
        <v>0</v>
      </c>
      <c r="E31" s="17">
        <v>0</v>
      </c>
      <c r="F31" s="17">
        <v>4.1272000000000011</v>
      </c>
      <c r="G31" s="17">
        <v>25.923099999999998</v>
      </c>
      <c r="H31" s="17">
        <v>6.0600000000000001E-2</v>
      </c>
      <c r="I31" s="17">
        <v>0.58289999999999986</v>
      </c>
      <c r="J31" s="17">
        <v>17.27</v>
      </c>
    </row>
    <row r="32" spans="1:10" x14ac:dyDescent="0.45">
      <c r="A32" s="9" t="s">
        <v>198</v>
      </c>
      <c r="B32" s="17">
        <v>0</v>
      </c>
      <c r="C32" s="17">
        <v>0</v>
      </c>
      <c r="D32" s="17">
        <v>0</v>
      </c>
      <c r="E32" s="17">
        <v>0</v>
      </c>
      <c r="F32" s="17">
        <v>1.1959500000000003</v>
      </c>
      <c r="G32" s="17">
        <v>0</v>
      </c>
      <c r="H32" s="17">
        <v>1.1413</v>
      </c>
      <c r="I32" s="17">
        <v>6.5927999999999987</v>
      </c>
      <c r="J32" s="17">
        <v>26.64</v>
      </c>
    </row>
    <row r="33" spans="1:10" x14ac:dyDescent="0.45">
      <c r="A33" s="9" t="s">
        <v>199</v>
      </c>
      <c r="B33" s="17">
        <v>0</v>
      </c>
      <c r="C33" s="17">
        <v>0</v>
      </c>
      <c r="D33" s="17">
        <v>0</v>
      </c>
      <c r="E33" s="17">
        <v>0</v>
      </c>
      <c r="F33" s="17">
        <v>8.93445</v>
      </c>
      <c r="G33" s="17">
        <v>0</v>
      </c>
      <c r="H33" s="17">
        <v>5.8983999999999996</v>
      </c>
      <c r="I33" s="17">
        <v>17.275949999999998</v>
      </c>
      <c r="J33" s="17">
        <v>71.8</v>
      </c>
    </row>
    <row r="34" spans="1:10" x14ac:dyDescent="0.45">
      <c r="A34" s="9" t="s">
        <v>200</v>
      </c>
      <c r="B34" s="17">
        <v>307.51867999999996</v>
      </c>
      <c r="C34" s="17">
        <v>0.64078000000000035</v>
      </c>
      <c r="D34" s="17">
        <v>0.97411999999999976</v>
      </c>
      <c r="E34" s="17">
        <v>0.67227999999999988</v>
      </c>
      <c r="F34" s="17">
        <v>1.1138749999999999</v>
      </c>
      <c r="G34" s="17">
        <v>0.1421</v>
      </c>
      <c r="H34" s="17">
        <v>0</v>
      </c>
      <c r="I34" s="17">
        <v>2.7134999999999998</v>
      </c>
      <c r="J34" s="17">
        <v>12.85</v>
      </c>
    </row>
    <row r="35" spans="1:10" x14ac:dyDescent="0.45">
      <c r="A35" s="9" t="s">
        <v>201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8.9183000000000003</v>
      </c>
      <c r="I35" s="17">
        <v>9.1555499999999981</v>
      </c>
      <c r="J35" s="17">
        <v>24.36</v>
      </c>
    </row>
    <row r="36" spans="1:10" x14ac:dyDescent="0.45">
      <c r="A36" s="20" t="s">
        <v>202</v>
      </c>
      <c r="B36" s="17">
        <v>4.22079</v>
      </c>
      <c r="C36" s="17">
        <v>0</v>
      </c>
      <c r="D36" s="17">
        <v>0.94667999999999963</v>
      </c>
      <c r="E36" s="17">
        <v>0</v>
      </c>
      <c r="F36" s="17">
        <v>7.0349999999999996E-2</v>
      </c>
      <c r="G36" s="17">
        <v>0</v>
      </c>
      <c r="H36" s="17">
        <v>0</v>
      </c>
      <c r="I36" s="17">
        <v>1.05525</v>
      </c>
      <c r="J36" s="17">
        <v>2.2999999999999998</v>
      </c>
    </row>
    <row r="37" spans="1:10" x14ac:dyDescent="0.45">
      <c r="A37" s="20" t="s">
        <v>203</v>
      </c>
      <c r="B37" s="17">
        <v>0</v>
      </c>
      <c r="C37" s="17">
        <v>2.173080000000001</v>
      </c>
      <c r="D37" s="17">
        <v>0</v>
      </c>
      <c r="E37" s="17">
        <v>0</v>
      </c>
      <c r="F37" s="17">
        <v>2.4622500000000005</v>
      </c>
      <c r="G37" s="17">
        <v>0</v>
      </c>
      <c r="H37" s="17">
        <v>0</v>
      </c>
      <c r="I37" s="17">
        <v>0</v>
      </c>
      <c r="J37" s="17">
        <v>12.96</v>
      </c>
    </row>
    <row r="38" spans="1:10" x14ac:dyDescent="0.45">
      <c r="A38" s="20" t="s">
        <v>204</v>
      </c>
      <c r="B38" s="17">
        <v>4.3740200000000016</v>
      </c>
      <c r="C38" s="17">
        <v>12.732020000000006</v>
      </c>
      <c r="D38" s="17">
        <v>2.20892</v>
      </c>
      <c r="E38" s="17">
        <v>11.744320000000002</v>
      </c>
      <c r="F38" s="17">
        <v>4.6079250000000007</v>
      </c>
      <c r="G38" s="17">
        <v>252.73499999999999</v>
      </c>
      <c r="H38" s="17">
        <v>0</v>
      </c>
      <c r="I38" s="17">
        <v>0</v>
      </c>
      <c r="J38" s="17">
        <v>5.18</v>
      </c>
    </row>
    <row r="39" spans="1:10" x14ac:dyDescent="0.45">
      <c r="A39" s="20"/>
      <c r="B39" s="17"/>
      <c r="C39" s="17"/>
      <c r="D39" s="17"/>
      <c r="E39" s="17"/>
      <c r="F39" s="17"/>
      <c r="G39" s="17"/>
      <c r="H39" s="17"/>
      <c r="I39" s="17"/>
      <c r="J39" s="17"/>
    </row>
    <row r="40" spans="1:10" x14ac:dyDescent="0.45">
      <c r="A40" s="21"/>
      <c r="B40" s="9" t="s">
        <v>248</v>
      </c>
      <c r="C40" s="22"/>
      <c r="D40" s="22"/>
      <c r="E40" s="22"/>
      <c r="F40" s="22"/>
      <c r="G40" s="22"/>
      <c r="H40" s="22"/>
      <c r="I40" s="22"/>
      <c r="J40" s="22"/>
    </row>
    <row r="41" spans="1:10" x14ac:dyDescent="0.25">
      <c r="A41" s="26" t="s">
        <v>207</v>
      </c>
      <c r="B41" s="23">
        <v>0.15666054266045643</v>
      </c>
      <c r="C41" s="23">
        <v>4.8025552401376327E-2</v>
      </c>
      <c r="D41" s="23">
        <v>4.1479479516219213E-2</v>
      </c>
      <c r="E41" s="23">
        <v>4.2925190245640725E-2</v>
      </c>
      <c r="F41" s="23">
        <v>1.6303420254170606</v>
      </c>
      <c r="G41" s="23">
        <v>0.14003147986656977</v>
      </c>
      <c r="H41" s="23">
        <v>5.0626020181661797</v>
      </c>
      <c r="I41" s="23">
        <v>9.3679794132328382</v>
      </c>
      <c r="J41" s="23">
        <v>29.446633098220211</v>
      </c>
    </row>
    <row r="42" spans="1:10" x14ac:dyDescent="0.25">
      <c r="A42" s="26" t="s">
        <v>208</v>
      </c>
      <c r="B42" s="23">
        <v>0.77982661332067826</v>
      </c>
      <c r="C42" s="23">
        <v>0.10176968444517952</v>
      </c>
      <c r="D42" s="23">
        <v>8.2177010874793649E-2</v>
      </c>
      <c r="E42" s="23">
        <v>9.5932560785587775E-2</v>
      </c>
      <c r="F42" s="23">
        <v>3.4400547008196942</v>
      </c>
      <c r="G42" s="23">
        <v>0.26883864978191929</v>
      </c>
      <c r="H42" s="23">
        <v>9.6303848098370803</v>
      </c>
      <c r="I42" s="23">
        <v>19.673874946596211</v>
      </c>
      <c r="J42" s="23">
        <v>73.792546513478683</v>
      </c>
    </row>
    <row r="43" spans="1:10" x14ac:dyDescent="0.25">
      <c r="A43" s="26" t="s">
        <v>209</v>
      </c>
      <c r="B43" s="23">
        <v>0.12026133607021039</v>
      </c>
      <c r="C43" s="23">
        <v>1.6506153073120641E-2</v>
      </c>
      <c r="D43" s="23">
        <v>9.690705323833022E-3</v>
      </c>
      <c r="E43" s="23">
        <v>1.4463737059324518E-2</v>
      </c>
      <c r="F43" s="23">
        <v>0.39372425134307637</v>
      </c>
      <c r="G43" s="23">
        <v>5.4030649484781597E-2</v>
      </c>
      <c r="H43" s="23">
        <v>1.8978301959459327</v>
      </c>
      <c r="I43" s="23">
        <v>2.4885831575337245</v>
      </c>
      <c r="J43" s="23">
        <v>6.8330419568490468</v>
      </c>
    </row>
    <row r="44" spans="1:10" x14ac:dyDescent="0.25">
      <c r="A44" s="26" t="s">
        <v>210</v>
      </c>
      <c r="B44" s="23">
        <v>0.55275959093247784</v>
      </c>
      <c r="C44" s="23">
        <v>5.5649368311161913E-2</v>
      </c>
      <c r="D44" s="23">
        <v>4.2068113879314792E-2</v>
      </c>
      <c r="E44" s="23">
        <v>3.6732651709407108E-2</v>
      </c>
      <c r="F44" s="23">
        <v>1.5671522636081456</v>
      </c>
      <c r="G44" s="23">
        <v>0.328702770879442</v>
      </c>
      <c r="H44" s="23">
        <v>10.285189897521336</v>
      </c>
      <c r="I44" s="23">
        <v>10.933982806367903</v>
      </c>
      <c r="J44" s="23">
        <v>24.922015783544254</v>
      </c>
    </row>
    <row r="45" spans="1:10" x14ac:dyDescent="0.25">
      <c r="A45" s="26" t="s">
        <v>211</v>
      </c>
      <c r="B45" s="23">
        <v>0.15125775254399898</v>
      </c>
      <c r="C45" s="23">
        <v>1.9977768578278113E-2</v>
      </c>
      <c r="D45" s="23">
        <v>1.8711561758817236E-2</v>
      </c>
      <c r="E45" s="23">
        <v>1.6676024915634403E-2</v>
      </c>
      <c r="F45" s="23">
        <v>0.36286204192310123</v>
      </c>
      <c r="G45" s="23">
        <v>0.11995848299518266</v>
      </c>
      <c r="H45" s="23">
        <v>3.6606949001761055</v>
      </c>
      <c r="I45" s="23">
        <v>3.0698205177585427</v>
      </c>
      <c r="J45" s="23">
        <v>4.6886231134496246</v>
      </c>
    </row>
    <row r="46" spans="1:10" x14ac:dyDescent="0.25">
      <c r="A46" s="26" t="s">
        <v>212</v>
      </c>
      <c r="B46" s="23">
        <v>9.841764691744545E-2</v>
      </c>
      <c r="C46" s="23">
        <v>8.1628754322041475E-3</v>
      </c>
      <c r="D46" s="23">
        <v>6.8731910246440427E-3</v>
      </c>
      <c r="E46" s="23">
        <v>7.1972629332122864E-3</v>
      </c>
      <c r="F46" s="23">
        <v>0.24056651262812997</v>
      </c>
      <c r="G46" s="23">
        <v>2.9970729301167946E-2</v>
      </c>
      <c r="H46" s="23">
        <v>1.021795332951051</v>
      </c>
      <c r="I46" s="23">
        <v>0.78877305043973633</v>
      </c>
      <c r="J46" s="23">
        <v>0.91721986831794544</v>
      </c>
    </row>
    <row r="47" spans="1:10" x14ac:dyDescent="0.25">
      <c r="A47" s="26" t="s">
        <v>213</v>
      </c>
      <c r="B47" s="23">
        <v>0.15928409056084938</v>
      </c>
      <c r="C47" s="23">
        <v>1.4699355436261713E-2</v>
      </c>
      <c r="D47" s="23">
        <v>1.3665204855372568E-2</v>
      </c>
      <c r="E47" s="23">
        <v>1.6033075763763616E-2</v>
      </c>
      <c r="F47" s="23">
        <v>0.34643403272724665</v>
      </c>
      <c r="G47" s="23">
        <v>0.18826989785328807</v>
      </c>
      <c r="H47" s="23">
        <v>5.1808392714882201</v>
      </c>
      <c r="I47" s="23">
        <v>3.8915635823877825</v>
      </c>
      <c r="J47" s="23">
        <v>3.8542856908421239</v>
      </c>
    </row>
    <row r="48" spans="1:10" x14ac:dyDescent="0.25">
      <c r="A48" s="26" t="s">
        <v>214</v>
      </c>
      <c r="B48" s="23">
        <v>3.3385426868419582E-2</v>
      </c>
      <c r="C48" s="23">
        <v>1.3397079007435766E-3</v>
      </c>
      <c r="D48" s="23">
        <v>2.36477691263484E-3</v>
      </c>
      <c r="E48" s="23">
        <v>2.0098109249949976E-3</v>
      </c>
      <c r="F48" s="23">
        <v>5.1416867698963503E-2</v>
      </c>
      <c r="G48" s="23">
        <v>3.2442100300075979E-2</v>
      </c>
      <c r="H48" s="23">
        <v>0.97954951311333049</v>
      </c>
      <c r="I48" s="23">
        <v>0.70935658407506119</v>
      </c>
      <c r="J48" s="23">
        <v>0.59884437709250404</v>
      </c>
    </row>
    <row r="49" spans="1:10" x14ac:dyDescent="0.25">
      <c r="A49" s="26" t="s">
        <v>215</v>
      </c>
      <c r="B49" s="23">
        <v>0.31562926891812321</v>
      </c>
      <c r="C49" s="23">
        <v>2.1439389219000661E-2</v>
      </c>
      <c r="D49" s="23">
        <v>2.0667627048634313E-2</v>
      </c>
      <c r="E49" s="23">
        <v>1.8064355928653485E-2</v>
      </c>
      <c r="F49" s="23">
        <v>0.32228298177399561</v>
      </c>
      <c r="G49" s="23">
        <v>0.23104286332258861</v>
      </c>
      <c r="H49" s="23">
        <v>6.2569085475930253</v>
      </c>
      <c r="I49" s="23">
        <v>4.5823916921179277</v>
      </c>
      <c r="J49" s="23">
        <v>3.3112032480158726</v>
      </c>
    </row>
    <row r="50" spans="1:10" x14ac:dyDescent="0.25">
      <c r="A50" s="26" t="s">
        <v>216</v>
      </c>
      <c r="B50" s="23">
        <v>0.11479577477176764</v>
      </c>
      <c r="C50" s="23">
        <v>5.5205439342421118E-3</v>
      </c>
      <c r="D50" s="23">
        <v>4.8248472243309698E-3</v>
      </c>
      <c r="E50" s="23">
        <v>5.4836469587436843E-3</v>
      </c>
      <c r="F50" s="23">
        <v>7.2184333951884616E-2</v>
      </c>
      <c r="G50" s="23">
        <v>5.5233137735525982E-2</v>
      </c>
      <c r="H50" s="23">
        <v>1.3592195179114306</v>
      </c>
      <c r="I50" s="23">
        <v>0.96846580725381981</v>
      </c>
      <c r="J50" s="23">
        <v>0.65362350188372897</v>
      </c>
    </row>
    <row r="51" spans="1:10" x14ac:dyDescent="0.25">
      <c r="A51" s="26" t="s">
        <v>217</v>
      </c>
      <c r="B51" s="23">
        <v>0.55702672575442957</v>
      </c>
      <c r="C51" s="23">
        <v>1.7048298120102279E-2</v>
      </c>
      <c r="D51" s="23">
        <v>9.4889091861703675E-3</v>
      </c>
      <c r="E51" s="23">
        <v>1.6721830102758274E-2</v>
      </c>
      <c r="F51" s="23">
        <v>0.18834959670922993</v>
      </c>
      <c r="G51" s="23">
        <v>0.18585758806139199</v>
      </c>
      <c r="H51" s="23">
        <v>3.8248041634054615</v>
      </c>
      <c r="I51" s="23">
        <v>2.7019315603467882</v>
      </c>
      <c r="J51" s="23">
        <v>1.9826357821471337</v>
      </c>
    </row>
    <row r="52" spans="1:10" x14ac:dyDescent="0.25">
      <c r="A52" s="26" t="s">
        <v>218</v>
      </c>
      <c r="B52" s="23">
        <v>0.15853215270212923</v>
      </c>
      <c r="C52" s="23">
        <v>4.3012769883428994E-3</v>
      </c>
      <c r="D52" s="23">
        <v>3.6306649645086279E-3</v>
      </c>
      <c r="E52" s="23">
        <v>3.2031296181845603E-3</v>
      </c>
      <c r="F52" s="23">
        <v>3.2037708328640925E-2</v>
      </c>
      <c r="G52" s="23">
        <v>2.8332234213926451E-2</v>
      </c>
      <c r="H52" s="23">
        <v>0.5823622816397892</v>
      </c>
      <c r="I52" s="23">
        <v>0.39894632232165633</v>
      </c>
      <c r="J52" s="23">
        <v>0.32470503908326681</v>
      </c>
    </row>
    <row r="53" spans="1:10" x14ac:dyDescent="0.25">
      <c r="A53" s="26" t="s">
        <v>219</v>
      </c>
      <c r="B53" s="23">
        <v>1.7064741524324476</v>
      </c>
      <c r="C53" s="23">
        <v>1.6612654024988543E-2</v>
      </c>
      <c r="D53" s="23">
        <v>1.8080542453538687E-2</v>
      </c>
      <c r="E53" s="23">
        <v>1.6656994427127057E-2</v>
      </c>
      <c r="F53" s="23">
        <v>0.18749818581436775</v>
      </c>
      <c r="G53" s="23">
        <v>0.21224141385027329</v>
      </c>
      <c r="H53" s="23">
        <v>3.5703531467596963</v>
      </c>
      <c r="I53" s="23">
        <v>2.4922647691443194</v>
      </c>
      <c r="J53" s="23">
        <v>2.200174751232455</v>
      </c>
    </row>
    <row r="54" spans="1:10" x14ac:dyDescent="0.25">
      <c r="A54" s="26" t="s">
        <v>220</v>
      </c>
      <c r="B54" s="23">
        <v>0.36614266021459524</v>
      </c>
      <c r="C54" s="23">
        <v>1.895889362338364E-3</v>
      </c>
      <c r="D54" s="23">
        <v>3.1344081498435286E-3</v>
      </c>
      <c r="E54" s="23">
        <v>1.8791034819858089E-3</v>
      </c>
      <c r="F54" s="23">
        <v>3.1189356762713186E-2</v>
      </c>
      <c r="G54" s="23">
        <v>3.4242875211880283E-2</v>
      </c>
      <c r="H54" s="23">
        <v>0.51977024910297231</v>
      </c>
      <c r="I54" s="23">
        <v>0.35607932493735456</v>
      </c>
      <c r="J54" s="23">
        <v>0.35035226925578167</v>
      </c>
    </row>
    <row r="55" spans="1:10" x14ac:dyDescent="0.25">
      <c r="A55" s="27" t="s">
        <v>221</v>
      </c>
      <c r="B55" s="24">
        <v>0.95918379135245846</v>
      </c>
      <c r="C55" s="24">
        <v>0.27737324499724686</v>
      </c>
      <c r="D55" s="24">
        <v>0.23731311460331189</v>
      </c>
      <c r="E55" s="24">
        <v>0.16580129608664168</v>
      </c>
      <c r="F55" s="24">
        <v>0.4920760045140754</v>
      </c>
      <c r="G55" s="24">
        <v>1.6147490936344819</v>
      </c>
      <c r="H55" s="24">
        <v>1.0354695569577423</v>
      </c>
      <c r="I55" s="24">
        <v>0.83164074193506587</v>
      </c>
      <c r="J55" s="24">
        <v>549.03376558531966</v>
      </c>
    </row>
    <row r="56" spans="1:10" x14ac:dyDescent="0.25">
      <c r="A56" s="26" t="s">
        <v>222</v>
      </c>
      <c r="B56" s="23">
        <v>265.01479838896984</v>
      </c>
      <c r="C56" s="23">
        <v>0.26507141174611282</v>
      </c>
      <c r="D56" s="23">
        <v>6.0641668729946564E-2</v>
      </c>
      <c r="E56" s="23">
        <v>4.9441388192512474E-2</v>
      </c>
      <c r="F56" s="23">
        <v>1.258279875198068E-2</v>
      </c>
      <c r="G56" s="23">
        <v>3.1986078725015368E-2</v>
      </c>
      <c r="H56" s="23">
        <v>0.13744194729016895</v>
      </c>
      <c r="I56" s="23">
        <v>3.6211346115573191</v>
      </c>
      <c r="J56" s="23">
        <v>14.327432062678065</v>
      </c>
    </row>
    <row r="57" spans="1:10" x14ac:dyDescent="0.25">
      <c r="A57" s="26" t="s">
        <v>223</v>
      </c>
      <c r="B57" s="23">
        <v>4.0922989010845123</v>
      </c>
      <c r="C57" s="23">
        <v>0.10174485411802781</v>
      </c>
      <c r="D57" s="23">
        <v>9.2540176916159331E-2</v>
      </c>
      <c r="E57" s="23">
        <v>0.15579338335141876</v>
      </c>
      <c r="F57" s="23">
        <v>8.1152429820761009E-3</v>
      </c>
      <c r="G57" s="23">
        <v>0.15860335890586966</v>
      </c>
      <c r="H57" s="23">
        <v>2.898091516267137</v>
      </c>
      <c r="I57" s="23">
        <v>5.7620729152015047</v>
      </c>
      <c r="J57" s="23">
        <v>13.836833995191</v>
      </c>
    </row>
    <row r="58" spans="1:10" x14ac:dyDescent="0.25">
      <c r="A58" s="26" t="s">
        <v>224</v>
      </c>
      <c r="B58" s="23">
        <v>3.6331677958065338</v>
      </c>
      <c r="C58" s="23">
        <v>0.10974227433217551</v>
      </c>
      <c r="D58" s="23">
        <v>0.10031097786228518</v>
      </c>
      <c r="E58" s="23">
        <v>0.11795038810892887</v>
      </c>
      <c r="F58" s="23">
        <v>2.9765481749297793</v>
      </c>
      <c r="G58" s="23">
        <v>2.2732427338917289</v>
      </c>
      <c r="H58" s="23">
        <v>39.217118640025689</v>
      </c>
      <c r="I58" s="23">
        <v>26.943049429658668</v>
      </c>
      <c r="J58" s="23">
        <v>17.366816657251082</v>
      </c>
    </row>
    <row r="59" spans="1:10" x14ac:dyDescent="0.25">
      <c r="A59" s="26" t="s">
        <v>225</v>
      </c>
      <c r="B59" s="23">
        <v>36.417609981892795</v>
      </c>
      <c r="C59" s="23">
        <v>4.9709455237336511E-2</v>
      </c>
      <c r="D59" s="23">
        <v>2.3700489857965881E-2</v>
      </c>
      <c r="E59" s="23">
        <v>3.2951772940098809E-2</v>
      </c>
      <c r="F59" s="23">
        <v>1.3400584819410951E-2</v>
      </c>
      <c r="G59" s="23">
        <v>2.0181923135185884E-2</v>
      </c>
      <c r="H59" s="23">
        <v>2.6394063337603977</v>
      </c>
      <c r="I59" s="23">
        <v>2.4509446799393126</v>
      </c>
      <c r="J59" s="23">
        <v>4.3524879954800832</v>
      </c>
    </row>
    <row r="60" spans="1:10" x14ac:dyDescent="0.25">
      <c r="A60" s="26" t="s">
        <v>226</v>
      </c>
      <c r="B60" s="23">
        <v>0.49403703438037111</v>
      </c>
      <c r="C60" s="23">
        <v>1.347619362213265E-2</v>
      </c>
      <c r="D60" s="23">
        <v>1.315087044266865E-2</v>
      </c>
      <c r="E60" s="23">
        <v>2.7424388645251391E-2</v>
      </c>
      <c r="F60" s="23">
        <v>1.4119979025129554E-2</v>
      </c>
      <c r="G60" s="23">
        <v>1.4727438901240947E-2</v>
      </c>
      <c r="H60" s="23">
        <v>0.12501499610932842</v>
      </c>
      <c r="I60" s="23">
        <v>0.36765276292279919</v>
      </c>
      <c r="J60" s="23">
        <v>1.0171201739795233</v>
      </c>
    </row>
    <row r="61" spans="1:10" x14ac:dyDescent="0.25">
      <c r="A61" s="26" t="s">
        <v>227</v>
      </c>
      <c r="B61" s="23">
        <v>5.1000109038850141</v>
      </c>
      <c r="C61" s="23">
        <v>1.0097587041798936E-2</v>
      </c>
      <c r="D61" s="23">
        <v>5.0373032698483849E-3</v>
      </c>
      <c r="E61" s="23">
        <v>6.3470289194442128E-3</v>
      </c>
      <c r="F61" s="23">
        <v>3.2431955144344824E-3</v>
      </c>
      <c r="G61" s="23">
        <v>0.18269562293066921</v>
      </c>
      <c r="H61" s="23">
        <v>0.28067012744133163</v>
      </c>
      <c r="I61" s="23">
        <v>0.87885797208408167</v>
      </c>
      <c r="J61" s="23">
        <v>2.5053680289593827</v>
      </c>
    </row>
    <row r="62" spans="1:10" x14ac:dyDescent="0.25">
      <c r="A62" s="26" t="s">
        <v>228</v>
      </c>
      <c r="B62" s="23">
        <v>2.0386996672560755</v>
      </c>
      <c r="C62" s="23">
        <v>0.32606578716356033</v>
      </c>
      <c r="D62" s="23">
        <v>0.1176934711789662</v>
      </c>
      <c r="E62" s="23">
        <v>0.31251618161744932</v>
      </c>
      <c r="F62" s="23">
        <v>2.6118478350207335</v>
      </c>
      <c r="G62" s="23">
        <v>25.748890214366085</v>
      </c>
      <c r="H62" s="23">
        <v>0.23700849710065716</v>
      </c>
      <c r="I62" s="23">
        <v>1.0131122634885417</v>
      </c>
      <c r="J62" s="23">
        <v>19.502734756317484</v>
      </c>
    </row>
    <row r="63" spans="1:10" x14ac:dyDescent="0.25">
      <c r="A63" s="28" t="s">
        <v>229</v>
      </c>
      <c r="B63" s="25">
        <v>0.20796593036476901</v>
      </c>
      <c r="C63" s="25">
        <v>0.22724142178217663</v>
      </c>
      <c r="D63" s="25">
        <v>0.23329167851483062</v>
      </c>
      <c r="E63" s="25">
        <v>0.24147859523248338</v>
      </c>
      <c r="F63" s="25">
        <v>6.6561184517802671E-2</v>
      </c>
      <c r="G63" s="25">
        <v>8.8053877597840724E-2</v>
      </c>
      <c r="H63" s="25">
        <v>0.11312250838269289</v>
      </c>
      <c r="I63" s="25">
        <v>0.10295363447877129</v>
      </c>
      <c r="J63" s="25">
        <v>176.71897877989139</v>
      </c>
    </row>
    <row r="64" spans="1:10" x14ac:dyDescent="0.25">
      <c r="A64" s="26" t="s">
        <v>230</v>
      </c>
      <c r="B64" s="23">
        <v>1.4454532553675052</v>
      </c>
      <c r="C64" s="23">
        <v>1.3069622954205222</v>
      </c>
      <c r="D64" s="23">
        <v>1.5535299118454706</v>
      </c>
      <c r="E64" s="23">
        <v>1.4800653430765969</v>
      </c>
      <c r="F64" s="23">
        <v>4.0009111176149706E-2</v>
      </c>
      <c r="G64" s="23">
        <v>8.3221139502728844E-2</v>
      </c>
      <c r="H64" s="23">
        <v>0.2112151812966262</v>
      </c>
      <c r="I64" s="23">
        <v>0.26310276046373138</v>
      </c>
      <c r="J64" s="23">
        <v>10.381316803188088</v>
      </c>
    </row>
    <row r="65" spans="1:10" x14ac:dyDescent="0.25">
      <c r="A65" s="27" t="s">
        <v>231</v>
      </c>
      <c r="B65" s="24">
        <v>5.920843315877681</v>
      </c>
      <c r="C65" s="24">
        <v>2.1604573520550674</v>
      </c>
      <c r="D65" s="24">
        <v>3.0136911598442317</v>
      </c>
      <c r="E65" s="24">
        <v>8.137339985963191</v>
      </c>
      <c r="F65" s="24">
        <v>1814.9006141228836</v>
      </c>
      <c r="G65" s="24">
        <v>17.454072074247605</v>
      </c>
      <c r="H65" s="24">
        <v>13.530534811338555</v>
      </c>
      <c r="I65" s="24">
        <v>14.863375450741874</v>
      </c>
      <c r="J65" s="24">
        <v>64.895582250145694</v>
      </c>
    </row>
    <row r="66" spans="1:10" x14ac:dyDescent="0.25">
      <c r="A66" s="28" t="s">
        <v>232</v>
      </c>
      <c r="B66" s="25">
        <v>7.8963136026706042</v>
      </c>
      <c r="C66" s="25">
        <v>7.9629562052097889</v>
      </c>
      <c r="D66" s="25">
        <v>8.8683604293001697</v>
      </c>
      <c r="E66" s="25">
        <v>9.143965160149035</v>
      </c>
      <c r="F66" s="25">
        <v>2.4551885488532559</v>
      </c>
      <c r="G66" s="25">
        <v>8.0016489870284548</v>
      </c>
      <c r="H66" s="25">
        <v>48.11510501073051</v>
      </c>
      <c r="I66" s="25">
        <v>33.021765439766405</v>
      </c>
      <c r="J66" s="25">
        <v>19.041562590237199</v>
      </c>
    </row>
    <row r="67" spans="1:10" x14ac:dyDescent="0.25">
      <c r="A67" s="27" t="s">
        <v>233</v>
      </c>
      <c r="B67" s="24">
        <v>1508.1642235310549</v>
      </c>
      <c r="C67" s="24">
        <v>3.0154269054514802</v>
      </c>
      <c r="D67" s="24">
        <v>1.6003387813456165</v>
      </c>
      <c r="E67" s="24">
        <v>1.6232965136813982</v>
      </c>
      <c r="F67" s="24">
        <v>1.0238628560763077</v>
      </c>
      <c r="G67" s="24">
        <v>1.432474834372415</v>
      </c>
      <c r="H67" s="24">
        <v>96.567546840652994</v>
      </c>
      <c r="I67" s="24">
        <v>87.220095359845359</v>
      </c>
      <c r="J67" s="24">
        <v>148.46091298435562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CB736-DA63-4531-86B0-8506BFE491D0}">
  <dimension ref="A1:T19"/>
  <sheetViews>
    <sheetView workbookViewId="0"/>
  </sheetViews>
  <sheetFormatPr defaultRowHeight="18" x14ac:dyDescent="0.45"/>
  <cols>
    <col min="1" max="1" width="21.296875" customWidth="1"/>
    <col min="3" max="3" width="8.8984375" bestFit="1" customWidth="1"/>
    <col min="4" max="4" width="9.8984375" bestFit="1" customWidth="1"/>
    <col min="5" max="16" width="8.8984375" bestFit="1" customWidth="1"/>
    <col min="17" max="18" width="9.8984375" bestFit="1" customWidth="1"/>
    <col min="20" max="20" width="8.8984375" bestFit="1" customWidth="1"/>
  </cols>
  <sheetData>
    <row r="1" spans="1:20" x14ac:dyDescent="0.45">
      <c r="A1" s="1" t="s">
        <v>2</v>
      </c>
      <c r="B1" s="1" t="s">
        <v>167</v>
      </c>
      <c r="C1" s="1" t="s">
        <v>135</v>
      </c>
      <c r="D1" s="1" t="s">
        <v>136</v>
      </c>
      <c r="E1" s="1" t="s">
        <v>137</v>
      </c>
      <c r="F1" s="1" t="s">
        <v>138</v>
      </c>
      <c r="G1" s="1" t="s">
        <v>139</v>
      </c>
      <c r="H1" s="1" t="s">
        <v>140</v>
      </c>
      <c r="I1" s="1" t="s">
        <v>141</v>
      </c>
      <c r="J1" s="1" t="s">
        <v>142</v>
      </c>
      <c r="K1" s="1" t="s">
        <v>143</v>
      </c>
      <c r="L1" s="1" t="s">
        <v>144</v>
      </c>
      <c r="M1" s="1" t="s">
        <v>145</v>
      </c>
      <c r="N1" s="1" t="s">
        <v>146</v>
      </c>
      <c r="O1" s="1" t="s">
        <v>147</v>
      </c>
      <c r="P1" s="1" t="s">
        <v>148</v>
      </c>
      <c r="Q1" s="1" t="s">
        <v>12</v>
      </c>
      <c r="R1" s="1" t="s">
        <v>11</v>
      </c>
      <c r="S1" s="1" t="s">
        <v>13</v>
      </c>
    </row>
    <row r="2" spans="1:20" x14ac:dyDescent="0.45">
      <c r="A2" s="1" t="s">
        <v>170</v>
      </c>
      <c r="B2" s="1" t="s">
        <v>149</v>
      </c>
      <c r="C2" s="6">
        <v>85.287208473905537</v>
      </c>
      <c r="D2" s="6">
        <v>398.46036646057968</v>
      </c>
      <c r="E2" s="6">
        <v>27.528267236925952</v>
      </c>
      <c r="F2" s="6">
        <v>88.479955273358144</v>
      </c>
      <c r="G2" s="5">
        <v>8.4989342711166636</v>
      </c>
      <c r="H2" s="5">
        <v>1.7397790130710886</v>
      </c>
      <c r="I2" s="5">
        <v>8.30820424662463</v>
      </c>
      <c r="J2" s="5">
        <v>2.2174275583628931</v>
      </c>
      <c r="K2" s="6">
        <v>34.691614710804615</v>
      </c>
      <c r="L2" s="6">
        <v>16.644749404642756</v>
      </c>
      <c r="M2" s="6">
        <v>116.01340577898125</v>
      </c>
      <c r="N2" s="6">
        <v>38.312336520888351</v>
      </c>
      <c r="O2" s="6">
        <v>459.03310683065672</v>
      </c>
      <c r="P2" s="6">
        <v>86.369673672534617</v>
      </c>
      <c r="Q2" s="6">
        <v>666.90465994290582</v>
      </c>
      <c r="R2" s="6">
        <v>582.91864044660724</v>
      </c>
      <c r="S2" s="5">
        <v>1.1440784591001449</v>
      </c>
      <c r="T2" s="7"/>
    </row>
    <row r="3" spans="1:20" x14ac:dyDescent="0.45">
      <c r="A3" s="1" t="s">
        <v>150</v>
      </c>
      <c r="B3" s="1" t="s">
        <v>149</v>
      </c>
      <c r="C3" s="6">
        <v>95.098126877627237</v>
      </c>
      <c r="D3" s="6">
        <v>447.97295673109477</v>
      </c>
      <c r="E3" s="6">
        <v>31.057481937197526</v>
      </c>
      <c r="F3" s="6">
        <v>99.099083027446284</v>
      </c>
      <c r="G3" s="6">
        <v>11.447607951918396</v>
      </c>
      <c r="H3" s="5">
        <v>2.9579619049733905</v>
      </c>
      <c r="I3" s="6">
        <v>13.729658796362651</v>
      </c>
      <c r="J3" s="5">
        <v>2.9171207149032345</v>
      </c>
      <c r="K3" s="6">
        <v>43.30828207479199</v>
      </c>
      <c r="L3" s="6">
        <v>20.508926329332549</v>
      </c>
      <c r="M3" s="6">
        <v>122.11561736349203</v>
      </c>
      <c r="N3" s="6">
        <v>40.66924452596605</v>
      </c>
      <c r="O3" s="6">
        <v>477.6076047510918</v>
      </c>
      <c r="P3" s="6">
        <v>88.079351827903878</v>
      </c>
      <c r="Q3" s="6">
        <v>545.98500436364225</v>
      </c>
      <c r="R3" s="6">
        <v>482.18716757723786</v>
      </c>
      <c r="S3" s="5">
        <v>1.1323092796246701</v>
      </c>
      <c r="T3" s="7"/>
    </row>
    <row r="4" spans="1:20" x14ac:dyDescent="0.45">
      <c r="A4" s="1" t="s">
        <v>151</v>
      </c>
      <c r="B4" s="1" t="s">
        <v>149</v>
      </c>
      <c r="C4" s="6">
        <v>85.014530653531764</v>
      </c>
      <c r="D4" s="6">
        <v>391.19396086717614</v>
      </c>
      <c r="E4" s="6">
        <v>28.411432874815919</v>
      </c>
      <c r="F4" s="6">
        <v>94.605573549036876</v>
      </c>
      <c r="G4" s="5">
        <v>9.7196142352710577</v>
      </c>
      <c r="H4" s="5">
        <v>2.8486480167719033</v>
      </c>
      <c r="I4" s="6">
        <v>12.019492014905532</v>
      </c>
      <c r="J4" s="5">
        <v>3.3170980621313335</v>
      </c>
      <c r="K4" s="6">
        <v>41.881256796061031</v>
      </c>
      <c r="L4" s="6">
        <v>18.132392477223792</v>
      </c>
      <c r="M4" s="6">
        <v>115.47255589068018</v>
      </c>
      <c r="N4" s="6">
        <v>38.54891227914564</v>
      </c>
      <c r="O4" s="6">
        <v>455.83854055832052</v>
      </c>
      <c r="P4" s="6">
        <v>83.461904637623391</v>
      </c>
      <c r="Q4" s="6">
        <v>617.5558280511101</v>
      </c>
      <c r="R4" s="6">
        <v>445.77565503471357</v>
      </c>
      <c r="S4" s="5">
        <v>1.3853511762615651</v>
      </c>
      <c r="T4" s="7"/>
    </row>
    <row r="5" spans="1:20" x14ac:dyDescent="0.45">
      <c r="A5" s="1" t="s">
        <v>152</v>
      </c>
      <c r="B5" s="1" t="s">
        <v>149</v>
      </c>
      <c r="C5" s="6">
        <v>85.075312770139107</v>
      </c>
      <c r="D5" s="6">
        <v>401.86306964469287</v>
      </c>
      <c r="E5" s="6">
        <v>27.650580009035824</v>
      </c>
      <c r="F5" s="6">
        <v>92.641801670747583</v>
      </c>
      <c r="G5" s="5">
        <v>9.3172886818515401</v>
      </c>
      <c r="H5" s="5">
        <v>3.4565469173235166</v>
      </c>
      <c r="I5" s="6">
        <v>12.008569201993517</v>
      </c>
      <c r="J5" s="5">
        <v>2.7167086247533252</v>
      </c>
      <c r="K5" s="6">
        <v>41.220164156118472</v>
      </c>
      <c r="L5" s="6">
        <v>19.081956524162347</v>
      </c>
      <c r="M5" s="6">
        <v>112.92755161629965</v>
      </c>
      <c r="N5" s="6">
        <v>37.302678971563587</v>
      </c>
      <c r="O5" s="6">
        <v>425.14902114392839</v>
      </c>
      <c r="P5" s="6">
        <v>81.150945530701179</v>
      </c>
      <c r="Q5" s="6">
        <v>625.57879258527487</v>
      </c>
      <c r="R5" s="6">
        <v>446.66782152643509</v>
      </c>
      <c r="S5" s="5">
        <v>1.4005459145174874</v>
      </c>
      <c r="T5" s="7"/>
    </row>
    <row r="6" spans="1:20" x14ac:dyDescent="0.45">
      <c r="A6" s="1" t="s">
        <v>153</v>
      </c>
      <c r="B6" s="1" t="s">
        <v>149</v>
      </c>
      <c r="C6" s="6">
        <v>85.259813790335329</v>
      </c>
      <c r="D6" s="6">
        <v>410.12966985758493</v>
      </c>
      <c r="E6" s="6">
        <v>27.164917761911049</v>
      </c>
      <c r="F6" s="6">
        <v>95.592067225108522</v>
      </c>
      <c r="G6" s="5">
        <v>9.7521163955586605</v>
      </c>
      <c r="H6" s="5">
        <v>2.1149957226110105</v>
      </c>
      <c r="I6" s="5">
        <v>9.445591748672781</v>
      </c>
      <c r="J6" s="5">
        <v>2.8192133925903291</v>
      </c>
      <c r="K6" s="6">
        <v>39.58619686211383</v>
      </c>
      <c r="L6" s="6">
        <v>19.028190557425198</v>
      </c>
      <c r="M6" s="6">
        <v>118.10884298151375</v>
      </c>
      <c r="N6" s="6">
        <v>39.547861625446338</v>
      </c>
      <c r="O6" s="6">
        <v>435.28731402590279</v>
      </c>
      <c r="P6" s="6">
        <v>87.298207310317693</v>
      </c>
      <c r="Q6" s="6">
        <v>531.27461109244018</v>
      </c>
      <c r="R6" s="6">
        <v>473.09836045712979</v>
      </c>
      <c r="S6" s="5">
        <v>1.1229686160381063</v>
      </c>
      <c r="T6" s="7"/>
    </row>
    <row r="7" spans="1:20" x14ac:dyDescent="0.45">
      <c r="A7" s="1" t="s">
        <v>154</v>
      </c>
      <c r="B7" s="1" t="s">
        <v>149</v>
      </c>
      <c r="C7" s="6">
        <v>82.795546795820911</v>
      </c>
      <c r="D7" s="6">
        <v>395.31473079644587</v>
      </c>
      <c r="E7" s="6">
        <v>33.153352191391996</v>
      </c>
      <c r="F7" s="6">
        <v>112.52999352343727</v>
      </c>
      <c r="G7" s="6">
        <v>17.287806372227401</v>
      </c>
      <c r="H7" s="6">
        <v>14.353032039162734</v>
      </c>
      <c r="I7" s="6">
        <v>15.697746192298549</v>
      </c>
      <c r="J7" s="5">
        <v>3.532415965101332</v>
      </c>
      <c r="K7" s="6">
        <v>49.824842693685532</v>
      </c>
      <c r="L7" s="6">
        <v>23.784294225076117</v>
      </c>
      <c r="M7" s="6">
        <v>147.24932849225965</v>
      </c>
      <c r="N7" s="6">
        <v>47.45810942708637</v>
      </c>
      <c r="O7" s="6">
        <v>517.27450377648211</v>
      </c>
      <c r="P7" s="6">
        <v>100.41736659587488</v>
      </c>
      <c r="Q7" s="6">
        <v>470.45300992468879</v>
      </c>
      <c r="R7" s="6">
        <v>315.88661117108853</v>
      </c>
      <c r="S7" s="5">
        <v>1.4893097500415584</v>
      </c>
      <c r="T7" s="7"/>
    </row>
    <row r="8" spans="1:20" x14ac:dyDescent="0.45">
      <c r="A8" s="1" t="s">
        <v>155</v>
      </c>
      <c r="B8" s="1" t="s">
        <v>149</v>
      </c>
      <c r="C8" s="6">
        <v>66.323895311828892</v>
      </c>
      <c r="D8" s="6">
        <v>308.14131417244101</v>
      </c>
      <c r="E8" s="6">
        <v>22.110508306668208</v>
      </c>
      <c r="F8" s="6">
        <v>70.870650513814937</v>
      </c>
      <c r="G8" s="5">
        <v>8.2723819527890168</v>
      </c>
      <c r="H8" s="5">
        <v>2.3358825210045575</v>
      </c>
      <c r="I8" s="5">
        <v>9.2477960392256549</v>
      </c>
      <c r="J8" s="5">
        <v>2.7522766005017694</v>
      </c>
      <c r="K8" s="6">
        <v>42.888829127809714</v>
      </c>
      <c r="L8" s="6">
        <v>20.666574032470166</v>
      </c>
      <c r="M8" s="6">
        <v>120.07203972685227</v>
      </c>
      <c r="N8" s="6">
        <v>39.01616716861259</v>
      </c>
      <c r="O8" s="6">
        <v>427.74866876397408</v>
      </c>
      <c r="P8" s="6">
        <v>87.859009057508359</v>
      </c>
      <c r="Q8" s="6">
        <v>497.14879595509922</v>
      </c>
      <c r="R8" s="6">
        <v>255.13942211594932</v>
      </c>
      <c r="S8" s="5">
        <v>1.9485377517597715</v>
      </c>
      <c r="T8" s="7"/>
    </row>
    <row r="9" spans="1:20" x14ac:dyDescent="0.45">
      <c r="A9" s="1" t="s">
        <v>156</v>
      </c>
      <c r="B9" s="1" t="s">
        <v>149</v>
      </c>
      <c r="C9" s="6">
        <v>92.933665056884408</v>
      </c>
      <c r="D9" s="6">
        <v>417.68623018502961</v>
      </c>
      <c r="E9" s="6">
        <v>28.147530462160493</v>
      </c>
      <c r="F9" s="6">
        <v>93.835502328413938</v>
      </c>
      <c r="G9" s="5">
        <v>9.0967274515263732</v>
      </c>
      <c r="H9" s="5">
        <v>1.8864708751836388</v>
      </c>
      <c r="I9" s="5">
        <v>9.7655941089279672</v>
      </c>
      <c r="J9" s="5">
        <v>2.6257323235979464</v>
      </c>
      <c r="K9" s="6">
        <v>38.481076359295102</v>
      </c>
      <c r="L9" s="6">
        <v>17.592016634173579</v>
      </c>
      <c r="M9" s="6">
        <v>113.03701790222553</v>
      </c>
      <c r="N9" s="6">
        <v>35.130535396285403</v>
      </c>
      <c r="O9" s="6">
        <v>401.11674840646157</v>
      </c>
      <c r="P9" s="6">
        <v>82.515199906614043</v>
      </c>
      <c r="Q9" s="6">
        <v>454.07218838066842</v>
      </c>
      <c r="R9" s="6">
        <v>242.06348496048588</v>
      </c>
      <c r="S9" s="5">
        <v>1.8758392595016575</v>
      </c>
      <c r="T9" s="7"/>
    </row>
    <row r="10" spans="1:20" x14ac:dyDescent="0.45">
      <c r="A10" s="1" t="s">
        <v>157</v>
      </c>
      <c r="B10" s="1" t="s">
        <v>158</v>
      </c>
      <c r="C10" s="6">
        <v>16.771136720391024</v>
      </c>
      <c r="D10" s="6">
        <v>107.85359247610083</v>
      </c>
      <c r="E10" s="6">
        <v>18.828900263598118</v>
      </c>
      <c r="F10" s="6">
        <v>136.84325178040751</v>
      </c>
      <c r="G10" s="6">
        <v>45.600338983252712</v>
      </c>
      <c r="H10" s="6">
        <v>34.024669817397204</v>
      </c>
      <c r="I10" s="6">
        <v>57.214911283647453</v>
      </c>
      <c r="J10" s="6">
        <v>10.29048519965002</v>
      </c>
      <c r="K10" s="6">
        <v>90.536695143246092</v>
      </c>
      <c r="L10" s="6">
        <v>28.551146930961909</v>
      </c>
      <c r="M10" s="6">
        <v>129.97078862036153</v>
      </c>
      <c r="N10" s="6">
        <v>36.780316483973969</v>
      </c>
      <c r="O10" s="6">
        <v>396.63769738602605</v>
      </c>
      <c r="P10" s="6">
        <v>71.491664668289189</v>
      </c>
      <c r="Q10" s="6">
        <v>573.32334617905428</v>
      </c>
      <c r="R10" s="6">
        <v>217.8105789947659</v>
      </c>
      <c r="S10" s="5">
        <v>2.632210743964055</v>
      </c>
      <c r="T10" s="7"/>
    </row>
    <row r="11" spans="1:20" x14ac:dyDescent="0.45">
      <c r="A11" s="1" t="s">
        <v>159</v>
      </c>
      <c r="B11" s="1" t="s">
        <v>158</v>
      </c>
      <c r="C11" s="5">
        <v>1.6129323056076701</v>
      </c>
      <c r="D11" s="6">
        <v>15.219044111974865</v>
      </c>
      <c r="E11" s="5">
        <v>3.8134862263119129</v>
      </c>
      <c r="F11" s="6">
        <v>32.309650431526144</v>
      </c>
      <c r="G11" s="6">
        <v>21.890425900854765</v>
      </c>
      <c r="H11" s="6">
        <v>19.900800712303894</v>
      </c>
      <c r="I11" s="6">
        <v>41.949667528460992</v>
      </c>
      <c r="J11" s="5">
        <v>9.8049305853854936</v>
      </c>
      <c r="K11" s="6">
        <v>91.604194966218444</v>
      </c>
      <c r="L11" s="6">
        <v>28.226228153147161</v>
      </c>
      <c r="M11" s="6">
        <v>126.41607822890731</v>
      </c>
      <c r="N11" s="6">
        <v>34.044792981260066</v>
      </c>
      <c r="O11" s="6">
        <v>380.74448864297085</v>
      </c>
      <c r="P11" s="6">
        <v>67.500205684498681</v>
      </c>
      <c r="Q11" s="6">
        <v>1247.1363853977844</v>
      </c>
      <c r="R11" s="6">
        <v>222.12222837646007</v>
      </c>
      <c r="S11" s="5">
        <v>5.6146401668728831</v>
      </c>
      <c r="T11" s="7"/>
    </row>
    <row r="12" spans="1:20" x14ac:dyDescent="0.45">
      <c r="A12" s="1" t="s">
        <v>160</v>
      </c>
      <c r="B12" s="1" t="s">
        <v>149</v>
      </c>
      <c r="C12" s="6">
        <v>100.04538651318101</v>
      </c>
      <c r="D12" s="6">
        <v>723.66675973858219</v>
      </c>
      <c r="E12" s="6">
        <v>50.167871267208596</v>
      </c>
      <c r="F12" s="6">
        <v>204.03498365484992</v>
      </c>
      <c r="G12" s="6">
        <v>36.137478841736979</v>
      </c>
      <c r="H12" s="6">
        <v>37.431756781219271</v>
      </c>
      <c r="I12" s="6">
        <v>38.05143415530322</v>
      </c>
      <c r="J12" s="5">
        <v>8.6058512296085894</v>
      </c>
      <c r="K12" s="6">
        <v>90.365470359044863</v>
      </c>
      <c r="L12" s="6">
        <v>36.510664495560306</v>
      </c>
      <c r="M12" s="6">
        <v>210.8191399835404</v>
      </c>
      <c r="N12" s="6">
        <v>63.309747297960357</v>
      </c>
      <c r="O12" s="6">
        <v>801.54089973941518</v>
      </c>
      <c r="P12" s="6">
        <v>141.21651227172472</v>
      </c>
      <c r="Q12" s="6">
        <v>2442.9590615576967</v>
      </c>
      <c r="R12" s="6">
        <v>1261.9143773570274</v>
      </c>
      <c r="S12" s="5">
        <v>1.9359150710956057</v>
      </c>
      <c r="T12" s="7"/>
    </row>
    <row r="13" spans="1:20" x14ac:dyDescent="0.45">
      <c r="A13" s="1" t="s">
        <v>161</v>
      </c>
      <c r="B13" s="1" t="s">
        <v>149</v>
      </c>
      <c r="C13" s="6">
        <v>143.396239066812</v>
      </c>
      <c r="D13" s="6">
        <v>1016.764286943882</v>
      </c>
      <c r="E13" s="6">
        <v>63.296406823952516</v>
      </c>
      <c r="F13" s="6">
        <v>218.68715203404366</v>
      </c>
      <c r="G13" s="6">
        <v>26.851212835649811</v>
      </c>
      <c r="H13" s="6">
        <v>20.836185835633476</v>
      </c>
      <c r="I13" s="6">
        <v>21.528959055599032</v>
      </c>
      <c r="J13" s="5">
        <v>5.7259636808378858</v>
      </c>
      <c r="K13" s="6">
        <v>66.776116071794021</v>
      </c>
      <c r="L13" s="6">
        <v>28.723579226422569</v>
      </c>
      <c r="M13" s="6">
        <v>180.97540272551925</v>
      </c>
      <c r="N13" s="6">
        <v>54.030294457944166</v>
      </c>
      <c r="O13" s="6">
        <v>716.50954793091523</v>
      </c>
      <c r="P13" s="6">
        <v>118.65043610173626</v>
      </c>
      <c r="Q13" s="6">
        <v>777.60405710598059</v>
      </c>
      <c r="R13" s="6">
        <v>1047.9965839108386</v>
      </c>
      <c r="S13" s="5">
        <v>0.74199102272277784</v>
      </c>
      <c r="T13" s="7"/>
    </row>
    <row r="14" spans="1:20" x14ac:dyDescent="0.45">
      <c r="A14" s="1" t="s">
        <v>162</v>
      </c>
      <c r="B14" s="1" t="s">
        <v>149</v>
      </c>
      <c r="C14" s="6">
        <v>132.81126750002289</v>
      </c>
      <c r="D14" s="6">
        <v>870.41411341853268</v>
      </c>
      <c r="E14" s="6">
        <v>54.399908971323228</v>
      </c>
      <c r="F14" s="6">
        <v>189.69057034340136</v>
      </c>
      <c r="G14" s="6">
        <v>32.874881670750412</v>
      </c>
      <c r="H14" s="6">
        <v>17.024260171277607</v>
      </c>
      <c r="I14" s="6">
        <v>36.730303537919511</v>
      </c>
      <c r="J14" s="5">
        <v>7.9356409057007671</v>
      </c>
      <c r="K14" s="6">
        <v>76.878262121852345</v>
      </c>
      <c r="L14" s="6">
        <v>26.459024481595286</v>
      </c>
      <c r="M14" s="6">
        <v>144.51051088205691</v>
      </c>
      <c r="N14" s="6">
        <v>45.525710756387703</v>
      </c>
      <c r="O14" s="6">
        <v>573.95858073356646</v>
      </c>
      <c r="P14" s="6">
        <v>95.961697674373838</v>
      </c>
      <c r="Q14" s="6">
        <v>919.8757617091469</v>
      </c>
      <c r="R14" s="6">
        <v>1283.8463607392457</v>
      </c>
      <c r="S14" s="5">
        <v>0.71649987867666454</v>
      </c>
      <c r="T14" s="7"/>
    </row>
    <row r="15" spans="1:20" x14ac:dyDescent="0.45">
      <c r="A15" s="1" t="s">
        <v>163</v>
      </c>
      <c r="B15" s="1" t="s">
        <v>149</v>
      </c>
      <c r="C15" s="6">
        <v>121.72255887026925</v>
      </c>
      <c r="D15" s="6">
        <v>826.86501010484278</v>
      </c>
      <c r="E15" s="6">
        <v>43.595201302837616</v>
      </c>
      <c r="F15" s="6">
        <v>140.71981965987311</v>
      </c>
      <c r="G15" s="6">
        <v>19.538876908445658</v>
      </c>
      <c r="H15" s="5">
        <v>8.9516334287136488</v>
      </c>
      <c r="I15" s="6">
        <v>21.562013047015185</v>
      </c>
      <c r="J15" s="5">
        <v>5.6131345730489004</v>
      </c>
      <c r="K15" s="6">
        <v>65.177016365495732</v>
      </c>
      <c r="L15" s="6">
        <v>27.327682966189592</v>
      </c>
      <c r="M15" s="6">
        <v>166.93917489768256</v>
      </c>
      <c r="N15" s="6">
        <v>51.663553454181795</v>
      </c>
      <c r="O15" s="6">
        <v>688.16663284489016</v>
      </c>
      <c r="P15" s="6">
        <v>122.41016351269282</v>
      </c>
      <c r="Q15" s="6">
        <v>1146.8986309336956</v>
      </c>
      <c r="R15" s="6">
        <v>738.03543846871764</v>
      </c>
      <c r="S15" s="5">
        <v>1.5539885636295336</v>
      </c>
      <c r="T15" s="7"/>
    </row>
    <row r="16" spans="1:20" x14ac:dyDescent="0.45">
      <c r="A16" s="1" t="s">
        <v>164</v>
      </c>
      <c r="B16" s="1" t="s">
        <v>149</v>
      </c>
      <c r="C16" s="6">
        <v>132.13432257023629</v>
      </c>
      <c r="D16" s="6">
        <v>804.74476202146673</v>
      </c>
      <c r="E16" s="6">
        <v>44.847097523655364</v>
      </c>
      <c r="F16" s="6">
        <v>144.58001954749594</v>
      </c>
      <c r="G16" s="6">
        <v>17.732961055778464</v>
      </c>
      <c r="H16" s="5">
        <v>6.5337401841481553</v>
      </c>
      <c r="I16" s="6">
        <v>17.897259961084202</v>
      </c>
      <c r="J16" s="5">
        <v>4.7104113973673165</v>
      </c>
      <c r="K16" s="6">
        <v>54.985718767212298</v>
      </c>
      <c r="L16" s="6">
        <v>23.987365955914196</v>
      </c>
      <c r="M16" s="6">
        <v>143.56197074122323</v>
      </c>
      <c r="N16" s="6">
        <v>46.327152504433734</v>
      </c>
      <c r="O16" s="6">
        <v>616.28257645615486</v>
      </c>
      <c r="P16" s="6">
        <v>110.17293521446999</v>
      </c>
      <c r="Q16" s="6">
        <v>1026.9483561613722</v>
      </c>
      <c r="R16" s="6">
        <v>1310.0518292556351</v>
      </c>
      <c r="S16" s="5">
        <v>0.7838990284414008</v>
      </c>
      <c r="T16" s="7"/>
    </row>
    <row r="17" spans="1:20" x14ac:dyDescent="0.45">
      <c r="A17" s="1" t="s">
        <v>165</v>
      </c>
      <c r="B17" s="1" t="s">
        <v>149</v>
      </c>
      <c r="C17" s="6">
        <v>47.960831552414895</v>
      </c>
      <c r="D17" s="6">
        <v>242.19232336315136</v>
      </c>
      <c r="E17" s="6">
        <v>20.737298384453112</v>
      </c>
      <c r="F17" s="5">
        <v>78.968515289701202</v>
      </c>
      <c r="G17" s="6">
        <v>17.751029902536231</v>
      </c>
      <c r="H17" s="6">
        <v>19.901006603045786</v>
      </c>
      <c r="I17" s="6">
        <v>22.572950529639694</v>
      </c>
      <c r="J17" s="5">
        <v>6.9515811472761397</v>
      </c>
      <c r="K17" s="6">
        <v>96.001138847777511</v>
      </c>
      <c r="L17" s="6">
        <v>40.640115922695649</v>
      </c>
      <c r="M17" s="6">
        <v>253.54092021804007</v>
      </c>
      <c r="N17" s="6">
        <v>75.40197299522805</v>
      </c>
      <c r="O17" s="6">
        <v>978.73407878240118</v>
      </c>
      <c r="P17" s="6">
        <v>161.39626989176782</v>
      </c>
      <c r="Q17" s="6">
        <v>721.40589487737691</v>
      </c>
      <c r="R17" s="6">
        <v>1118.5593406685441</v>
      </c>
      <c r="S17" s="5">
        <v>0.64494199694958043</v>
      </c>
      <c r="T17" s="7"/>
    </row>
    <row r="18" spans="1:20" x14ac:dyDescent="0.45">
      <c r="A18" s="1" t="s">
        <v>166</v>
      </c>
      <c r="B18" s="1" t="s">
        <v>149</v>
      </c>
      <c r="C18" s="6">
        <v>114.53957668082454</v>
      </c>
      <c r="D18" s="6">
        <v>840.54703493895192</v>
      </c>
      <c r="E18" s="6">
        <v>52.076037809481377</v>
      </c>
      <c r="F18" s="6">
        <v>184.48847335095931</v>
      </c>
      <c r="G18" s="6">
        <v>28.307390580121464</v>
      </c>
      <c r="H18" s="6">
        <v>18.307163863775944</v>
      </c>
      <c r="I18" s="6">
        <v>23.932951062658677</v>
      </c>
      <c r="J18" s="5">
        <v>6.8743656523551548</v>
      </c>
      <c r="K18" s="6">
        <v>82.93621993120199</v>
      </c>
      <c r="L18" s="6">
        <v>33.806657957792019</v>
      </c>
      <c r="M18" s="6">
        <v>210.11400898556087</v>
      </c>
      <c r="N18" s="6">
        <v>63.404327329521529</v>
      </c>
      <c r="O18" s="6">
        <v>787.03527244497116</v>
      </c>
      <c r="P18" s="6">
        <v>137.84186252150857</v>
      </c>
      <c r="Q18" s="6">
        <v>1111.992209637333</v>
      </c>
      <c r="R18" s="6">
        <v>1294.5802570887888</v>
      </c>
      <c r="S18" s="5">
        <v>0.85895965394833529</v>
      </c>
      <c r="T18" s="7"/>
    </row>
    <row r="19" spans="1:20" x14ac:dyDescent="0.45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F68E6-CEC4-43B1-A21F-8F1DB81CFAEE}">
  <dimension ref="A2:S118"/>
  <sheetViews>
    <sheetView workbookViewId="0"/>
  </sheetViews>
  <sheetFormatPr defaultRowHeight="13.8" x14ac:dyDescent="0.45"/>
  <cols>
    <col min="1" max="1" width="17.296875" style="1" customWidth="1"/>
    <col min="2" max="2" width="13.59765625" style="1" customWidth="1"/>
    <col min="3" max="3" width="8" style="1" customWidth="1"/>
    <col min="4" max="16384" width="8.796875" style="1"/>
  </cols>
  <sheetData>
    <row r="2" spans="1:19" x14ac:dyDescent="0.45">
      <c r="A2" s="1" t="s">
        <v>133</v>
      </c>
      <c r="B2" s="1" t="s">
        <v>2</v>
      </c>
      <c r="C2" s="1" t="s">
        <v>169</v>
      </c>
      <c r="D2" s="1" t="s">
        <v>0</v>
      </c>
      <c r="M2" s="1" t="s">
        <v>1</v>
      </c>
      <c r="Q2" s="1" t="s">
        <v>171</v>
      </c>
    </row>
    <row r="3" spans="1:19" x14ac:dyDescent="0.45">
      <c r="D3" s="1" t="s">
        <v>3</v>
      </c>
      <c r="E3" s="1" t="s">
        <v>4</v>
      </c>
      <c r="F3" s="1" t="s">
        <v>5</v>
      </c>
      <c r="G3" s="1" t="s">
        <v>4</v>
      </c>
      <c r="H3" s="1" t="s">
        <v>6</v>
      </c>
      <c r="I3" s="1" t="s">
        <v>7</v>
      </c>
      <c r="J3" s="1" t="s">
        <v>4</v>
      </c>
      <c r="K3" s="1" t="s">
        <v>8</v>
      </c>
      <c r="L3" s="1" t="s">
        <v>4</v>
      </c>
      <c r="M3" s="1" t="s">
        <v>9</v>
      </c>
      <c r="N3" s="1" t="s">
        <v>4</v>
      </c>
      <c r="O3" s="1" t="s">
        <v>10</v>
      </c>
      <c r="P3" s="1" t="s">
        <v>4</v>
      </c>
      <c r="Q3" s="1" t="s">
        <v>11</v>
      </c>
      <c r="R3" s="1" t="s">
        <v>12</v>
      </c>
      <c r="S3" s="1" t="s">
        <v>13</v>
      </c>
    </row>
    <row r="4" spans="1:19" x14ac:dyDescent="0.45">
      <c r="A4" s="1" t="s">
        <v>134</v>
      </c>
      <c r="B4" s="1" t="s">
        <v>78</v>
      </c>
      <c r="C4" s="1" t="s">
        <v>14</v>
      </c>
      <c r="D4" s="2">
        <v>0.27013564438393678</v>
      </c>
      <c r="E4" s="2">
        <v>1.7991868326944684E-2</v>
      </c>
      <c r="F4" s="3">
        <v>1.6898869355937547E-2</v>
      </c>
      <c r="G4" s="3">
        <v>5.5174953813253293E-4</v>
      </c>
      <c r="H4" s="4">
        <v>0.49021879586132011</v>
      </c>
      <c r="I4" s="3">
        <v>5.6967227774512366E-3</v>
      </c>
      <c r="J4" s="3">
        <v>2.0187740366595171E-3</v>
      </c>
      <c r="K4" s="2">
        <v>0.115937243350357</v>
      </c>
      <c r="L4" s="2">
        <v>6.7302976059925822E-3</v>
      </c>
      <c r="M4" s="5">
        <v>242.80215400173213</v>
      </c>
      <c r="N4" s="5">
        <v>14.383218262069262</v>
      </c>
      <c r="O4" s="5">
        <v>108.02689418599356</v>
      </c>
      <c r="P4" s="5">
        <v>3.4976988909856903</v>
      </c>
      <c r="Q4" s="6">
        <v>641.45849388500642</v>
      </c>
      <c r="R4" s="6">
        <v>4942.9199727404412</v>
      </c>
      <c r="S4" s="5">
        <v>7.7057518449924105</v>
      </c>
    </row>
    <row r="5" spans="1:19" x14ac:dyDescent="0.45">
      <c r="A5" s="1" t="s">
        <v>134</v>
      </c>
      <c r="B5" s="1" t="s">
        <v>79</v>
      </c>
      <c r="C5" s="1" t="s">
        <v>14</v>
      </c>
      <c r="D5" s="2">
        <v>0.23104489942131182</v>
      </c>
      <c r="E5" s="2">
        <v>1.6452151895796612E-2</v>
      </c>
      <c r="F5" s="3">
        <v>1.6260536601906388E-2</v>
      </c>
      <c r="G5" s="3">
        <v>5.5329572230363399E-4</v>
      </c>
      <c r="H5" s="4">
        <v>0.47785497751742367</v>
      </c>
      <c r="I5" s="3">
        <v>5.5657674912630477E-3</v>
      </c>
      <c r="J5" s="3">
        <v>1.9722500449863632E-3</v>
      </c>
      <c r="K5" s="2">
        <v>0.10305290465958346</v>
      </c>
      <c r="L5" s="2">
        <v>6.4461149078437864E-3</v>
      </c>
      <c r="M5" s="5">
        <v>211.06089300716903</v>
      </c>
      <c r="N5" s="5">
        <v>13.569965021139415</v>
      </c>
      <c r="O5" s="5">
        <v>103.97904880639365</v>
      </c>
      <c r="P5" s="5">
        <v>3.509703725272959</v>
      </c>
      <c r="Q5" s="6">
        <v>541.07105521102756</v>
      </c>
      <c r="R5" s="6">
        <v>7685.6098084186578</v>
      </c>
      <c r="S5" s="5">
        <v>14.204437170310525</v>
      </c>
    </row>
    <row r="6" spans="1:19" x14ac:dyDescent="0.45">
      <c r="A6" s="1" t="s">
        <v>134</v>
      </c>
      <c r="B6" s="1" t="s">
        <v>80</v>
      </c>
      <c r="C6" s="1" t="s">
        <v>14</v>
      </c>
      <c r="D6" s="2">
        <v>0.22375970169458279</v>
      </c>
      <c r="E6" s="2">
        <v>1.5201246546589451E-2</v>
      </c>
      <c r="F6" s="3">
        <v>1.5896038483489038E-2</v>
      </c>
      <c r="G6" s="3">
        <v>5.1639768258925382E-4</v>
      </c>
      <c r="H6" s="4">
        <v>0.47818731434485851</v>
      </c>
      <c r="I6" s="3">
        <v>5.4441462403893017E-3</v>
      </c>
      <c r="J6" s="3">
        <v>1.929220118533121E-3</v>
      </c>
      <c r="K6" s="2">
        <v>0.10209199584792517</v>
      </c>
      <c r="L6" s="2">
        <v>6.0913152207282143E-3</v>
      </c>
      <c r="M6" s="5">
        <v>205.03410942932493</v>
      </c>
      <c r="N6" s="5">
        <v>12.612842300994636</v>
      </c>
      <c r="O6" s="5">
        <v>101.66652437404926</v>
      </c>
      <c r="P6" s="5">
        <v>3.2768248113478866</v>
      </c>
      <c r="Q6" s="6">
        <v>671.98997758156452</v>
      </c>
      <c r="R6" s="6">
        <v>6019.5902955648744</v>
      </c>
      <c r="S6" s="5">
        <v>8.957857254402624</v>
      </c>
    </row>
    <row r="7" spans="1:19" x14ac:dyDescent="0.45">
      <c r="A7" s="1" t="s">
        <v>134</v>
      </c>
      <c r="B7" s="1" t="s">
        <v>81</v>
      </c>
      <c r="C7" s="1" t="s">
        <v>14</v>
      </c>
      <c r="D7" s="2">
        <v>0.22771464424202442</v>
      </c>
      <c r="E7" s="2">
        <v>1.5650036489118013E-2</v>
      </c>
      <c r="F7" s="3">
        <v>1.653388361547262E-2</v>
      </c>
      <c r="G7" s="3">
        <v>5.4298871527825579E-4</v>
      </c>
      <c r="H7" s="4">
        <v>0.47784993803570519</v>
      </c>
      <c r="I7" s="3">
        <v>5.4574973381696949E-3</v>
      </c>
      <c r="J7" s="3">
        <v>1.9338183096647065E-3</v>
      </c>
      <c r="K7" s="2">
        <v>9.9888343222547832E-2</v>
      </c>
      <c r="L7" s="2">
        <v>6.0304821915252473E-3</v>
      </c>
      <c r="M7" s="5">
        <v>208.31032982290895</v>
      </c>
      <c r="N7" s="5">
        <v>12.943383797227892</v>
      </c>
      <c r="O7" s="5">
        <v>105.71272935764561</v>
      </c>
      <c r="P7" s="5">
        <v>3.4433974226678803</v>
      </c>
      <c r="Q7" s="6">
        <v>628.55666820342833</v>
      </c>
      <c r="R7" s="6">
        <v>11180.553738807252</v>
      </c>
      <c r="S7" s="5">
        <v>17.787662281531532</v>
      </c>
    </row>
    <row r="8" spans="1:19" x14ac:dyDescent="0.45">
      <c r="A8" s="1" t="s">
        <v>134</v>
      </c>
      <c r="B8" s="1" t="s">
        <v>82</v>
      </c>
      <c r="C8" s="1" t="s">
        <v>14</v>
      </c>
      <c r="D8" s="2">
        <v>0.21475694298208953</v>
      </c>
      <c r="E8" s="2">
        <v>1.5702675189758299E-2</v>
      </c>
      <c r="F8" s="3">
        <v>1.5565724453687712E-2</v>
      </c>
      <c r="G8" s="3">
        <v>5.3691399880978225E-4</v>
      </c>
      <c r="H8" s="4">
        <v>0.47174679138079273</v>
      </c>
      <c r="I8" s="3">
        <v>5.4072688969734224E-3</v>
      </c>
      <c r="J8" s="3">
        <v>1.9162336832101725E-3</v>
      </c>
      <c r="K8" s="2">
        <v>0.10006370985073056</v>
      </c>
      <c r="L8" s="2">
        <v>6.4512022127787873E-3</v>
      </c>
      <c r="M8" s="5">
        <v>197.53669071648949</v>
      </c>
      <c r="N8" s="5">
        <v>13.125448980218186</v>
      </c>
      <c r="O8" s="5">
        <v>99.570160953506516</v>
      </c>
      <c r="P8" s="5">
        <v>3.4081201572289324</v>
      </c>
      <c r="Q8" s="6">
        <v>520.06758375472884</v>
      </c>
      <c r="R8" s="6">
        <v>4714.8869805300665</v>
      </c>
      <c r="S8" s="5">
        <v>9.0659120618324742</v>
      </c>
    </row>
    <row r="9" spans="1:19" x14ac:dyDescent="0.45">
      <c r="A9" s="1" t="s">
        <v>134</v>
      </c>
      <c r="B9" s="1" t="s">
        <v>83</v>
      </c>
      <c r="C9" s="1" t="s">
        <v>14</v>
      </c>
      <c r="D9" s="2">
        <v>0.23596534625904217</v>
      </c>
      <c r="E9" s="2">
        <v>1.5662464202148708E-2</v>
      </c>
      <c r="F9" s="3">
        <v>1.6453254097151319E-2</v>
      </c>
      <c r="G9" s="3">
        <v>5.2569789097726613E-4</v>
      </c>
      <c r="H9" s="4">
        <v>0.48136284565474441</v>
      </c>
      <c r="I9" s="3">
        <v>5.9864972723277475E-3</v>
      </c>
      <c r="J9" s="3">
        <v>2.1214709129263659E-3</v>
      </c>
      <c r="K9" s="2">
        <v>0.10401480227573295</v>
      </c>
      <c r="L9" s="2">
        <v>6.0515907253045516E-3</v>
      </c>
      <c r="M9" s="5">
        <v>215.11125718150714</v>
      </c>
      <c r="N9" s="5">
        <v>12.867189821494064</v>
      </c>
      <c r="O9" s="5">
        <v>105.20139186707914</v>
      </c>
      <c r="P9" s="5">
        <v>3.3340110095981772</v>
      </c>
      <c r="Q9" s="6">
        <v>718.86114286271015</v>
      </c>
      <c r="R9" s="6">
        <v>4601.9554561679006</v>
      </c>
      <c r="S9" s="5">
        <v>6.4017307123342357</v>
      </c>
    </row>
    <row r="10" spans="1:19" x14ac:dyDescent="0.45">
      <c r="A10" s="1" t="s">
        <v>134</v>
      </c>
      <c r="B10" s="1" t="s">
        <v>84</v>
      </c>
      <c r="C10" s="1" t="s">
        <v>14</v>
      </c>
      <c r="D10" s="2">
        <v>0.20182935073255712</v>
      </c>
      <c r="E10" s="2">
        <v>1.5265247398733693E-2</v>
      </c>
      <c r="F10" s="3">
        <v>1.5321829958295813E-2</v>
      </c>
      <c r="G10" s="3">
        <v>5.3998430842739915E-4</v>
      </c>
      <c r="H10" s="4">
        <v>0.46596251153354268</v>
      </c>
      <c r="I10" s="3">
        <v>5.698281261013554E-3</v>
      </c>
      <c r="J10" s="3">
        <v>2.0205243076548193E-3</v>
      </c>
      <c r="K10" s="2">
        <v>9.5537178288983893E-2</v>
      </c>
      <c r="L10" s="2">
        <v>6.3935083806550075E-3</v>
      </c>
      <c r="M10" s="5">
        <v>186.67295012418418</v>
      </c>
      <c r="N10" s="5">
        <v>12.897066878088335</v>
      </c>
      <c r="O10" s="5">
        <v>98.021828119247445</v>
      </c>
      <c r="P10" s="5">
        <v>3.4284326419997049</v>
      </c>
      <c r="Q10" s="6">
        <v>480.19816684167318</v>
      </c>
      <c r="R10" s="6">
        <v>1122.3412203451728</v>
      </c>
      <c r="S10" s="5">
        <v>2.3372459493691102</v>
      </c>
    </row>
    <row r="11" spans="1:19" x14ac:dyDescent="0.45">
      <c r="A11" s="1" t="s">
        <v>134</v>
      </c>
      <c r="B11" s="1" t="s">
        <v>85</v>
      </c>
      <c r="C11" s="1" t="s">
        <v>14</v>
      </c>
      <c r="D11" s="2">
        <v>0.30018805335189569</v>
      </c>
      <c r="E11" s="2">
        <v>1.8455023223939191E-2</v>
      </c>
      <c r="F11" s="3">
        <v>1.8194235543752518E-2</v>
      </c>
      <c r="G11" s="3">
        <v>5.5294263311914062E-4</v>
      </c>
      <c r="H11" s="4">
        <v>0.49433922455224666</v>
      </c>
      <c r="I11" s="3">
        <v>1.0241678838289291E-2</v>
      </c>
      <c r="J11" s="3">
        <v>3.6329134700620108E-3</v>
      </c>
      <c r="K11" s="2">
        <v>0.11966256752438151</v>
      </c>
      <c r="L11" s="2">
        <v>6.3948997380235554E-3</v>
      </c>
      <c r="M11" s="5">
        <v>266.54709897983906</v>
      </c>
      <c r="N11" s="5">
        <v>14.412467320200491</v>
      </c>
      <c r="O11" s="5">
        <v>116.23336697270395</v>
      </c>
      <c r="P11" s="5">
        <v>3.5008028012745211</v>
      </c>
      <c r="Q11" s="6">
        <v>909.743848549571</v>
      </c>
      <c r="R11" s="6">
        <v>422.42679628315523</v>
      </c>
      <c r="S11" s="5">
        <v>0.46433597430380164</v>
      </c>
    </row>
    <row r="12" spans="1:19" x14ac:dyDescent="0.45">
      <c r="A12" s="1" t="s">
        <v>134</v>
      </c>
      <c r="B12" s="1" t="s">
        <v>86</v>
      </c>
      <c r="C12" s="1" t="s">
        <v>15</v>
      </c>
      <c r="D12" s="2">
        <v>0.27054712161732519</v>
      </c>
      <c r="E12" s="2">
        <v>1.654716007106468E-2</v>
      </c>
      <c r="F12" s="3">
        <v>1.5881249097666549E-2</v>
      </c>
      <c r="G12" s="3">
        <v>4.7629086511792438E-4</v>
      </c>
      <c r="H12" s="4">
        <v>0.4903509760514963</v>
      </c>
      <c r="I12" s="3">
        <v>6.4444218334217341E-3</v>
      </c>
      <c r="J12" s="3">
        <v>2.285209035997644E-3</v>
      </c>
      <c r="K12" s="2">
        <v>0.12355404986952988</v>
      </c>
      <c r="L12" s="2">
        <v>6.5859345772884825E-3</v>
      </c>
      <c r="M12" s="5">
        <v>243.13104749353494</v>
      </c>
      <c r="N12" s="5">
        <v>13.223992742827081</v>
      </c>
      <c r="O12" s="5">
        <v>101.57267697542449</v>
      </c>
      <c r="P12" s="5">
        <v>3.0223691897388458</v>
      </c>
      <c r="Q12" s="6">
        <v>1036.9936707816878</v>
      </c>
      <c r="R12" s="6">
        <v>934.16963570817381</v>
      </c>
      <c r="S12" s="5">
        <v>0.90084410544569182</v>
      </c>
    </row>
    <row r="13" spans="1:19" x14ac:dyDescent="0.45">
      <c r="A13" s="1" t="s">
        <v>134</v>
      </c>
      <c r="B13" s="1" t="s">
        <v>87</v>
      </c>
      <c r="C13" s="1" t="s">
        <v>14</v>
      </c>
      <c r="D13" s="2">
        <v>0.9443703888837417</v>
      </c>
      <c r="E13" s="2">
        <v>5.644538371006267E-2</v>
      </c>
      <c r="F13" s="3">
        <v>1.9818817203538421E-2</v>
      </c>
      <c r="G13" s="3">
        <v>6.4839848004725337E-4</v>
      </c>
      <c r="H13" s="4">
        <v>0.54736646650865906</v>
      </c>
      <c r="I13" s="3">
        <v>3.7679161088021973E-3</v>
      </c>
      <c r="J13" s="3">
        <v>1.3351756693885891E-3</v>
      </c>
      <c r="K13" s="2">
        <v>0.34559174042992902</v>
      </c>
      <c r="L13" s="2">
        <v>1.7286989817492229E-2</v>
      </c>
      <c r="M13" s="5">
        <v>675.16699715798029</v>
      </c>
      <c r="N13" s="5">
        <v>29.476732613008494</v>
      </c>
      <c r="O13" s="5">
        <v>126.51075794010812</v>
      </c>
      <c r="P13" s="5">
        <v>4.0986154471022429</v>
      </c>
      <c r="Q13" s="6">
        <v>600.22181926038604</v>
      </c>
      <c r="R13" s="6">
        <v>11274.195038173257</v>
      </c>
      <c r="S13" s="5">
        <v>18.783380870868218</v>
      </c>
    </row>
    <row r="14" spans="1:19" x14ac:dyDescent="0.45">
      <c r="A14" s="1" t="s">
        <v>134</v>
      </c>
      <c r="B14" s="1" t="s">
        <v>88</v>
      </c>
      <c r="C14" s="1" t="s">
        <v>14</v>
      </c>
      <c r="D14" s="2">
        <v>0.28453027787039231</v>
      </c>
      <c r="E14" s="2">
        <v>1.6314666167507329E-2</v>
      </c>
      <c r="F14" s="3">
        <v>1.6602222457440498E-2</v>
      </c>
      <c r="G14" s="3">
        <v>4.6713533526632591E-4</v>
      </c>
      <c r="H14" s="4">
        <v>0.49071212287645133</v>
      </c>
      <c r="I14" s="3">
        <v>1.0047948737056825E-2</v>
      </c>
      <c r="J14" s="3">
        <v>3.5627734313317854E-3</v>
      </c>
      <c r="K14" s="2">
        <v>0.12429709665851642</v>
      </c>
      <c r="L14" s="2">
        <v>6.2099663807487666E-3</v>
      </c>
      <c r="M14" s="5">
        <v>254.24491953791872</v>
      </c>
      <c r="N14" s="5">
        <v>12.896259303045509</v>
      </c>
      <c r="O14" s="5">
        <v>106.1460898974542</v>
      </c>
      <c r="P14" s="5">
        <v>2.9621692572604847</v>
      </c>
      <c r="Q14" s="6">
        <v>1636.0040528538764</v>
      </c>
      <c r="R14" s="6">
        <v>657.57851478080818</v>
      </c>
      <c r="S14" s="5">
        <v>0.40194186171710011</v>
      </c>
    </row>
    <row r="15" spans="1:19" x14ac:dyDescent="0.45">
      <c r="A15" s="1" t="s">
        <v>134</v>
      </c>
      <c r="B15" s="1" t="s">
        <v>89</v>
      </c>
      <c r="C15" s="1" t="s">
        <v>15</v>
      </c>
      <c r="D15" s="2">
        <v>0.16586284097546777</v>
      </c>
      <c r="E15" s="2">
        <v>1.2478851558932387E-2</v>
      </c>
      <c r="F15" s="3">
        <v>1.5328489703019175E-2</v>
      </c>
      <c r="G15" s="3">
        <v>5.1868694062294387E-4</v>
      </c>
      <c r="H15" s="4">
        <v>0.44975958586816317</v>
      </c>
      <c r="I15" s="3">
        <v>5.4651459880598668E-3</v>
      </c>
      <c r="J15" s="3">
        <v>1.9365142765828515E-3</v>
      </c>
      <c r="K15" s="2">
        <v>7.847809615516578E-2</v>
      </c>
      <c r="L15" s="2">
        <v>5.2734910661106802E-3</v>
      </c>
      <c r="M15" s="5">
        <v>155.8221545540859</v>
      </c>
      <c r="N15" s="5">
        <v>10.868186163688085</v>
      </c>
      <c r="O15" s="5">
        <v>98.064111591117623</v>
      </c>
      <c r="P15" s="5">
        <v>3.2931912026674541</v>
      </c>
      <c r="Q15" s="6">
        <v>567.34284687805393</v>
      </c>
      <c r="R15" s="6">
        <v>12298.822517038114</v>
      </c>
      <c r="S15" s="5">
        <v>21.677937044091529</v>
      </c>
    </row>
    <row r="16" spans="1:19" x14ac:dyDescent="0.45">
      <c r="A16" s="1" t="s">
        <v>134</v>
      </c>
      <c r="B16" s="1" t="s">
        <v>90</v>
      </c>
      <c r="C16" s="1" t="s">
        <v>14</v>
      </c>
      <c r="D16" s="2">
        <v>0.17566544514148075</v>
      </c>
      <c r="E16" s="2">
        <v>1.5519749540647615E-2</v>
      </c>
      <c r="F16" s="3">
        <v>1.4898708665441738E-2</v>
      </c>
      <c r="G16" s="3">
        <v>5.8500317253885371E-4</v>
      </c>
      <c r="H16" s="4">
        <v>0.44443804207420595</v>
      </c>
      <c r="I16" s="3">
        <v>5.1175144946320732E-3</v>
      </c>
      <c r="J16" s="3">
        <v>1.8133618643912895E-3</v>
      </c>
      <c r="K16" s="2">
        <v>8.5513845720362164E-2</v>
      </c>
      <c r="L16" s="2">
        <v>6.7678467259218549E-3</v>
      </c>
      <c r="M16" s="5">
        <v>164.32382959726837</v>
      </c>
      <c r="N16" s="5">
        <v>13.40389031546967</v>
      </c>
      <c r="O16" s="5">
        <v>95.334814476534333</v>
      </c>
      <c r="P16" s="5">
        <v>3.7158119483603249</v>
      </c>
      <c r="Q16" s="6">
        <v>330.68424926090546</v>
      </c>
      <c r="R16" s="6">
        <v>10893.045402461776</v>
      </c>
      <c r="S16" s="5">
        <v>32.940926055015424</v>
      </c>
    </row>
    <row r="17" spans="1:19" x14ac:dyDescent="0.45">
      <c r="A17" s="1" t="s">
        <v>134</v>
      </c>
      <c r="B17" s="1" t="s">
        <v>91</v>
      </c>
      <c r="C17" s="1" t="s">
        <v>15</v>
      </c>
      <c r="D17" s="2">
        <v>0.26744080880393911</v>
      </c>
      <c r="E17" s="2">
        <v>1.6493985452381867E-2</v>
      </c>
      <c r="F17" s="3">
        <v>1.5420016582043368E-2</v>
      </c>
      <c r="G17" s="3">
        <v>4.6670506052315982E-4</v>
      </c>
      <c r="H17" s="4">
        <v>0.49074935681636045</v>
      </c>
      <c r="I17" s="3">
        <v>4.9093347026297716E-3</v>
      </c>
      <c r="J17" s="3">
        <v>1.739808852167721E-3</v>
      </c>
      <c r="K17" s="2">
        <v>0.12578868051263023</v>
      </c>
      <c r="L17" s="2">
        <v>6.7593914823830389E-3</v>
      </c>
      <c r="M17" s="5">
        <v>240.6455360961275</v>
      </c>
      <c r="N17" s="5">
        <v>13.213803116232256</v>
      </c>
      <c r="O17" s="5">
        <v>98.645197993060847</v>
      </c>
      <c r="P17" s="5">
        <v>2.9628863641536056</v>
      </c>
      <c r="Q17" s="6">
        <v>991.81592279033885</v>
      </c>
      <c r="R17" s="6">
        <v>4711.7311913759622</v>
      </c>
      <c r="S17" s="5">
        <v>4.7506105549507103</v>
      </c>
    </row>
    <row r="18" spans="1:19" x14ac:dyDescent="0.45">
      <c r="A18" s="1" t="s">
        <v>134</v>
      </c>
      <c r="B18" s="1" t="s">
        <v>92</v>
      </c>
      <c r="C18" s="1" t="s">
        <v>14</v>
      </c>
      <c r="D18" s="2">
        <v>0.13533398046149997</v>
      </c>
      <c r="E18" s="2">
        <v>1.6425593214100587E-2</v>
      </c>
      <c r="F18" s="3">
        <v>1.4459179662086744E-2</v>
      </c>
      <c r="G18" s="3">
        <v>6.8506265094003067E-4</v>
      </c>
      <c r="H18" s="4">
        <v>0.39036639955341207</v>
      </c>
      <c r="I18" s="3">
        <v>5.2663423973365988E-3</v>
      </c>
      <c r="J18" s="3">
        <v>1.8667421607779558E-3</v>
      </c>
      <c r="K18" s="2">
        <v>6.7883140610958057E-2</v>
      </c>
      <c r="L18" s="2">
        <v>7.5853428281781122E-3</v>
      </c>
      <c r="M18" s="5">
        <v>128.87938626369655</v>
      </c>
      <c r="N18" s="5">
        <v>14.690187448198094</v>
      </c>
      <c r="O18" s="5">
        <v>92.542417865490279</v>
      </c>
      <c r="P18" s="5">
        <v>4.3532531196824804</v>
      </c>
      <c r="Q18" s="6">
        <v>191.2698923882181</v>
      </c>
      <c r="R18" s="6">
        <v>2145.4686213594991</v>
      </c>
      <c r="S18" s="5">
        <v>11.216969877333693</v>
      </c>
    </row>
    <row r="19" spans="1:19" x14ac:dyDescent="0.45">
      <c r="A19" s="1" t="s">
        <v>134</v>
      </c>
      <c r="B19" s="1" t="s">
        <v>93</v>
      </c>
      <c r="C19" s="1" t="s">
        <v>15</v>
      </c>
      <c r="D19" s="2">
        <v>0.24988722613922493</v>
      </c>
      <c r="E19" s="2">
        <v>1.8530177402814492E-2</v>
      </c>
      <c r="F19" s="3">
        <v>1.7451622681841594E-2</v>
      </c>
      <c r="G19" s="3">
        <v>6.2421709548954405E-4</v>
      </c>
      <c r="H19" s="4">
        <v>0.48235226587994751</v>
      </c>
      <c r="I19" s="3">
        <v>8.9646740027893839E-3</v>
      </c>
      <c r="J19" s="3">
        <v>3.1845026852843918E-3</v>
      </c>
      <c r="K19" s="2">
        <v>0.10385011142776837</v>
      </c>
      <c r="L19" s="2">
        <v>6.7458294532492117E-3</v>
      </c>
      <c r="M19" s="5">
        <v>226.48456938173618</v>
      </c>
      <c r="N19" s="5">
        <v>15.053540603642329</v>
      </c>
      <c r="O19" s="5">
        <v>111.530004373693</v>
      </c>
      <c r="P19" s="5">
        <v>3.9549417853141082</v>
      </c>
      <c r="Q19" s="6">
        <v>431.41595256085333</v>
      </c>
      <c r="R19" s="6">
        <v>216.82587940219014</v>
      </c>
      <c r="S19" s="5">
        <v>0.50259124196758997</v>
      </c>
    </row>
    <row r="20" spans="1:19" x14ac:dyDescent="0.45">
      <c r="A20" s="1" t="s">
        <v>134</v>
      </c>
      <c r="B20" s="1" t="s">
        <v>94</v>
      </c>
      <c r="C20" s="1" t="s">
        <v>14</v>
      </c>
      <c r="D20" s="2">
        <v>0.12665253889078423</v>
      </c>
      <c r="E20" s="2">
        <v>9.4769232387152454E-3</v>
      </c>
      <c r="F20" s="3">
        <v>1.4510092249605408E-2</v>
      </c>
      <c r="G20" s="3">
        <v>4.6925442750784624E-4</v>
      </c>
      <c r="H20" s="4">
        <v>0.43219998018406214</v>
      </c>
      <c r="I20" s="3">
        <v>5.5105527172278077E-3</v>
      </c>
      <c r="J20" s="3">
        <v>1.9530215488283399E-3</v>
      </c>
      <c r="K20" s="2">
        <v>6.3305647017583899E-2</v>
      </c>
      <c r="L20" s="2">
        <v>4.2716479022077399E-3</v>
      </c>
      <c r="M20" s="5">
        <v>121.08532396014488</v>
      </c>
      <c r="N20" s="5">
        <v>8.5409715253304075</v>
      </c>
      <c r="O20" s="5">
        <v>92.865935457244831</v>
      </c>
      <c r="P20" s="5">
        <v>2.9817430300740604</v>
      </c>
      <c r="Q20" s="6">
        <v>711.72775062909363</v>
      </c>
      <c r="R20" s="6">
        <v>3088.9444857441026</v>
      </c>
      <c r="S20" s="5">
        <v>4.3400646989158362</v>
      </c>
    </row>
    <row r="21" spans="1:19" x14ac:dyDescent="0.45">
      <c r="A21" s="1" t="s">
        <v>134</v>
      </c>
      <c r="B21" s="1" t="s">
        <v>95</v>
      </c>
      <c r="C21" s="1" t="s">
        <v>15</v>
      </c>
      <c r="D21" s="2">
        <v>0.16117538729308967</v>
      </c>
      <c r="E21" s="2">
        <v>9.4162684124362399E-3</v>
      </c>
      <c r="F21" s="3">
        <v>1.5992312312803587E-2</v>
      </c>
      <c r="G21" s="3">
        <v>4.3948806959148744E-4</v>
      </c>
      <c r="H21" s="4">
        <v>0.47038744379070058</v>
      </c>
      <c r="I21" s="3">
        <v>7.7138743172299783E-3</v>
      </c>
      <c r="J21" s="3">
        <v>2.7355690761231509E-3</v>
      </c>
      <c r="K21" s="2">
        <v>7.3094750028440292E-2</v>
      </c>
      <c r="L21" s="2">
        <v>3.7684375413831019E-3</v>
      </c>
      <c r="M21" s="5">
        <v>151.7314890792853</v>
      </c>
      <c r="N21" s="5">
        <v>8.2340010609371941</v>
      </c>
      <c r="O21" s="5">
        <v>102.27740535959293</v>
      </c>
      <c r="P21" s="5">
        <v>2.7885271279601747</v>
      </c>
      <c r="Q21" s="6">
        <v>2085.9951054875555</v>
      </c>
      <c r="R21" s="6">
        <v>713.41672918539382</v>
      </c>
      <c r="S21" s="5">
        <v>0.34200306957031346</v>
      </c>
    </row>
    <row r="22" spans="1:19" x14ac:dyDescent="0.45">
      <c r="A22" s="1" t="s">
        <v>134</v>
      </c>
      <c r="B22" s="1" t="s">
        <v>96</v>
      </c>
      <c r="C22" s="1" t="s">
        <v>15</v>
      </c>
      <c r="D22" s="2">
        <v>0.18288848208547687</v>
      </c>
      <c r="E22" s="2">
        <v>9.5813818421279454E-3</v>
      </c>
      <c r="F22" s="3">
        <v>1.5615792182213413E-2</v>
      </c>
      <c r="G22" s="3">
        <v>5.6513217428045279E-4</v>
      </c>
      <c r="H22" s="4">
        <v>0.69078710172406987</v>
      </c>
      <c r="I22" s="3">
        <v>1.1826982511199697E-2</v>
      </c>
      <c r="J22" s="3">
        <v>6.5914514097070009E-3</v>
      </c>
      <c r="K22" s="2">
        <v>8.4941721789324492E-2</v>
      </c>
      <c r="L22" s="2">
        <v>3.2176301046770747E-3</v>
      </c>
      <c r="M22" s="5">
        <v>170.54304057225869</v>
      </c>
      <c r="N22" s="5">
        <v>8.2245899732892305</v>
      </c>
      <c r="O22" s="5">
        <v>99.887963486323173</v>
      </c>
      <c r="P22" s="5">
        <v>3.5870612598698539</v>
      </c>
      <c r="Q22" s="6">
        <v>2731.2798995265266</v>
      </c>
      <c r="R22" s="6">
        <v>835.07824414667346</v>
      </c>
      <c r="S22" s="5">
        <v>0.30574612447865052</v>
      </c>
    </row>
    <row r="23" spans="1:19" x14ac:dyDescent="0.45">
      <c r="A23" s="1" t="s">
        <v>134</v>
      </c>
      <c r="B23" s="1" t="s">
        <v>97</v>
      </c>
      <c r="C23" s="1" t="s">
        <v>15</v>
      </c>
      <c r="D23" s="2">
        <v>0.13753922522263778</v>
      </c>
      <c r="E23" s="2">
        <v>7.6764416303660675E-3</v>
      </c>
      <c r="F23" s="3">
        <v>1.5332765956048062E-2</v>
      </c>
      <c r="G23" s="3">
        <v>5.631795275777698E-4</v>
      </c>
      <c r="H23" s="4">
        <v>0.65810164171790675</v>
      </c>
      <c r="I23" s="3">
        <v>5.9532797035812155E-3</v>
      </c>
      <c r="J23" s="3">
        <v>3.3185760382008055E-3</v>
      </c>
      <c r="K23" s="2">
        <v>6.5058611815825215E-2</v>
      </c>
      <c r="L23" s="2">
        <v>2.7339606100296424E-3</v>
      </c>
      <c r="M23" s="5">
        <v>130.84972834505547</v>
      </c>
      <c r="N23" s="5">
        <v>6.852096673205696</v>
      </c>
      <c r="O23" s="5">
        <v>98.091261858641857</v>
      </c>
      <c r="P23" s="5">
        <v>3.5756636793194745</v>
      </c>
      <c r="Q23" s="6">
        <v>1941.2104539770871</v>
      </c>
      <c r="R23" s="6">
        <v>726.17441945227802</v>
      </c>
      <c r="S23" s="5">
        <v>0.37408330352049984</v>
      </c>
    </row>
    <row r="24" spans="1:19" x14ac:dyDescent="0.45">
      <c r="A24" s="1" t="s">
        <v>134</v>
      </c>
      <c r="B24" s="1" t="s">
        <v>98</v>
      </c>
      <c r="C24" s="1" t="s">
        <v>15</v>
      </c>
      <c r="D24" s="2">
        <v>0.10398100231692149</v>
      </c>
      <c r="E24" s="2">
        <v>6.7635942096214031E-3</v>
      </c>
      <c r="F24" s="3">
        <v>1.4810377619443196E-2</v>
      </c>
      <c r="G24" s="3">
        <v>5.6569232894106364E-4</v>
      </c>
      <c r="H24" s="4">
        <v>0.58720617441741152</v>
      </c>
      <c r="I24" s="3">
        <v>5.0847003527949254E-3</v>
      </c>
      <c r="J24" s="3">
        <v>2.8355803013803975E-3</v>
      </c>
      <c r="K24" s="2">
        <v>5.0919788708715732E-2</v>
      </c>
      <c r="L24" s="2">
        <v>2.6809789589739394E-3</v>
      </c>
      <c r="M24" s="5">
        <v>100.44447343308791</v>
      </c>
      <c r="N24" s="5">
        <v>6.2207944929691541</v>
      </c>
      <c r="O24" s="5">
        <v>94.773730612987137</v>
      </c>
      <c r="P24" s="5">
        <v>3.5934664568090429</v>
      </c>
      <c r="Q24" s="6">
        <v>1081.720823013809</v>
      </c>
      <c r="R24" s="6">
        <v>400.38732714782537</v>
      </c>
      <c r="S24" s="5">
        <v>0.37013924353632799</v>
      </c>
    </row>
    <row r="25" spans="1:19" x14ac:dyDescent="0.45">
      <c r="A25" s="1" t="s">
        <v>134</v>
      </c>
      <c r="B25" s="1" t="s">
        <v>99</v>
      </c>
      <c r="C25" s="1" t="s">
        <v>15</v>
      </c>
      <c r="D25" s="2">
        <v>0.17580203966658348</v>
      </c>
      <c r="E25" s="2">
        <v>1.016815166669985E-2</v>
      </c>
      <c r="F25" s="3">
        <v>1.5608437126180453E-2</v>
      </c>
      <c r="G25" s="3">
        <v>5.8804150322778386E-4</v>
      </c>
      <c r="H25" s="4">
        <v>0.65137405156661943</v>
      </c>
      <c r="I25" s="3">
        <v>7.3329375245953683E-3</v>
      </c>
      <c r="J25" s="3">
        <v>4.0881844620940088E-3</v>
      </c>
      <c r="K25" s="2">
        <v>8.1688931492569908E-2</v>
      </c>
      <c r="L25" s="2">
        <v>3.5849566122094769E-3</v>
      </c>
      <c r="M25" s="5">
        <v>164.44179488235858</v>
      </c>
      <c r="N25" s="5">
        <v>8.7808734268227848</v>
      </c>
      <c r="O25" s="5">
        <v>99.841278598621756</v>
      </c>
      <c r="P25" s="5">
        <v>3.7325005853674362</v>
      </c>
      <c r="Q25" s="6">
        <v>1265.157120450423</v>
      </c>
      <c r="R25" s="6">
        <v>434.24450910711124</v>
      </c>
      <c r="S25" s="5">
        <v>0.34323366014215761</v>
      </c>
    </row>
    <row r="26" spans="1:19" x14ac:dyDescent="0.45">
      <c r="A26" s="1" t="s">
        <v>134</v>
      </c>
      <c r="B26" s="1" t="s">
        <v>100</v>
      </c>
      <c r="C26" s="1" t="s">
        <v>15</v>
      </c>
      <c r="D26" s="2">
        <v>0.11105594053470404</v>
      </c>
      <c r="E26" s="2">
        <v>6.4362975787147338E-3</v>
      </c>
      <c r="F26" s="3">
        <v>1.5247947561044538E-2</v>
      </c>
      <c r="G26" s="3">
        <v>5.6220904238984916E-4</v>
      </c>
      <c r="H26" s="4">
        <v>0.63619773107323996</v>
      </c>
      <c r="I26" s="3">
        <v>5.8196272716022433E-3</v>
      </c>
      <c r="J26" s="3">
        <v>3.2446840700694215E-3</v>
      </c>
      <c r="K26" s="2">
        <v>5.2823737980412379E-2</v>
      </c>
      <c r="L26" s="2">
        <v>2.3619681958510714E-3</v>
      </c>
      <c r="M26" s="5">
        <v>106.93086348812831</v>
      </c>
      <c r="N26" s="5">
        <v>5.882068803844219</v>
      </c>
      <c r="O26" s="5">
        <v>97.552721823140857</v>
      </c>
      <c r="P26" s="5">
        <v>3.5698002176509345</v>
      </c>
      <c r="Q26" s="6">
        <v>1805.5805299250601</v>
      </c>
      <c r="R26" s="6">
        <v>491.62945600005281</v>
      </c>
      <c r="S26" s="5">
        <v>0.27228331711156506</v>
      </c>
    </row>
    <row r="27" spans="1:19" x14ac:dyDescent="0.45">
      <c r="A27" s="1" t="s">
        <v>134</v>
      </c>
      <c r="B27" s="1" t="s">
        <v>101</v>
      </c>
      <c r="C27" s="1" t="s">
        <v>15</v>
      </c>
      <c r="D27" s="2">
        <v>0.29021305804332481</v>
      </c>
      <c r="E27" s="2">
        <v>1.6264384503618771E-2</v>
      </c>
      <c r="F27" s="3">
        <v>1.6221497414817661E-2</v>
      </c>
      <c r="G27" s="3">
        <v>6.1729052204261741E-4</v>
      </c>
      <c r="H27" s="4">
        <v>0.67901283530412182</v>
      </c>
      <c r="I27" s="3">
        <v>8.3027284027975094E-3</v>
      </c>
      <c r="J27" s="3">
        <v>4.6280174381968658E-3</v>
      </c>
      <c r="K27" s="2">
        <v>0.12975518854196338</v>
      </c>
      <c r="L27" s="2">
        <v>5.3384632552284294E-3</v>
      </c>
      <c r="M27" s="5">
        <v>258.72708129141938</v>
      </c>
      <c r="N27" s="5">
        <v>12.799886261942582</v>
      </c>
      <c r="O27" s="5">
        <v>103.73140797599382</v>
      </c>
      <c r="P27" s="5">
        <v>3.9157903920566417</v>
      </c>
      <c r="Q27" s="6">
        <v>1093.5694797473132</v>
      </c>
      <c r="R27" s="6">
        <v>602.55767634415486</v>
      </c>
      <c r="S27" s="5">
        <v>0.55100081659501465</v>
      </c>
    </row>
    <row r="28" spans="1:19" x14ac:dyDescent="0.45">
      <c r="A28" s="1" t="s">
        <v>134</v>
      </c>
      <c r="B28" s="1" t="s">
        <v>102</v>
      </c>
      <c r="C28" s="1" t="s">
        <v>15</v>
      </c>
      <c r="D28" s="2">
        <v>0.18001445141443834</v>
      </c>
      <c r="E28" s="2">
        <v>1.0272643989634962E-2</v>
      </c>
      <c r="F28" s="3">
        <v>1.5451846742246568E-2</v>
      </c>
      <c r="G28" s="3">
        <v>5.7954003431050889E-4</v>
      </c>
      <c r="H28" s="4">
        <v>0.65724635174355228</v>
      </c>
      <c r="I28" s="3">
        <v>6.3913735045778384E-3</v>
      </c>
      <c r="J28" s="3">
        <v>3.5627086416781055E-3</v>
      </c>
      <c r="K28" s="2">
        <v>8.4493967746003609E-2</v>
      </c>
      <c r="L28" s="2">
        <v>3.6340018958778788E-3</v>
      </c>
      <c r="M28" s="5">
        <v>168.07299118035075</v>
      </c>
      <c r="N28" s="5">
        <v>8.839441421003988</v>
      </c>
      <c r="O28" s="5">
        <v>98.847269231405491</v>
      </c>
      <c r="P28" s="5">
        <v>3.6791061124819429</v>
      </c>
      <c r="Q28" s="6">
        <v>1353.569477950821</v>
      </c>
      <c r="R28" s="6">
        <v>718.82592528827365</v>
      </c>
      <c r="S28" s="5">
        <v>0.53105949638913963</v>
      </c>
    </row>
    <row r="29" spans="1:19" x14ac:dyDescent="0.45">
      <c r="A29" s="1" t="s">
        <v>134</v>
      </c>
      <c r="B29" s="1" t="s">
        <v>103</v>
      </c>
      <c r="C29" s="1" t="s">
        <v>15</v>
      </c>
      <c r="D29" s="2">
        <v>0.28727807181265902</v>
      </c>
      <c r="E29" s="2">
        <v>1.7301221709861054E-2</v>
      </c>
      <c r="F29" s="3">
        <v>1.506584595998863E-2</v>
      </c>
      <c r="G29" s="3">
        <v>5.982537020378149E-4</v>
      </c>
      <c r="H29" s="4">
        <v>0.65935237931247481</v>
      </c>
      <c r="I29" s="3">
        <v>6.0120449134300376E-3</v>
      </c>
      <c r="J29" s="3">
        <v>3.3511065225991644E-3</v>
      </c>
      <c r="K29" s="2">
        <v>0.13829538247231579</v>
      </c>
      <c r="L29" s="2">
        <v>6.261868818409181E-3</v>
      </c>
      <c r="M29" s="5">
        <v>256.41464922622964</v>
      </c>
      <c r="N29" s="5">
        <v>13.64690948249827</v>
      </c>
      <c r="O29" s="5">
        <v>96.396346537186616</v>
      </c>
      <c r="P29" s="5">
        <v>3.79935071667175</v>
      </c>
      <c r="Q29" s="6">
        <v>725.44912125544397</v>
      </c>
      <c r="R29" s="6">
        <v>885.35373730568733</v>
      </c>
      <c r="S29" s="5">
        <v>1.2204215448955489</v>
      </c>
    </row>
    <row r="30" spans="1:19" x14ac:dyDescent="0.45">
      <c r="A30" s="1" t="s">
        <v>134</v>
      </c>
      <c r="B30" s="1" t="s">
        <v>104</v>
      </c>
      <c r="C30" s="1" t="s">
        <v>15</v>
      </c>
      <c r="D30" s="2">
        <v>0.10851256505927041</v>
      </c>
      <c r="E30" s="2">
        <v>7.194840833852697E-3</v>
      </c>
      <c r="F30" s="3">
        <v>1.4849121065905795E-2</v>
      </c>
      <c r="G30" s="3">
        <v>5.7305831288317259E-4</v>
      </c>
      <c r="H30" s="4">
        <v>0.58204546204233643</v>
      </c>
      <c r="I30" s="3">
        <v>5.1662763050329226E-3</v>
      </c>
      <c r="J30" s="3">
        <v>2.8804684336600269E-3</v>
      </c>
      <c r="K30" s="2">
        <v>5.3000260815691091E-2</v>
      </c>
      <c r="L30" s="2">
        <v>2.8575456041625073E-3</v>
      </c>
      <c r="M30" s="5">
        <v>104.60383327514712</v>
      </c>
      <c r="N30" s="5">
        <v>6.5903803744288041</v>
      </c>
      <c r="O30" s="5">
        <v>95.01983721651591</v>
      </c>
      <c r="P30" s="5">
        <v>3.6401186724848102</v>
      </c>
      <c r="Q30" s="6">
        <v>960.87797141515944</v>
      </c>
      <c r="R30" s="6">
        <v>534.3653207097268</v>
      </c>
      <c r="S30" s="5">
        <v>0.55612193910817376</v>
      </c>
    </row>
    <row r="31" spans="1:19" x14ac:dyDescent="0.45">
      <c r="A31" s="1" t="s">
        <v>134</v>
      </c>
      <c r="B31" s="1" t="s">
        <v>105</v>
      </c>
      <c r="C31" s="1" t="s">
        <v>15</v>
      </c>
      <c r="D31" s="2">
        <v>0.35132560492657661</v>
      </c>
      <c r="E31" s="2">
        <v>1.9211915299812116E-2</v>
      </c>
      <c r="F31" s="3">
        <v>1.63131936520159E-2</v>
      </c>
      <c r="G31" s="3">
        <v>6.1747391256580558E-4</v>
      </c>
      <c r="H31" s="4">
        <v>0.69217954606358856</v>
      </c>
      <c r="I31" s="3">
        <v>1.1977190099711255E-2</v>
      </c>
      <c r="J31" s="3">
        <v>6.6761668107937445E-3</v>
      </c>
      <c r="K31" s="2">
        <v>0.15619586635425819</v>
      </c>
      <c r="L31" s="2">
        <v>6.1645638425364838E-3</v>
      </c>
      <c r="M31" s="5">
        <v>305.71766284011761</v>
      </c>
      <c r="N31" s="5">
        <v>14.435790415660017</v>
      </c>
      <c r="O31" s="5">
        <v>104.31305799842249</v>
      </c>
      <c r="P31" s="5">
        <v>3.9166003274486814</v>
      </c>
      <c r="Q31" s="6">
        <v>1168.2361036682973</v>
      </c>
      <c r="R31" s="6">
        <v>425.46138904217577</v>
      </c>
      <c r="S31" s="5">
        <v>0.36419126896199655</v>
      </c>
    </row>
    <row r="32" spans="1:19" x14ac:dyDescent="0.45">
      <c r="A32" s="1" t="s">
        <v>134</v>
      </c>
      <c r="B32" s="1" t="s">
        <v>106</v>
      </c>
      <c r="C32" s="1" t="s">
        <v>15</v>
      </c>
      <c r="D32" s="2">
        <v>0.48436072525693236</v>
      </c>
      <c r="E32" s="2">
        <v>2.8386815715710109E-2</v>
      </c>
      <c r="F32" s="3">
        <v>1.7317151118446172E-2</v>
      </c>
      <c r="G32" s="3">
        <v>6.9901890415749251E-4</v>
      </c>
      <c r="H32" s="4">
        <v>0.68875492366420288</v>
      </c>
      <c r="I32" s="3">
        <v>1.6667339554535084E-2</v>
      </c>
      <c r="J32" s="3">
        <v>9.2923098055879873E-3</v>
      </c>
      <c r="K32" s="2">
        <v>0.20285756084523537</v>
      </c>
      <c r="L32" s="2">
        <v>8.61933014779411E-3</v>
      </c>
      <c r="M32" s="5">
        <v>401.06025437946352</v>
      </c>
      <c r="N32" s="5">
        <v>19.418117929971416</v>
      </c>
      <c r="O32" s="5">
        <v>110.67795729513956</v>
      </c>
      <c r="P32" s="5">
        <v>4.4294597534019537</v>
      </c>
      <c r="Q32" s="6">
        <v>601.41229308852223</v>
      </c>
      <c r="R32" s="6">
        <v>189.0035583691342</v>
      </c>
      <c r="S32" s="5">
        <v>0.3142662039688548</v>
      </c>
    </row>
    <row r="33" spans="1:19" x14ac:dyDescent="0.45">
      <c r="A33" s="1" t="s">
        <v>134</v>
      </c>
      <c r="B33" s="1" t="s">
        <v>107</v>
      </c>
      <c r="C33" s="1" t="s">
        <v>15</v>
      </c>
      <c r="D33" s="2">
        <v>0.26492622284195461</v>
      </c>
      <c r="E33" s="2">
        <v>1.3162991618625349E-2</v>
      </c>
      <c r="F33" s="3">
        <v>1.6351651083286602E-2</v>
      </c>
      <c r="G33" s="3">
        <v>5.0503725433673056E-4</v>
      </c>
      <c r="H33" s="4">
        <v>0.62163025940502914</v>
      </c>
      <c r="I33" s="3">
        <v>9.0506430297776826E-3</v>
      </c>
      <c r="J33" s="3">
        <v>5.289913243165841E-3</v>
      </c>
      <c r="K33" s="2">
        <v>0.11750654618628106</v>
      </c>
      <c r="L33" s="2">
        <v>4.573259413851281E-3</v>
      </c>
      <c r="M33" s="5">
        <v>238.62902839481148</v>
      </c>
      <c r="N33" s="5">
        <v>10.566211987988773</v>
      </c>
      <c r="O33" s="5">
        <v>104.5569865841135</v>
      </c>
      <c r="P33" s="5">
        <v>3.2033000737301003</v>
      </c>
      <c r="Q33" s="6">
        <v>1706.1928996787219</v>
      </c>
      <c r="R33" s="6">
        <v>667.91940518931517</v>
      </c>
      <c r="S33" s="5">
        <v>0.39146769706701107</v>
      </c>
    </row>
    <row r="34" spans="1:19" x14ac:dyDescent="0.45">
      <c r="A34" s="1" t="s">
        <v>134</v>
      </c>
      <c r="B34" s="1" t="s">
        <v>108</v>
      </c>
      <c r="C34" s="1" t="s">
        <v>15</v>
      </c>
      <c r="D34" s="2">
        <v>0.20924176577074888</v>
      </c>
      <c r="E34" s="2">
        <v>1.0755560772656741E-2</v>
      </c>
      <c r="F34" s="3">
        <v>1.5419353649002132E-2</v>
      </c>
      <c r="G34" s="3">
        <v>4.8018251476463934E-4</v>
      </c>
      <c r="H34" s="4">
        <v>0.60583657731658436</v>
      </c>
      <c r="I34" s="3">
        <v>7.3987668670967583E-3</v>
      </c>
      <c r="J34" s="3">
        <v>4.3248129383567993E-3</v>
      </c>
      <c r="K34" s="2">
        <v>9.8419449684739022E-2</v>
      </c>
      <c r="L34" s="2">
        <v>4.0248940044402479E-3</v>
      </c>
      <c r="M34" s="5">
        <v>192.91620381677114</v>
      </c>
      <c r="N34" s="5">
        <v>9.0312908848867419</v>
      </c>
      <c r="O34" s="5">
        <v>98.640989348083039</v>
      </c>
      <c r="P34" s="5">
        <v>3.0484502408357597</v>
      </c>
      <c r="Q34" s="6">
        <v>1582.1246227127892</v>
      </c>
      <c r="R34" s="6">
        <v>592.98430066470678</v>
      </c>
      <c r="S34" s="5">
        <v>0.37480252323482993</v>
      </c>
    </row>
    <row r="35" spans="1:19" x14ac:dyDescent="0.45">
      <c r="A35" s="1" t="s">
        <v>134</v>
      </c>
      <c r="B35" s="1" t="s">
        <v>109</v>
      </c>
      <c r="C35" s="1" t="s">
        <v>15</v>
      </c>
      <c r="D35" s="2">
        <v>0.10531996333950629</v>
      </c>
      <c r="E35" s="2">
        <v>5.8751219621195564E-3</v>
      </c>
      <c r="F35" s="3">
        <v>1.502850566163463E-2</v>
      </c>
      <c r="G35" s="3">
        <v>4.6552103414725018E-4</v>
      </c>
      <c r="H35" s="4">
        <v>0.55528676496640317</v>
      </c>
      <c r="I35" s="3">
        <v>5.0453897444725062E-3</v>
      </c>
      <c r="J35" s="3">
        <v>2.949736415343233E-3</v>
      </c>
      <c r="K35" s="2">
        <v>5.0826900344088086E-2</v>
      </c>
      <c r="L35" s="2">
        <v>2.358006934964285E-3</v>
      </c>
      <c r="M35" s="5">
        <v>101.67523240970155</v>
      </c>
      <c r="N35" s="5">
        <v>5.3970791028958702</v>
      </c>
      <c r="O35" s="5">
        <v>96.15920383619995</v>
      </c>
      <c r="P35" s="5">
        <v>2.9565094771814091</v>
      </c>
      <c r="Q35" s="6">
        <v>1700.0055497754038</v>
      </c>
      <c r="R35" s="6">
        <v>554.0881323302192</v>
      </c>
      <c r="S35" s="5">
        <v>0.32593313145561353</v>
      </c>
    </row>
    <row r="36" spans="1:19" x14ac:dyDescent="0.45">
      <c r="A36" s="1" t="s">
        <v>134</v>
      </c>
      <c r="B36" s="1" t="s">
        <v>110</v>
      </c>
      <c r="C36" s="1" t="s">
        <v>15</v>
      </c>
      <c r="D36" s="2">
        <v>0.20738410992664577</v>
      </c>
      <c r="E36" s="2">
        <v>1.0983259912896412E-2</v>
      </c>
      <c r="F36" s="3">
        <v>1.5208774786476474E-2</v>
      </c>
      <c r="G36" s="3">
        <v>4.8168099805674371E-4</v>
      </c>
      <c r="H36" s="4">
        <v>0.5980114524631277</v>
      </c>
      <c r="I36" s="3">
        <v>7.0661097451034955E-3</v>
      </c>
      <c r="J36" s="3">
        <v>4.130515234567908E-3</v>
      </c>
      <c r="K36" s="2">
        <v>9.889628401168693E-2</v>
      </c>
      <c r="L36" s="2">
        <v>4.1979043744351796E-3</v>
      </c>
      <c r="M36" s="5">
        <v>191.35515735659914</v>
      </c>
      <c r="N36" s="5">
        <v>9.2366761276556595</v>
      </c>
      <c r="O36" s="5">
        <v>97.303985736544661</v>
      </c>
      <c r="P36" s="5">
        <v>3.0585976936414419</v>
      </c>
      <c r="Q36" s="6">
        <v>1329.58922130413</v>
      </c>
      <c r="R36" s="6">
        <v>558.17916132567848</v>
      </c>
      <c r="S36" s="5">
        <v>0.41981324185088342</v>
      </c>
    </row>
    <row r="37" spans="1:19" x14ac:dyDescent="0.45">
      <c r="A37" s="1" t="s">
        <v>134</v>
      </c>
      <c r="B37" s="1" t="s">
        <v>111</v>
      </c>
      <c r="C37" s="1" t="s">
        <v>15</v>
      </c>
      <c r="D37" s="2">
        <v>0.31606964943180521</v>
      </c>
      <c r="E37" s="2">
        <v>1.614640759610499E-2</v>
      </c>
      <c r="F37" s="3">
        <v>1.5813486856519756E-2</v>
      </c>
      <c r="G37" s="3">
        <v>5.0311204370825783E-4</v>
      </c>
      <c r="H37" s="4">
        <v>0.6227933333639214</v>
      </c>
      <c r="I37" s="3">
        <v>1.1604328640959055E-2</v>
      </c>
      <c r="J37" s="3">
        <v>6.7832505945860039E-3</v>
      </c>
      <c r="K37" s="2">
        <v>0.14496190181441329</v>
      </c>
      <c r="L37" s="2">
        <v>5.7938638051441517E-3</v>
      </c>
      <c r="M37" s="5">
        <v>278.87470843559692</v>
      </c>
      <c r="N37" s="5">
        <v>12.457386773671713</v>
      </c>
      <c r="O37" s="5">
        <v>101.14266801318099</v>
      </c>
      <c r="P37" s="5">
        <v>3.1927796349586806</v>
      </c>
      <c r="Q37" s="6">
        <v>1253.8296589073618</v>
      </c>
      <c r="R37" s="6">
        <v>354.641365303692</v>
      </c>
      <c r="S37" s="5">
        <v>0.28284652766368673</v>
      </c>
    </row>
    <row r="38" spans="1:19" x14ac:dyDescent="0.45">
      <c r="A38" s="1" t="s">
        <v>134</v>
      </c>
      <c r="B38" s="1" t="s">
        <v>112</v>
      </c>
      <c r="C38" s="1" t="s">
        <v>15</v>
      </c>
      <c r="D38" s="2">
        <v>0.20682298894096959</v>
      </c>
      <c r="E38" s="2">
        <v>1.130813948850923E-2</v>
      </c>
      <c r="F38" s="3">
        <v>1.583810794000539E-2</v>
      </c>
      <c r="G38" s="3">
        <v>5.1044953396623424E-4</v>
      </c>
      <c r="H38" s="4">
        <v>0.58946383648733225</v>
      </c>
      <c r="I38" s="3">
        <v>7.7404510113430981E-3</v>
      </c>
      <c r="J38" s="3">
        <v>4.5251261571233889E-3</v>
      </c>
      <c r="K38" s="2">
        <v>9.4709651148034854E-2</v>
      </c>
      <c r="L38" s="2">
        <v>4.1829976363469308E-3</v>
      </c>
      <c r="M38" s="5">
        <v>190.88315746047655</v>
      </c>
      <c r="N38" s="5">
        <v>9.5143142828035661</v>
      </c>
      <c r="O38" s="5">
        <v>101.29891301323367</v>
      </c>
      <c r="P38" s="5">
        <v>3.2392652818320182</v>
      </c>
      <c r="Q38" s="6">
        <v>1114.4809740546073</v>
      </c>
      <c r="R38" s="6">
        <v>405.85760078634382</v>
      </c>
      <c r="S38" s="5">
        <v>0.3641673660069657</v>
      </c>
    </row>
    <row r="39" spans="1:19" x14ac:dyDescent="0.45">
      <c r="A39" s="1" t="s">
        <v>134</v>
      </c>
      <c r="B39" s="1" t="s">
        <v>113</v>
      </c>
      <c r="C39" s="1" t="s">
        <v>16</v>
      </c>
      <c r="D39" s="2">
        <v>0.2952570202433818</v>
      </c>
      <c r="E39" s="2">
        <v>1.5692031161202734E-2</v>
      </c>
      <c r="F39" s="3">
        <v>1.5075446384704103E-2</v>
      </c>
      <c r="G39" s="3">
        <v>4.9135495262453671E-4</v>
      </c>
      <c r="H39" s="4">
        <v>0.61326224431939003</v>
      </c>
      <c r="I39" s="3">
        <v>5.8604350795025935E-3</v>
      </c>
      <c r="J39" s="3">
        <v>3.425226247055756E-3</v>
      </c>
      <c r="K39" s="2">
        <v>0.14204592436164834</v>
      </c>
      <c r="L39" s="2">
        <v>5.9630503714012077E-3</v>
      </c>
      <c r="M39" s="5">
        <v>262.68888327065304</v>
      </c>
      <c r="N39" s="5">
        <v>12.301359701775327</v>
      </c>
      <c r="O39" s="5">
        <v>96.457316001995466</v>
      </c>
      <c r="P39" s="5">
        <v>3.1204355758290565</v>
      </c>
      <c r="Q39" s="6">
        <v>1034.1914101326693</v>
      </c>
      <c r="R39" s="6">
        <v>1138.3750777276048</v>
      </c>
      <c r="S39" s="5">
        <v>1.1007392505624956</v>
      </c>
    </row>
    <row r="40" spans="1:19" x14ac:dyDescent="0.45">
      <c r="A40" s="1" t="s">
        <v>134</v>
      </c>
      <c r="B40" s="1" t="s">
        <v>114</v>
      </c>
      <c r="C40" s="1" t="s">
        <v>15</v>
      </c>
      <c r="D40" s="2">
        <v>0.21574346580395071</v>
      </c>
      <c r="E40" s="2">
        <v>1.1481117360146901E-2</v>
      </c>
      <c r="F40" s="3">
        <v>1.5353727174975997E-2</v>
      </c>
      <c r="G40" s="3">
        <v>4.8883426080184849E-4</v>
      </c>
      <c r="H40" s="4">
        <v>0.59827562920456823</v>
      </c>
      <c r="I40" s="3">
        <v>7.8055986090689415E-3</v>
      </c>
      <c r="J40" s="3">
        <v>4.5629166486849679E-3</v>
      </c>
      <c r="K40" s="2">
        <v>0.10191135059934715</v>
      </c>
      <c r="L40" s="2">
        <v>4.3456924810727363E-3</v>
      </c>
      <c r="M40" s="5">
        <v>198.36096427460748</v>
      </c>
      <c r="N40" s="5">
        <v>9.5889736016282203</v>
      </c>
      <c r="O40" s="5">
        <v>98.224344635755045</v>
      </c>
      <c r="P40" s="5">
        <v>3.1035766424993194</v>
      </c>
      <c r="Q40" s="6">
        <v>1259.2672250407843</v>
      </c>
      <c r="R40" s="6">
        <v>469.03474095353613</v>
      </c>
      <c r="S40" s="5">
        <v>0.37246640873889603</v>
      </c>
    </row>
    <row r="41" spans="1:19" x14ac:dyDescent="0.45">
      <c r="A41" s="1" t="s">
        <v>134</v>
      </c>
      <c r="B41" s="1" t="s">
        <v>115</v>
      </c>
      <c r="C41" s="1" t="s">
        <v>15</v>
      </c>
      <c r="D41" s="2">
        <v>0.38097310623957586</v>
      </c>
      <c r="E41" s="2">
        <v>1.8565293936229958E-2</v>
      </c>
      <c r="F41" s="3">
        <v>1.6711817181598528E-2</v>
      </c>
      <c r="G41" s="3">
        <v>5.1850471963220998E-4</v>
      </c>
      <c r="H41" s="4">
        <v>0.63668046841322257</v>
      </c>
      <c r="I41" s="3">
        <v>1.01875964668975E-2</v>
      </c>
      <c r="J41" s="3">
        <v>5.9541147353061466E-3</v>
      </c>
      <c r="K41" s="2">
        <v>0.16533673919686859</v>
      </c>
      <c r="L41" s="2">
        <v>6.2130264357108857E-3</v>
      </c>
      <c r="M41" s="5">
        <v>327.75387126671268</v>
      </c>
      <c r="N41" s="5">
        <v>13.65043588206531</v>
      </c>
      <c r="O41" s="5">
        <v>106.84100762389319</v>
      </c>
      <c r="P41" s="5">
        <v>3.287555157364376</v>
      </c>
      <c r="Q41" s="6">
        <v>1602.5065781884089</v>
      </c>
      <c r="R41" s="6">
        <v>772.97516805097916</v>
      </c>
      <c r="S41" s="5">
        <v>0.48235381905564911</v>
      </c>
    </row>
    <row r="42" spans="1:19" x14ac:dyDescent="0.45">
      <c r="A42" s="1" t="s">
        <v>134</v>
      </c>
      <c r="B42" s="1" t="s">
        <v>116</v>
      </c>
      <c r="C42" s="1" t="s">
        <v>15</v>
      </c>
      <c r="D42" s="2">
        <v>0.16489687088665897</v>
      </c>
      <c r="E42" s="2">
        <v>9.2278317430916149E-3</v>
      </c>
      <c r="F42" s="3">
        <v>1.5460844706593377E-2</v>
      </c>
      <c r="G42" s="3">
        <v>4.9583660447936526E-4</v>
      </c>
      <c r="H42" s="4">
        <v>0.57308377650888942</v>
      </c>
      <c r="I42" s="3">
        <v>6.7540292494299992E-3</v>
      </c>
      <c r="J42" s="3">
        <v>3.9486824655246781E-3</v>
      </c>
      <c r="K42" s="2">
        <v>7.7353135369069292E-2</v>
      </c>
      <c r="L42" s="2">
        <v>3.5474185278454645E-3</v>
      </c>
      <c r="M42" s="5">
        <v>154.98051505835011</v>
      </c>
      <c r="N42" s="5">
        <v>8.0434450502978603</v>
      </c>
      <c r="O42" s="5">
        <v>98.904390943450977</v>
      </c>
      <c r="P42" s="5">
        <v>3.1477019875140524</v>
      </c>
      <c r="Q42" s="6">
        <v>1174.7787767332732</v>
      </c>
      <c r="R42" s="6">
        <v>414.71109086644418</v>
      </c>
      <c r="S42" s="5">
        <v>0.35301207263859347</v>
      </c>
    </row>
    <row r="43" spans="1:19" x14ac:dyDescent="0.45">
      <c r="A43" s="1" t="s">
        <v>134</v>
      </c>
      <c r="B43" s="1" t="s">
        <v>117</v>
      </c>
      <c r="C43" s="1" t="s">
        <v>15</v>
      </c>
      <c r="D43" s="2">
        <v>0.28138601958019499</v>
      </c>
      <c r="E43" s="2">
        <v>1.4031536829485837E-2</v>
      </c>
      <c r="F43" s="3">
        <v>1.6204191017844011E-2</v>
      </c>
      <c r="G43" s="3">
        <v>5.0343709340612542E-4</v>
      </c>
      <c r="H43" s="4">
        <v>0.62303885661439395</v>
      </c>
      <c r="I43" s="3">
        <v>8.6664043006270553E-3</v>
      </c>
      <c r="J43" s="3">
        <v>5.065338147405076E-3</v>
      </c>
      <c r="K43" s="2">
        <v>0.12594295741716707</v>
      </c>
      <c r="L43" s="2">
        <v>4.9123506908598825E-3</v>
      </c>
      <c r="M43" s="5">
        <v>251.75642980494663</v>
      </c>
      <c r="N43" s="5">
        <v>11.118729633461154</v>
      </c>
      <c r="O43" s="5">
        <v>103.621623688648</v>
      </c>
      <c r="P43" s="5">
        <v>3.1936140860465132</v>
      </c>
      <c r="Q43" s="6">
        <v>1594.8532831615262</v>
      </c>
      <c r="R43" s="6">
        <v>695.76039047133327</v>
      </c>
      <c r="S43" s="5">
        <v>0.43625353994450594</v>
      </c>
    </row>
    <row r="44" spans="1:19" x14ac:dyDescent="0.45">
      <c r="A44" s="1" t="s">
        <v>134</v>
      </c>
      <c r="B44" s="1" t="s">
        <v>118</v>
      </c>
      <c r="C44" s="1" t="s">
        <v>15</v>
      </c>
      <c r="D44" s="2">
        <v>0.23079407855703249</v>
      </c>
      <c r="E44" s="2">
        <v>1.2081411944751579E-2</v>
      </c>
      <c r="F44" s="3">
        <v>1.5348853308756934E-2</v>
      </c>
      <c r="G44" s="3">
        <v>4.861920436973304E-4</v>
      </c>
      <c r="H44" s="4">
        <v>0.6051163410974949</v>
      </c>
      <c r="I44" s="3">
        <v>7.4462472433069939E-3</v>
      </c>
      <c r="J44" s="3">
        <v>4.3524879311173268E-3</v>
      </c>
      <c r="K44" s="2">
        <v>0.10905546949575073</v>
      </c>
      <c r="L44" s="2">
        <v>4.5449417532871413E-3</v>
      </c>
      <c r="M44" s="5">
        <v>210.85399137131714</v>
      </c>
      <c r="N44" s="5">
        <v>9.9669482993430663</v>
      </c>
      <c r="O44" s="5">
        <v>98.19340070470551</v>
      </c>
      <c r="P44" s="5">
        <v>3.0868161967254659</v>
      </c>
      <c r="Q44" s="6">
        <v>1323.637997980429</v>
      </c>
      <c r="R44" s="6">
        <v>624.15127182431149</v>
      </c>
      <c r="S44" s="5">
        <v>0.47154227422952844</v>
      </c>
    </row>
    <row r="45" spans="1:19" x14ac:dyDescent="0.45">
      <c r="A45" s="1" t="s">
        <v>134</v>
      </c>
      <c r="B45" s="1" t="s">
        <v>119</v>
      </c>
      <c r="C45" s="1" t="s">
        <v>14</v>
      </c>
      <c r="D45" s="2">
        <v>0.11524261941034493</v>
      </c>
      <c r="E45" s="2">
        <v>9.8178811095445875E-3</v>
      </c>
      <c r="F45" s="3">
        <v>1.4694711536971647E-2</v>
      </c>
      <c r="G45" s="3">
        <v>4.8882220067040724E-4</v>
      </c>
      <c r="H45" s="4">
        <v>0.39046778526542125</v>
      </c>
      <c r="I45" s="3">
        <v>5.5466752670493636E-3</v>
      </c>
      <c r="J45" s="3">
        <v>1.0343133469075852E-3</v>
      </c>
      <c r="K45" s="2">
        <v>5.6878846609011817E-2</v>
      </c>
      <c r="L45" s="2">
        <v>4.4610205761605745E-3</v>
      </c>
      <c r="M45" s="5">
        <v>110.74983715819549</v>
      </c>
      <c r="N45" s="5">
        <v>8.9387815028023621</v>
      </c>
      <c r="O45" s="5">
        <v>94.038939181099551</v>
      </c>
      <c r="P45" s="5">
        <v>3.1055157094092189</v>
      </c>
      <c r="Q45" s="6">
        <v>366.37890941460972</v>
      </c>
      <c r="R45" s="6">
        <v>5768.8732154034769</v>
      </c>
      <c r="S45" s="5">
        <v>15.745647653738656</v>
      </c>
    </row>
    <row r="46" spans="1:19" x14ac:dyDescent="0.45">
      <c r="A46" s="1" t="s">
        <v>134</v>
      </c>
      <c r="B46" s="1" t="s">
        <v>120</v>
      </c>
      <c r="C46" s="1" t="s">
        <v>14</v>
      </c>
      <c r="D46" s="2">
        <v>0.12861797828569807</v>
      </c>
      <c r="E46" s="2">
        <v>1.2597282372047783E-2</v>
      </c>
      <c r="F46" s="3">
        <v>1.4436700466723967E-2</v>
      </c>
      <c r="G46" s="3">
        <v>5.5591740479237547E-4</v>
      </c>
      <c r="H46" s="4">
        <v>0.39315802056460991</v>
      </c>
      <c r="I46" s="3">
        <v>6.0198378266693286E-3</v>
      </c>
      <c r="J46" s="3">
        <v>1.1227619322948532E-3</v>
      </c>
      <c r="K46" s="2">
        <v>6.4614867514360241E-2</v>
      </c>
      <c r="L46" s="2">
        <v>5.8189636159615993E-3</v>
      </c>
      <c r="M46" s="5">
        <v>122.85511108220507</v>
      </c>
      <c r="N46" s="5">
        <v>11.33338940524172</v>
      </c>
      <c r="O46" s="5">
        <v>92.399571497459576</v>
      </c>
      <c r="P46" s="5">
        <v>3.5326736904207419</v>
      </c>
      <c r="Q46" s="6">
        <v>248.8903604537451</v>
      </c>
      <c r="R46" s="6">
        <v>3788.4091275938731</v>
      </c>
      <c r="S46" s="5">
        <v>15.221196677474088</v>
      </c>
    </row>
    <row r="47" spans="1:19" x14ac:dyDescent="0.45">
      <c r="A47" s="1" t="s">
        <v>134</v>
      </c>
      <c r="B47" s="1" t="s">
        <v>121</v>
      </c>
      <c r="C47" s="1" t="s">
        <v>14</v>
      </c>
      <c r="D47" s="2">
        <v>0.19036333446671314</v>
      </c>
      <c r="E47" s="2">
        <v>1.2049192852580624E-2</v>
      </c>
      <c r="F47" s="3">
        <v>1.4963716154780798E-2</v>
      </c>
      <c r="G47" s="3">
        <v>4.5048027393086227E-4</v>
      </c>
      <c r="H47" s="4">
        <v>0.4756217043487137</v>
      </c>
      <c r="I47" s="3">
        <v>5.2417737144838617E-3</v>
      </c>
      <c r="J47" s="3">
        <v>9.7970343576953218E-4</v>
      </c>
      <c r="K47" s="2">
        <v>9.2266185702645359E-2</v>
      </c>
      <c r="L47" s="2">
        <v>5.1372072918076071E-3</v>
      </c>
      <c r="M47" s="5">
        <v>176.93921267513124</v>
      </c>
      <c r="N47" s="5">
        <v>10.277993175432391</v>
      </c>
      <c r="O47" s="5">
        <v>95.747714578766235</v>
      </c>
      <c r="P47" s="5">
        <v>2.8611687101791876</v>
      </c>
      <c r="Q47" s="6">
        <v>490.71458101214779</v>
      </c>
      <c r="R47" s="6">
        <v>1055.4694452375059</v>
      </c>
      <c r="S47" s="5">
        <v>2.1508825824178586</v>
      </c>
    </row>
    <row r="48" spans="1:19" x14ac:dyDescent="0.45">
      <c r="A48" s="1" t="s">
        <v>134</v>
      </c>
      <c r="B48" s="1" t="s">
        <v>122</v>
      </c>
      <c r="C48" s="1" t="s">
        <v>14</v>
      </c>
      <c r="D48" s="2">
        <v>0.18326290039042492</v>
      </c>
      <c r="E48" s="2">
        <v>1.1925372368607837E-2</v>
      </c>
      <c r="F48" s="3">
        <v>1.5051701785682959E-2</v>
      </c>
      <c r="G48" s="3">
        <v>4.601215088004534E-4</v>
      </c>
      <c r="H48" s="4">
        <v>0.46977460591424053</v>
      </c>
      <c r="I48" s="3">
        <v>5.7498675609551084E-3</v>
      </c>
      <c r="J48" s="3">
        <v>1.0748099328158345E-3</v>
      </c>
      <c r="K48" s="2">
        <v>8.8305484087220415E-2</v>
      </c>
      <c r="L48" s="2">
        <v>5.0727177716220588E-3</v>
      </c>
      <c r="M48" s="5">
        <v>170.86438772499145</v>
      </c>
      <c r="N48" s="5">
        <v>10.233415585721831</v>
      </c>
      <c r="O48" s="5">
        <v>96.306520008727361</v>
      </c>
      <c r="P48" s="5">
        <v>2.9221504821947613</v>
      </c>
      <c r="Q48" s="6">
        <v>466.81025419055175</v>
      </c>
      <c r="R48" s="6">
        <v>917.20439837443735</v>
      </c>
      <c r="S48" s="5">
        <v>1.9648334417264854</v>
      </c>
    </row>
    <row r="49" spans="1:19" x14ac:dyDescent="0.45">
      <c r="A49" s="1" t="s">
        <v>134</v>
      </c>
      <c r="B49" s="1" t="s">
        <v>123</v>
      </c>
      <c r="C49" s="1" t="s">
        <v>17</v>
      </c>
      <c r="D49" s="2">
        <v>0.13726656091183936</v>
      </c>
      <c r="E49" s="2">
        <v>8.5671538774046187E-3</v>
      </c>
      <c r="F49" s="3">
        <v>1.4283283570971623E-2</v>
      </c>
      <c r="G49" s="3">
        <v>3.9648033446660778E-4</v>
      </c>
      <c r="H49" s="4">
        <v>0.4447559615081666</v>
      </c>
      <c r="I49" s="3">
        <v>5.1101465181057895E-3</v>
      </c>
      <c r="J49" s="3">
        <v>9.5583054197133106E-4</v>
      </c>
      <c r="K49" s="2">
        <v>6.9700423960964583E-2</v>
      </c>
      <c r="L49" s="2">
        <v>3.8962465794785805E-3</v>
      </c>
      <c r="M49" s="5">
        <v>130.60631528234384</v>
      </c>
      <c r="N49" s="5">
        <v>7.6489920311959541</v>
      </c>
      <c r="O49" s="5">
        <v>91.424583463407799</v>
      </c>
      <c r="P49" s="5">
        <v>2.5198842300104736</v>
      </c>
      <c r="Q49" s="6">
        <v>656.40493379229906</v>
      </c>
      <c r="R49" s="6">
        <v>848.96943018795787</v>
      </c>
      <c r="S49" s="5">
        <v>1.2933623537579784</v>
      </c>
    </row>
    <row r="50" spans="1:19" x14ac:dyDescent="0.45">
      <c r="A50" s="1" t="s">
        <v>134</v>
      </c>
      <c r="B50" s="1" t="s">
        <v>124</v>
      </c>
      <c r="C50" s="1" t="s">
        <v>14</v>
      </c>
      <c r="D50" s="2">
        <v>0.23792106065032165</v>
      </c>
      <c r="E50" s="2">
        <v>1.3643763968718003E-2</v>
      </c>
      <c r="F50" s="3">
        <v>1.570825843414422E-2</v>
      </c>
      <c r="G50" s="3">
        <v>4.566130719152939E-4</v>
      </c>
      <c r="H50" s="4">
        <v>0.50689614941423322</v>
      </c>
      <c r="I50" s="3">
        <v>5.7752860865163784E-3</v>
      </c>
      <c r="J50" s="3">
        <v>1.0792256779747918E-3</v>
      </c>
      <c r="K50" s="2">
        <v>0.10985088871718963</v>
      </c>
      <c r="L50" s="2">
        <v>5.4301989789086952E-3</v>
      </c>
      <c r="M50" s="5">
        <v>216.71666611059192</v>
      </c>
      <c r="N50" s="5">
        <v>11.191058264405626</v>
      </c>
      <c r="O50" s="5">
        <v>100.47484745300922</v>
      </c>
      <c r="P50" s="5">
        <v>2.8979945354288583</v>
      </c>
      <c r="Q50" s="6">
        <v>539.35494065979822</v>
      </c>
      <c r="R50" s="6">
        <v>1022.3057340457384</v>
      </c>
      <c r="S50" s="5">
        <v>1.8954229524534283</v>
      </c>
    </row>
    <row r="51" spans="1:19" x14ac:dyDescent="0.45">
      <c r="A51" s="1" t="s">
        <v>134</v>
      </c>
      <c r="B51" s="1" t="s">
        <v>125</v>
      </c>
      <c r="C51" s="1" t="s">
        <v>14</v>
      </c>
      <c r="D51" s="2">
        <v>0.28870274605975299</v>
      </c>
      <c r="E51" s="2">
        <v>1.451551844968112E-2</v>
      </c>
      <c r="F51" s="3">
        <v>1.5978533628772818E-2</v>
      </c>
      <c r="G51" s="3">
        <v>4.2821104807198813E-4</v>
      </c>
      <c r="H51" s="4">
        <v>0.53301485119940273</v>
      </c>
      <c r="I51" s="3">
        <v>9.3203537244197065E-3</v>
      </c>
      <c r="J51" s="3">
        <v>1.7469659991869023E-3</v>
      </c>
      <c r="K51" s="2">
        <v>0.13104266570054973</v>
      </c>
      <c r="L51" s="2">
        <v>5.5746688214418439E-3</v>
      </c>
      <c r="M51" s="5">
        <v>257.53778665362546</v>
      </c>
      <c r="N51" s="5">
        <v>11.436936475930993</v>
      </c>
      <c r="O51" s="5">
        <v>102.18997979015026</v>
      </c>
      <c r="P51" s="5">
        <v>2.7170119071005829</v>
      </c>
      <c r="Q51" s="6">
        <v>713.80783084832899</v>
      </c>
      <c r="R51" s="6">
        <v>295.73284039802496</v>
      </c>
      <c r="S51" s="5">
        <v>0.41430316062316042</v>
      </c>
    </row>
    <row r="52" spans="1:19" x14ac:dyDescent="0.45">
      <c r="A52" s="1" t="s">
        <v>134</v>
      </c>
      <c r="B52" s="1" t="s">
        <v>126</v>
      </c>
      <c r="C52" s="1" t="s">
        <v>14</v>
      </c>
      <c r="D52" s="2">
        <v>0.50690750991432532</v>
      </c>
      <c r="E52" s="2">
        <v>2.3221314630923987E-2</v>
      </c>
      <c r="F52" s="3">
        <v>1.5569922659910706E-2</v>
      </c>
      <c r="G52" s="3">
        <v>4.1467838592132189E-4</v>
      </c>
      <c r="H52" s="4">
        <v>0.58138907510299742</v>
      </c>
      <c r="I52" s="3">
        <v>4.0071830786042343E-3</v>
      </c>
      <c r="J52" s="3">
        <v>7.4732957169367962E-4</v>
      </c>
      <c r="K52" s="2">
        <v>0.2361244695867929</v>
      </c>
      <c r="L52" s="2">
        <v>8.8008317629852915E-3</v>
      </c>
      <c r="M52" s="5">
        <v>416.36751191973838</v>
      </c>
      <c r="N52" s="5">
        <v>15.646965188942419</v>
      </c>
      <c r="O52" s="5">
        <v>99.596809470234703</v>
      </c>
      <c r="P52" s="5">
        <v>2.6322053936146119</v>
      </c>
      <c r="Q52" s="6">
        <v>737.95893197115947</v>
      </c>
      <c r="R52" s="6">
        <v>6332.848762505314</v>
      </c>
      <c r="S52" s="5">
        <v>8.5815734292823915</v>
      </c>
    </row>
    <row r="53" spans="1:19" x14ac:dyDescent="0.45">
      <c r="A53" s="1" t="s">
        <v>134</v>
      </c>
      <c r="B53" s="1" t="s">
        <v>127</v>
      </c>
      <c r="C53" s="1" t="s">
        <v>14</v>
      </c>
      <c r="D53" s="2">
        <v>0.17603153696624607</v>
      </c>
      <c r="E53" s="2">
        <v>1.0493286478023573E-2</v>
      </c>
      <c r="F53" s="3">
        <v>1.4978168518853242E-2</v>
      </c>
      <c r="G53" s="3">
        <v>4.2247768320985305E-4</v>
      </c>
      <c r="H53" s="4">
        <v>0.47317741957947135</v>
      </c>
      <c r="I53" s="3">
        <v>5.2044525113965354E-3</v>
      </c>
      <c r="J53" s="3">
        <v>9.7092459571431193E-4</v>
      </c>
      <c r="K53" s="2">
        <v>8.5237458823925208E-2</v>
      </c>
      <c r="L53" s="2">
        <v>4.4762183147207804E-3</v>
      </c>
      <c r="M53" s="5">
        <v>164.63996168455137</v>
      </c>
      <c r="N53" s="5">
        <v>9.0598805625908199</v>
      </c>
      <c r="O53" s="5">
        <v>95.83950629499833</v>
      </c>
      <c r="P53" s="5">
        <v>2.6832755749257196</v>
      </c>
      <c r="Q53" s="6">
        <v>608.66018712018968</v>
      </c>
      <c r="R53" s="6">
        <v>3196.6389400947246</v>
      </c>
      <c r="S53" s="5">
        <v>5.2519271142396855</v>
      </c>
    </row>
    <row r="54" spans="1:19" x14ac:dyDescent="0.45">
      <c r="A54" s="1" t="s">
        <v>134</v>
      </c>
      <c r="B54" s="1" t="s">
        <v>128</v>
      </c>
      <c r="C54" s="1" t="s">
        <v>14</v>
      </c>
      <c r="D54" s="2">
        <v>0.12025255912798014</v>
      </c>
      <c r="E54" s="2">
        <v>9.8146210216585993E-3</v>
      </c>
      <c r="F54" s="3">
        <v>1.478595717015615E-2</v>
      </c>
      <c r="G54" s="3">
        <v>4.8429085930608941E-4</v>
      </c>
      <c r="H54" s="4">
        <v>0.40130781864764414</v>
      </c>
      <c r="I54" s="3">
        <v>5.7996830742521556E-3</v>
      </c>
      <c r="J54" s="3">
        <v>1.0821189614638885E-3</v>
      </c>
      <c r="K54" s="2">
        <v>5.8985275050431836E-2</v>
      </c>
      <c r="L54" s="2">
        <v>4.4095206605244902E-3</v>
      </c>
      <c r="M54" s="5">
        <v>115.30096878436936</v>
      </c>
      <c r="N54" s="5">
        <v>8.895851009961401</v>
      </c>
      <c r="O54" s="5">
        <v>94.618601902979506</v>
      </c>
      <c r="P54" s="5">
        <v>3.0764511881928995</v>
      </c>
      <c r="Q54" s="6">
        <v>382.66943758468761</v>
      </c>
      <c r="R54" s="6">
        <v>2492.6825490135384</v>
      </c>
      <c r="S54" s="5">
        <v>6.5139316187535599</v>
      </c>
    </row>
    <row r="55" spans="1:19" x14ac:dyDescent="0.45">
      <c r="A55" s="1" t="s">
        <v>134</v>
      </c>
      <c r="B55" s="1" t="s">
        <v>129</v>
      </c>
      <c r="C55" s="1" t="s">
        <v>14</v>
      </c>
      <c r="D55" s="2">
        <v>0.1361760506656533</v>
      </c>
      <c r="E55" s="2">
        <v>9.0038145873161616E-3</v>
      </c>
      <c r="F55" s="3">
        <v>1.4690224796371207E-2</v>
      </c>
      <c r="G55" s="3">
        <v>4.2537096322895423E-4</v>
      </c>
      <c r="H55" s="4">
        <v>0.43793896805849303</v>
      </c>
      <c r="I55" s="3">
        <v>5.7114820096526644E-3</v>
      </c>
      <c r="J55" s="3">
        <v>1.0649738558575529E-3</v>
      </c>
      <c r="K55" s="2">
        <v>6.7231224060916153E-2</v>
      </c>
      <c r="L55" s="2">
        <v>3.9963065203021293E-3</v>
      </c>
      <c r="M55" s="5">
        <v>129.63221045764735</v>
      </c>
      <c r="N55" s="5">
        <v>8.046570547998563</v>
      </c>
      <c r="O55" s="5">
        <v>94.010434595577124</v>
      </c>
      <c r="P55" s="5">
        <v>2.7024182780195041</v>
      </c>
      <c r="Q55" s="6">
        <v>560.84114460602484</v>
      </c>
      <c r="R55" s="6">
        <v>6525.307397090518</v>
      </c>
      <c r="S55" s="5">
        <v>11.634858568863315</v>
      </c>
    </row>
    <row r="56" spans="1:19" x14ac:dyDescent="0.45">
      <c r="A56" s="1" t="s">
        <v>134</v>
      </c>
      <c r="B56" s="1" t="s">
        <v>130</v>
      </c>
      <c r="C56" s="1" t="s">
        <v>17</v>
      </c>
      <c r="D56" s="2">
        <v>0.20161316897527365</v>
      </c>
      <c r="E56" s="2">
        <v>1.1475075947035522E-2</v>
      </c>
      <c r="F56" s="3">
        <v>1.4779434169554037E-2</v>
      </c>
      <c r="G56" s="3">
        <v>4.1337731083503602E-4</v>
      </c>
      <c r="H56" s="4">
        <v>0.49141923969835355</v>
      </c>
      <c r="I56" s="3">
        <v>5.6010326875468135E-3</v>
      </c>
      <c r="J56" s="3">
        <v>1.0471902500233971E-3</v>
      </c>
      <c r="K56" s="2">
        <v>9.8937245215309194E-2</v>
      </c>
      <c r="L56" s="2">
        <v>4.9042920043612433E-3</v>
      </c>
      <c r="M56" s="5">
        <v>186.4902893852142</v>
      </c>
      <c r="N56" s="5">
        <v>9.6966294580405279</v>
      </c>
      <c r="O56" s="5">
        <v>94.577164495965249</v>
      </c>
      <c r="P56" s="5">
        <v>2.6259907024137812</v>
      </c>
      <c r="Q56" s="6">
        <v>629.64097765289341</v>
      </c>
      <c r="R56" s="6">
        <v>884.04059754278057</v>
      </c>
      <c r="S56" s="5">
        <v>1.4040391729874542</v>
      </c>
    </row>
    <row r="57" spans="1:19" x14ac:dyDescent="0.45">
      <c r="A57" s="1" t="s">
        <v>134</v>
      </c>
      <c r="B57" s="1" t="s">
        <v>131</v>
      </c>
      <c r="C57" s="1" t="s">
        <v>17</v>
      </c>
      <c r="D57" s="2">
        <v>0.18696466596018654</v>
      </c>
      <c r="E57" s="2">
        <v>1.0698368735538547E-2</v>
      </c>
      <c r="F57" s="3">
        <v>1.5022092412030452E-2</v>
      </c>
      <c r="G57" s="3">
        <v>4.1603908472150059E-4</v>
      </c>
      <c r="H57" s="4">
        <v>0.48400035305771322</v>
      </c>
      <c r="I57" s="3">
        <v>5.5767472867701996E-3</v>
      </c>
      <c r="J57" s="3">
        <v>1.0413285726604854E-3</v>
      </c>
      <c r="K57" s="2">
        <v>9.0266755746864616E-2</v>
      </c>
      <c r="L57" s="2">
        <v>4.5198868484354043E-3</v>
      </c>
      <c r="M57" s="5">
        <v>174.03599296327744</v>
      </c>
      <c r="N57" s="5">
        <v>9.1518666250870773</v>
      </c>
      <c r="O57" s="5">
        <v>96.118473360575067</v>
      </c>
      <c r="P57" s="5">
        <v>2.6422678640304413</v>
      </c>
      <c r="Q57" s="6">
        <v>647.97652589066911</v>
      </c>
      <c r="R57" s="6">
        <v>1498.3473288274245</v>
      </c>
      <c r="S57" s="5">
        <v>2.312348162254624</v>
      </c>
    </row>
    <row r="58" spans="1:19" x14ac:dyDescent="0.45">
      <c r="A58" s="1" t="s">
        <v>134</v>
      </c>
      <c r="B58" s="1" t="s">
        <v>132</v>
      </c>
      <c r="C58" s="1" t="s">
        <v>14</v>
      </c>
      <c r="D58" s="2">
        <v>0.13949266727904464</v>
      </c>
      <c r="E58" s="2">
        <v>1.0182114975041573E-2</v>
      </c>
      <c r="F58" s="3">
        <v>1.510669005208465E-2</v>
      </c>
      <c r="G58" s="3">
        <v>4.7217881690737575E-4</v>
      </c>
      <c r="H58" s="4">
        <v>0.42820384513340709</v>
      </c>
      <c r="I58" s="3">
        <v>5.7040839350423478E-3</v>
      </c>
      <c r="J58" s="3">
        <v>1.0642623021915659E-3</v>
      </c>
      <c r="K58" s="2">
        <v>6.6970074971164542E-2</v>
      </c>
      <c r="L58" s="2">
        <v>4.4175667196173192E-3</v>
      </c>
      <c r="M58" s="5">
        <v>132.59190196390253</v>
      </c>
      <c r="N58" s="5">
        <v>9.0731141049441373</v>
      </c>
      <c r="O58" s="5">
        <v>96.65573132336452</v>
      </c>
      <c r="P58" s="5">
        <v>2.9985618769274551</v>
      </c>
      <c r="Q58" s="6">
        <v>435.23508330095052</v>
      </c>
      <c r="R58" s="6">
        <v>2578.7576389544884</v>
      </c>
      <c r="S58" s="5">
        <v>5.9249764963716487</v>
      </c>
    </row>
    <row r="59" spans="1:19" x14ac:dyDescent="0.45">
      <c r="A59" s="1" t="s">
        <v>168</v>
      </c>
      <c r="B59" s="1" t="s">
        <v>18</v>
      </c>
      <c r="C59" s="1" t="s">
        <v>14</v>
      </c>
      <c r="D59" s="2">
        <v>0.10522036335106476</v>
      </c>
      <c r="E59" s="2">
        <v>1.3175896379244535E-2</v>
      </c>
      <c r="F59" s="3">
        <v>1.643288559581435E-2</v>
      </c>
      <c r="G59" s="3">
        <v>9.5116112686147571E-4</v>
      </c>
      <c r="H59" s="4">
        <v>0.4622318716241372</v>
      </c>
      <c r="I59" s="3">
        <v>5.2851464985627962E-3</v>
      </c>
      <c r="J59" s="3">
        <v>4.3877329080700836E-3</v>
      </c>
      <c r="K59" s="2">
        <v>4.6439195839517243E-2</v>
      </c>
      <c r="L59" s="2">
        <v>5.1566863522164511E-3</v>
      </c>
      <c r="M59" s="5">
        <v>101.58373248163819</v>
      </c>
      <c r="N59" s="5">
        <v>12.104899926371941</v>
      </c>
      <c r="O59" s="5">
        <v>105.07221218177634</v>
      </c>
      <c r="P59" s="5">
        <v>6.0324480490204415</v>
      </c>
      <c r="Q59" s="6">
        <v>420.29930418766622</v>
      </c>
      <c r="R59" s="6">
        <v>105.27577466507678</v>
      </c>
      <c r="S59" s="5">
        <v>0.25047810837695439</v>
      </c>
    </row>
    <row r="60" spans="1:19" x14ac:dyDescent="0.45">
      <c r="A60" s="1" t="s">
        <v>168</v>
      </c>
      <c r="B60" s="1" t="s">
        <v>19</v>
      </c>
      <c r="C60" s="1" t="s">
        <v>14</v>
      </c>
      <c r="D60" s="2">
        <v>0.10741638975837453</v>
      </c>
      <c r="E60" s="2">
        <v>1.2835953857357361E-2</v>
      </c>
      <c r="F60" s="3">
        <v>1.6177124844187409E-2</v>
      </c>
      <c r="G60" s="3">
        <v>9.3052103730713873E-4</v>
      </c>
      <c r="H60" s="4">
        <v>0.4813569687002251</v>
      </c>
      <c r="I60" s="3">
        <v>4.5949822811759975E-3</v>
      </c>
      <c r="J60" s="3">
        <v>3.8170874721561252E-3</v>
      </c>
      <c r="K60" s="2">
        <v>4.8157944280598074E-2</v>
      </c>
      <c r="L60" s="2">
        <v>5.0441694938359672E-3</v>
      </c>
      <c r="M60" s="5">
        <v>103.59925421380291</v>
      </c>
      <c r="N60" s="5">
        <v>11.769204555470941</v>
      </c>
      <c r="O60" s="5">
        <v>103.44992385617553</v>
      </c>
      <c r="P60" s="5">
        <v>5.9030299590431463</v>
      </c>
      <c r="Q60" s="6">
        <v>437.28617707920137</v>
      </c>
      <c r="R60" s="6">
        <v>107.16377348405287</v>
      </c>
      <c r="S60" s="5">
        <v>0.24506554083149842</v>
      </c>
    </row>
    <row r="61" spans="1:19" x14ac:dyDescent="0.45">
      <c r="A61" s="1" t="s">
        <v>168</v>
      </c>
      <c r="B61" s="1" t="s">
        <v>20</v>
      </c>
      <c r="C61" s="1" t="s">
        <v>14</v>
      </c>
      <c r="D61" s="2">
        <v>9.8150001498632414E-2</v>
      </c>
      <c r="E61" s="2">
        <v>9.4787109381251535E-3</v>
      </c>
      <c r="F61" s="3">
        <v>1.5763904681602388E-2</v>
      </c>
      <c r="G61" s="3">
        <v>8.3312566736103719E-4</v>
      </c>
      <c r="H61" s="4">
        <v>0.54725248933469872</v>
      </c>
      <c r="I61" s="3">
        <v>5.525528418713282E-3</v>
      </c>
      <c r="J61" s="3">
        <v>4.5845231070414365E-3</v>
      </c>
      <c r="K61" s="2">
        <v>4.5157015985212982E-2</v>
      </c>
      <c r="L61" s="2">
        <v>3.6499997519977103E-3</v>
      </c>
      <c r="M61" s="5">
        <v>95.067215457493703</v>
      </c>
      <c r="N61" s="5">
        <v>8.764305823574249</v>
      </c>
      <c r="O61" s="5">
        <v>100.82800883557654</v>
      </c>
      <c r="P61" s="5">
        <v>5.2873242421825575</v>
      </c>
      <c r="Q61" s="6">
        <v>777.17821556656338</v>
      </c>
      <c r="R61" s="6">
        <v>118.43130820011581</v>
      </c>
      <c r="S61" s="5">
        <v>0.15238629419608643</v>
      </c>
    </row>
    <row r="62" spans="1:19" x14ac:dyDescent="0.45">
      <c r="A62" s="1" t="s">
        <v>168</v>
      </c>
      <c r="B62" s="1" t="s">
        <v>21</v>
      </c>
      <c r="C62" s="1" t="s">
        <v>14</v>
      </c>
      <c r="D62" s="2">
        <v>0.10003273440376852</v>
      </c>
      <c r="E62" s="2">
        <v>1.0984850818254331E-2</v>
      </c>
      <c r="F62" s="3">
        <v>1.4648477046498746E-2</v>
      </c>
      <c r="G62" s="3">
        <v>8.1416325193750744E-4</v>
      </c>
      <c r="H62" s="4">
        <v>0.50613573187206085</v>
      </c>
      <c r="I62" s="3">
        <v>4.850501323553036E-3</v>
      </c>
      <c r="J62" s="3">
        <v>4.01682897624528E-3</v>
      </c>
      <c r="K62" s="2">
        <v>4.9527726278719722E-2</v>
      </c>
      <c r="L62" s="2">
        <v>4.6906850343005659E-3</v>
      </c>
      <c r="M62" s="5">
        <v>96.806557252808616</v>
      </c>
      <c r="N62" s="5">
        <v>10.13954495586489</v>
      </c>
      <c r="O62" s="5">
        <v>93.745202097283581</v>
      </c>
      <c r="P62" s="5">
        <v>5.1726619145195851</v>
      </c>
      <c r="Q62" s="6">
        <v>558.50558975596073</v>
      </c>
      <c r="R62" s="6">
        <v>374.3575013456603</v>
      </c>
      <c r="S62" s="5">
        <v>0.67028425178203854</v>
      </c>
    </row>
    <row r="63" spans="1:19" x14ac:dyDescent="0.45">
      <c r="A63" s="1" t="s">
        <v>168</v>
      </c>
      <c r="B63" s="1" t="s">
        <v>22</v>
      </c>
      <c r="C63" s="1" t="s">
        <v>14</v>
      </c>
      <c r="D63" s="2">
        <v>0.15091979645915599</v>
      </c>
      <c r="E63" s="2">
        <v>1.1267725649852648E-2</v>
      </c>
      <c r="F63" s="3">
        <v>1.6457271172672983E-2</v>
      </c>
      <c r="G63" s="3">
        <v>8.2874218139207187E-4</v>
      </c>
      <c r="H63" s="4">
        <v>0.67448386608356259</v>
      </c>
      <c r="I63" s="3">
        <v>7.7932419172975281E-3</v>
      </c>
      <c r="J63" s="3">
        <v>6.4541259723325303E-3</v>
      </c>
      <c r="K63" s="2">
        <v>6.6510024963769065E-2</v>
      </c>
      <c r="L63" s="2">
        <v>3.6660966255027887E-3</v>
      </c>
      <c r="M63" s="5">
        <v>142.72370990013661</v>
      </c>
      <c r="N63" s="5">
        <v>9.9407949266374693</v>
      </c>
      <c r="O63" s="5">
        <v>105.22686837702972</v>
      </c>
      <c r="P63" s="5">
        <v>5.2559172952505451</v>
      </c>
      <c r="Q63" s="6">
        <v>1236.2802005828673</v>
      </c>
      <c r="R63" s="6">
        <v>218.86497728868858</v>
      </c>
      <c r="S63" s="5">
        <v>0.17703509057695868</v>
      </c>
    </row>
    <row r="64" spans="1:19" x14ac:dyDescent="0.45">
      <c r="A64" s="1" t="s">
        <v>168</v>
      </c>
      <c r="B64" s="1" t="s">
        <v>23</v>
      </c>
      <c r="C64" s="1" t="s">
        <v>14</v>
      </c>
      <c r="D64" s="2">
        <v>0.10774485025158174</v>
      </c>
      <c r="E64" s="2">
        <v>1.129004590372581E-2</v>
      </c>
      <c r="F64" s="3">
        <v>1.5138761564954806E-2</v>
      </c>
      <c r="G64" s="3">
        <v>8.3171953901566475E-4</v>
      </c>
      <c r="H64" s="4">
        <v>0.52430906859479953</v>
      </c>
      <c r="I64" s="3">
        <v>4.6534197090842347E-3</v>
      </c>
      <c r="J64" s="3">
        <v>3.8609658152068869E-3</v>
      </c>
      <c r="K64" s="2">
        <v>5.1618442731325237E-2</v>
      </c>
      <c r="L64" s="2">
        <v>4.6057783797360981E-3</v>
      </c>
      <c r="M64" s="5">
        <v>103.9003728997813</v>
      </c>
      <c r="N64" s="5">
        <v>10.348701940281158</v>
      </c>
      <c r="O64" s="5">
        <v>96.859397589687276</v>
      </c>
      <c r="P64" s="5">
        <v>5.2816509770388702</v>
      </c>
      <c r="Q64" s="6">
        <v>592.60500047501398</v>
      </c>
      <c r="R64" s="6">
        <v>142.36730477322106</v>
      </c>
      <c r="S64" s="5">
        <v>0.24023979659149652</v>
      </c>
    </row>
    <row r="65" spans="1:19" x14ac:dyDescent="0.45">
      <c r="A65" s="1" t="s">
        <v>168</v>
      </c>
      <c r="B65" s="1" t="s">
        <v>24</v>
      </c>
      <c r="C65" s="1" t="s">
        <v>14</v>
      </c>
      <c r="D65" s="2">
        <v>0.10067469781672941</v>
      </c>
      <c r="E65" s="2">
        <v>8.247585639022564E-3</v>
      </c>
      <c r="F65" s="3">
        <v>1.543042969662832E-2</v>
      </c>
      <c r="G65" s="3">
        <v>7.7926771299174295E-4</v>
      </c>
      <c r="H65" s="4">
        <v>0.61645611289570812</v>
      </c>
      <c r="I65" s="3">
        <v>4.6078263246117756E-3</v>
      </c>
      <c r="J65" s="3">
        <v>3.8168238091171591E-3</v>
      </c>
      <c r="K65" s="2">
        <v>4.7319597273876794E-2</v>
      </c>
      <c r="L65" s="2">
        <v>3.0523689739508264E-3</v>
      </c>
      <c r="M65" s="5">
        <v>97.398947480857004</v>
      </c>
      <c r="N65" s="5">
        <v>7.6084775136190297</v>
      </c>
      <c r="O65" s="5">
        <v>98.711305519259653</v>
      </c>
      <c r="P65" s="5">
        <v>4.9471458504470434</v>
      </c>
      <c r="Q65" s="6">
        <v>1224.2594281713223</v>
      </c>
      <c r="R65" s="6">
        <v>312.69030990127987</v>
      </c>
      <c r="S65" s="5">
        <v>0.25541180464368224</v>
      </c>
    </row>
    <row r="66" spans="1:19" x14ac:dyDescent="0.45">
      <c r="A66" s="1" t="s">
        <v>168</v>
      </c>
      <c r="B66" s="1" t="s">
        <v>25</v>
      </c>
      <c r="C66" s="1" t="s">
        <v>14</v>
      </c>
      <c r="D66" s="2">
        <v>9.089994815333384E-2</v>
      </c>
      <c r="E66" s="2">
        <v>1.0574354057413433E-2</v>
      </c>
      <c r="F66" s="3">
        <v>1.5318240079239761E-2</v>
      </c>
      <c r="G66" s="3">
        <v>8.5434472458289189E-4</v>
      </c>
      <c r="H66" s="4">
        <v>0.47943977195951909</v>
      </c>
      <c r="I66" s="3">
        <v>4.9140234322562794E-3</v>
      </c>
      <c r="J66" s="3">
        <v>4.0729274737032542E-3</v>
      </c>
      <c r="K66" s="2">
        <v>4.3038139503371459E-2</v>
      </c>
      <c r="L66" s="2">
        <v>4.3936740782650301E-3</v>
      </c>
      <c r="M66" s="5">
        <v>88.341367817501393</v>
      </c>
      <c r="N66" s="5">
        <v>9.8423507373071679</v>
      </c>
      <c r="O66" s="5">
        <v>97.999035456381904</v>
      </c>
      <c r="P66" s="5">
        <v>5.4243681749805033</v>
      </c>
      <c r="Q66" s="6">
        <v>535.45299238530367</v>
      </c>
      <c r="R66" s="6">
        <v>201.56780174763503</v>
      </c>
      <c r="S66" s="5">
        <v>0.3764435059923803</v>
      </c>
    </row>
    <row r="67" spans="1:19" x14ac:dyDescent="0.45">
      <c r="A67" s="1" t="s">
        <v>168</v>
      </c>
      <c r="B67" s="1" t="s">
        <v>26</v>
      </c>
      <c r="C67" s="1" t="s">
        <v>14</v>
      </c>
      <c r="D67" s="2">
        <v>0.10960298030650015</v>
      </c>
      <c r="E67" s="2">
        <v>7.7117275339027153E-3</v>
      </c>
      <c r="F67" s="3">
        <v>1.5373945107797084E-2</v>
      </c>
      <c r="G67" s="3">
        <v>7.4777045468320074E-4</v>
      </c>
      <c r="H67" s="4">
        <v>0.69127947483477148</v>
      </c>
      <c r="I67" s="3">
        <v>5.5705706920326069E-3</v>
      </c>
      <c r="J67" s="3">
        <v>4.6121655091749536E-3</v>
      </c>
      <c r="K67" s="2">
        <v>5.1705383391645515E-2</v>
      </c>
      <c r="L67" s="2">
        <v>2.6287877205796008E-3</v>
      </c>
      <c r="M67" s="5">
        <v>105.60214849326384</v>
      </c>
      <c r="N67" s="5">
        <v>7.0569001599978112</v>
      </c>
      <c r="O67" s="5">
        <v>98.352705686479567</v>
      </c>
      <c r="P67" s="5">
        <v>4.7474510127613785</v>
      </c>
      <c r="Q67" s="6">
        <v>2144.018818203388</v>
      </c>
      <c r="R67" s="6">
        <v>407.82511598663928</v>
      </c>
      <c r="S67" s="5">
        <v>0.19021526887920803</v>
      </c>
    </row>
    <row r="68" spans="1:19" x14ac:dyDescent="0.45">
      <c r="A68" s="1" t="s">
        <v>168</v>
      </c>
      <c r="B68" s="1" t="s">
        <v>27</v>
      </c>
      <c r="C68" s="1" t="s">
        <v>14</v>
      </c>
      <c r="D68" s="2">
        <v>0.12876592211977514</v>
      </c>
      <c r="E68" s="2">
        <v>1.3643898470514506E-2</v>
      </c>
      <c r="F68" s="3">
        <v>1.4783313882171812E-2</v>
      </c>
      <c r="G68" s="3">
        <v>8.42491219613452E-4</v>
      </c>
      <c r="H68" s="4">
        <v>0.53784365382714094</v>
      </c>
      <c r="I68" s="3">
        <v>6.6801059536222519E-3</v>
      </c>
      <c r="J68" s="3">
        <v>5.5428588482667775E-3</v>
      </c>
      <c r="K68" s="2">
        <v>6.3172471696715332E-2</v>
      </c>
      <c r="L68" s="2">
        <v>5.6430767772249896E-3</v>
      </c>
      <c r="M68" s="5">
        <v>122.98820289892615</v>
      </c>
      <c r="N68" s="5">
        <v>12.273389031182425</v>
      </c>
      <c r="O68" s="5">
        <v>94.601810429643493</v>
      </c>
      <c r="P68" s="5">
        <v>5.3519281132473644</v>
      </c>
      <c r="Q68" s="6">
        <v>477.57187547254534</v>
      </c>
      <c r="R68" s="6">
        <v>96.870722733548291</v>
      </c>
      <c r="S68" s="5">
        <v>0.20284009111235277</v>
      </c>
    </row>
    <row r="69" spans="1:19" x14ac:dyDescent="0.45">
      <c r="A69" s="1" t="s">
        <v>168</v>
      </c>
      <c r="B69" s="1" t="s">
        <v>28</v>
      </c>
      <c r="C69" s="1" t="s">
        <v>14</v>
      </c>
      <c r="D69" s="2">
        <v>0.11201868127503323</v>
      </c>
      <c r="E69" s="2">
        <v>1.0170624675272622E-2</v>
      </c>
      <c r="F69" s="3">
        <v>1.5643127216345337E-2</v>
      </c>
      <c r="G69" s="3">
        <v>8.2142053449079234E-4</v>
      </c>
      <c r="H69" s="4">
        <v>0.57834209794476876</v>
      </c>
      <c r="I69" s="3">
        <v>5.6977794221201731E-3</v>
      </c>
      <c r="J69" s="3">
        <v>4.7214289072423799E-3</v>
      </c>
      <c r="K69" s="2">
        <v>5.1935653871695131E-2</v>
      </c>
      <c r="L69" s="2">
        <v>3.8468341955231753E-3</v>
      </c>
      <c r="M69" s="5">
        <v>107.81032176985411</v>
      </c>
      <c r="N69" s="5">
        <v>9.2867863734687646</v>
      </c>
      <c r="O69" s="5">
        <v>100.06146470768375</v>
      </c>
      <c r="P69" s="5">
        <v>5.213659051217955</v>
      </c>
      <c r="Q69" s="6">
        <v>824.62551008552919</v>
      </c>
      <c r="R69" s="6">
        <v>193.31500229167594</v>
      </c>
      <c r="S69" s="5">
        <v>0.2344276279685133</v>
      </c>
    </row>
    <row r="70" spans="1:19" x14ac:dyDescent="0.45">
      <c r="A70" s="1" t="s">
        <v>168</v>
      </c>
      <c r="B70" s="1" t="s">
        <v>29</v>
      </c>
      <c r="C70" s="1" t="s">
        <v>14</v>
      </c>
      <c r="D70" s="2">
        <v>0.19018843706562169</v>
      </c>
      <c r="E70" s="2">
        <v>3.2781406386264658E-2</v>
      </c>
      <c r="F70" s="3">
        <v>1.5145032817271852E-2</v>
      </c>
      <c r="G70" s="3">
        <v>1.2041059901899591E-3</v>
      </c>
      <c r="H70" s="4">
        <v>0.46126555616353099</v>
      </c>
      <c r="I70" s="3">
        <v>5.8833160029619488E-3</v>
      </c>
      <c r="J70" s="3">
        <v>4.9390548761181607E-3</v>
      </c>
      <c r="K70" s="2">
        <v>9.1077817703488315E-2</v>
      </c>
      <c r="L70" s="2">
        <v>1.3928618183063146E-2</v>
      </c>
      <c r="M70" s="5">
        <v>176.79001377127204</v>
      </c>
      <c r="N70" s="5">
        <v>27.966734905107717</v>
      </c>
      <c r="O70" s="5">
        <v>96.899221667471764</v>
      </c>
      <c r="P70" s="5">
        <v>7.6463615355371681</v>
      </c>
      <c r="Q70" s="6">
        <v>131.39857417953374</v>
      </c>
      <c r="R70" s="6">
        <v>30.422565129586975</v>
      </c>
      <c r="S70" s="5">
        <v>0.23152888316748194</v>
      </c>
    </row>
    <row r="71" spans="1:19" x14ac:dyDescent="0.45">
      <c r="A71" s="1" t="s">
        <v>168</v>
      </c>
      <c r="B71" s="1" t="s">
        <v>30</v>
      </c>
      <c r="C71" s="1" t="s">
        <v>14</v>
      </c>
      <c r="D71" s="2">
        <v>0.30617606464388214</v>
      </c>
      <c r="E71" s="2">
        <v>2.5204289837352158E-2</v>
      </c>
      <c r="F71" s="3">
        <v>4.2356406503051426E-2</v>
      </c>
      <c r="G71" s="3">
        <v>2.6357217963379055E-3</v>
      </c>
      <c r="H71" s="4">
        <v>0.75592242964174017</v>
      </c>
      <c r="I71" s="3">
        <v>1.2984477946392967E-2</v>
      </c>
      <c r="J71" s="3">
        <v>8.573156847638156E-3</v>
      </c>
      <c r="K71" s="2">
        <v>5.2426498688019151E-2</v>
      </c>
      <c r="L71" s="2">
        <v>2.825339763463905E-3</v>
      </c>
      <c r="M71" s="5">
        <v>271.21270640149265</v>
      </c>
      <c r="N71" s="5">
        <v>19.593077428806243</v>
      </c>
      <c r="O71" s="5">
        <v>267.42256656526115</v>
      </c>
      <c r="P71" s="5">
        <v>16.300522798161115</v>
      </c>
      <c r="Q71" s="6">
        <v>424.98325308471101</v>
      </c>
      <c r="R71" s="6">
        <v>88.909858017358445</v>
      </c>
      <c r="S71" s="5">
        <v>0.20920790965764532</v>
      </c>
    </row>
    <row r="72" spans="1:19" x14ac:dyDescent="0.45">
      <c r="A72" s="1" t="s">
        <v>168</v>
      </c>
      <c r="B72" s="1" t="s">
        <v>31</v>
      </c>
      <c r="C72" s="1" t="s">
        <v>14</v>
      </c>
      <c r="D72" s="2">
        <v>0.12330993701636267</v>
      </c>
      <c r="E72" s="2">
        <v>1.5980472547023044E-2</v>
      </c>
      <c r="F72" s="3">
        <v>1.6831045183428251E-2</v>
      </c>
      <c r="G72" s="3">
        <v>1.1450945128701887E-3</v>
      </c>
      <c r="H72" s="4">
        <v>0.52497510160376071</v>
      </c>
      <c r="I72" s="3">
        <v>5.1282209591870034E-3</v>
      </c>
      <c r="J72" s="3">
        <v>3.3977302848096254E-3</v>
      </c>
      <c r="K72" s="2">
        <v>5.3135615463068296E-2</v>
      </c>
      <c r="L72" s="2">
        <v>5.8609338557549578E-3</v>
      </c>
      <c r="M72" s="5">
        <v>118.06836360602175</v>
      </c>
      <c r="N72" s="5">
        <v>14.445079200832378</v>
      </c>
      <c r="O72" s="5">
        <v>107.59692292521714</v>
      </c>
      <c r="P72" s="5">
        <v>7.2595674006909308</v>
      </c>
      <c r="Q72" s="6">
        <v>271.68291270241116</v>
      </c>
      <c r="R72" s="6">
        <v>83.491806905853238</v>
      </c>
      <c r="S72" s="5">
        <v>0.30731342680099388</v>
      </c>
    </row>
    <row r="73" spans="1:19" x14ac:dyDescent="0.45">
      <c r="A73" s="1" t="s">
        <v>168</v>
      </c>
      <c r="B73" s="1" t="s">
        <v>32</v>
      </c>
      <c r="C73" s="1" t="s">
        <v>14</v>
      </c>
      <c r="D73" s="2">
        <v>0.12949895352552149</v>
      </c>
      <c r="E73" s="2">
        <v>1.5859836194751606E-2</v>
      </c>
      <c r="F73" s="3">
        <v>1.8566702761352704E-2</v>
      </c>
      <c r="G73" s="3">
        <v>1.2490175717411365E-3</v>
      </c>
      <c r="H73" s="4">
        <v>0.54928953498631117</v>
      </c>
      <c r="I73" s="3">
        <v>6.5856073325291607E-3</v>
      </c>
      <c r="J73" s="3">
        <v>4.365335291102398E-3</v>
      </c>
      <c r="K73" s="2">
        <v>5.0585983664067566E-2</v>
      </c>
      <c r="L73" s="2">
        <v>5.1769950852896124E-3</v>
      </c>
      <c r="M73" s="5">
        <v>123.64738836566946</v>
      </c>
      <c r="N73" s="5">
        <v>14.257480141362851</v>
      </c>
      <c r="O73" s="5">
        <v>118.59110855692086</v>
      </c>
      <c r="P73" s="5">
        <v>7.9049163558458115</v>
      </c>
      <c r="Q73" s="6">
        <v>281.40580629177055</v>
      </c>
      <c r="R73" s="6">
        <v>62.180180615028966</v>
      </c>
      <c r="S73" s="5">
        <v>0.22096267818496454</v>
      </c>
    </row>
    <row r="74" spans="1:19" x14ac:dyDescent="0.45">
      <c r="A74" s="1" t="s">
        <v>168</v>
      </c>
      <c r="B74" s="1" t="s">
        <v>33</v>
      </c>
      <c r="C74" s="1" t="s">
        <v>14</v>
      </c>
      <c r="D74" s="2">
        <v>0.16856107978601878</v>
      </c>
      <c r="E74" s="2">
        <v>3.7723969314648678E-2</v>
      </c>
      <c r="F74" s="3">
        <v>1.8381209732076596E-2</v>
      </c>
      <c r="G74" s="3">
        <v>1.6776563270300311E-3</v>
      </c>
      <c r="H74" s="4">
        <v>0.40782029115984542</v>
      </c>
      <c r="I74" s="3">
        <v>1.2270849638748955E-2</v>
      </c>
      <c r="J74" s="3">
        <v>8.2568410307742764E-3</v>
      </c>
      <c r="K74" s="2">
        <v>6.6509233000849904E-2</v>
      </c>
      <c r="L74" s="2">
        <v>1.3590717619755357E-2</v>
      </c>
      <c r="M74" s="5">
        <v>158.16941218591026</v>
      </c>
      <c r="N74" s="5">
        <v>32.779013272194085</v>
      </c>
      <c r="O74" s="5">
        <v>117.41703347077852</v>
      </c>
      <c r="P74" s="5">
        <v>10.619665245119986</v>
      </c>
      <c r="Q74" s="6">
        <v>77.879341963650816</v>
      </c>
      <c r="R74" s="6">
        <v>11.816834404232994</v>
      </c>
      <c r="S74" s="5">
        <v>0.15173259180526139</v>
      </c>
    </row>
    <row r="75" spans="1:19" x14ac:dyDescent="0.45">
      <c r="A75" s="1" t="s">
        <v>168</v>
      </c>
      <c r="B75" s="1" t="s">
        <v>34</v>
      </c>
      <c r="C75" s="1" t="s">
        <v>14</v>
      </c>
      <c r="D75" s="2">
        <v>9.8702899143009337E-2</v>
      </c>
      <c r="E75" s="2">
        <v>1.4915368465790921E-2</v>
      </c>
      <c r="F75" s="3">
        <v>1.5552572865417077E-2</v>
      </c>
      <c r="G75" s="3">
        <v>1.0837948796269274E-3</v>
      </c>
      <c r="H75" s="4">
        <v>0.4611484706935764</v>
      </c>
      <c r="I75" s="3">
        <v>4.8332276634162575E-3</v>
      </c>
      <c r="J75" s="3">
        <v>3.2039297204113854E-3</v>
      </c>
      <c r="K75" s="2">
        <v>4.6028454167022281E-2</v>
      </c>
      <c r="L75" s="2">
        <v>6.1718050700439661E-3</v>
      </c>
      <c r="M75" s="5">
        <v>95.578312864129458</v>
      </c>
      <c r="N75" s="5">
        <v>13.784265414297698</v>
      </c>
      <c r="O75" s="5">
        <v>99.486679272249205</v>
      </c>
      <c r="P75" s="5">
        <v>6.879595275716369</v>
      </c>
      <c r="Q75" s="6">
        <v>243.65502128094005</v>
      </c>
      <c r="R75" s="6">
        <v>81.892075010426652</v>
      </c>
      <c r="S75" s="5">
        <v>0.33609845009515782</v>
      </c>
    </row>
    <row r="76" spans="1:19" x14ac:dyDescent="0.45">
      <c r="A76" s="1" t="s">
        <v>168</v>
      </c>
      <c r="B76" s="1" t="s">
        <v>35</v>
      </c>
      <c r="C76" s="1" t="s">
        <v>14</v>
      </c>
      <c r="D76" s="2">
        <v>0.1832043716693994</v>
      </c>
      <c r="E76" s="2">
        <v>1.8323929622007386E-2</v>
      </c>
      <c r="F76" s="3">
        <v>2.80429652230006E-2</v>
      </c>
      <c r="G76" s="3">
        <v>1.8029318424011369E-3</v>
      </c>
      <c r="H76" s="4">
        <v>0.64279515297733913</v>
      </c>
      <c r="I76" s="3">
        <v>8.8688432223388534E-3</v>
      </c>
      <c r="J76" s="3">
        <v>5.8556052290419216E-3</v>
      </c>
      <c r="K76" s="2">
        <v>4.7381698463989964E-2</v>
      </c>
      <c r="L76" s="2">
        <v>3.6303106106786265E-3</v>
      </c>
      <c r="M76" s="5">
        <v>170.81416174285184</v>
      </c>
      <c r="N76" s="5">
        <v>15.724931425841628</v>
      </c>
      <c r="O76" s="5">
        <v>178.28822642125061</v>
      </c>
      <c r="P76" s="5">
        <v>11.305408228452256</v>
      </c>
      <c r="Q76" s="6">
        <v>344.51571782765581</v>
      </c>
      <c r="R76" s="6">
        <v>130.44935608772852</v>
      </c>
      <c r="S76" s="5">
        <v>0.37864558665211867</v>
      </c>
    </row>
    <row r="77" spans="1:19" x14ac:dyDescent="0.45">
      <c r="A77" s="1" t="s">
        <v>168</v>
      </c>
      <c r="B77" s="1" t="s">
        <v>36</v>
      </c>
      <c r="C77" s="1" t="s">
        <v>14</v>
      </c>
      <c r="D77" s="2">
        <v>0.10407713971790757</v>
      </c>
      <c r="E77" s="2">
        <v>8.5725614057305093E-3</v>
      </c>
      <c r="F77" s="3">
        <v>1.5089402086335493E-2</v>
      </c>
      <c r="G77" s="3">
        <v>8.956471983661929E-4</v>
      </c>
      <c r="H77" s="4">
        <v>0.72062559637712698</v>
      </c>
      <c r="I77" s="3">
        <v>4.2845311493496623E-3</v>
      </c>
      <c r="J77" s="3">
        <v>2.828686039236378E-3</v>
      </c>
      <c r="K77" s="2">
        <v>5.0024417727133147E-2</v>
      </c>
      <c r="L77" s="2">
        <v>2.8567602543558778E-3</v>
      </c>
      <c r="M77" s="5">
        <v>100.53289165537014</v>
      </c>
      <c r="N77" s="5">
        <v>7.8838998302296073</v>
      </c>
      <c r="O77" s="5">
        <v>96.545943517132784</v>
      </c>
      <c r="P77" s="5">
        <v>5.6878860027985239</v>
      </c>
      <c r="Q77" s="6">
        <v>1080.7008863668327</v>
      </c>
      <c r="R77" s="6">
        <v>276.99862059284357</v>
      </c>
      <c r="S77" s="5">
        <v>0.2563138645366293</v>
      </c>
    </row>
    <row r="78" spans="1:19" x14ac:dyDescent="0.45">
      <c r="A78" s="1" t="s">
        <v>168</v>
      </c>
      <c r="B78" s="1" t="s">
        <v>37</v>
      </c>
      <c r="C78" s="1" t="s">
        <v>14</v>
      </c>
      <c r="D78" s="2">
        <v>0.12107194513412285</v>
      </c>
      <c r="E78" s="2">
        <v>1.9797778665702523E-2</v>
      </c>
      <c r="F78" s="3">
        <v>1.6257229405008202E-2</v>
      </c>
      <c r="G78" s="3">
        <v>1.2082006281916931E-3</v>
      </c>
      <c r="H78" s="4">
        <v>0.45448502524466422</v>
      </c>
      <c r="I78" s="3">
        <v>4.8204681047447438E-3</v>
      </c>
      <c r="J78" s="3">
        <v>3.2004918757272565E-3</v>
      </c>
      <c r="K78" s="2">
        <v>5.4012678055469714E-2</v>
      </c>
      <c r="L78" s="2">
        <v>7.8673164869382094E-3</v>
      </c>
      <c r="M78" s="5">
        <v>116.04337864085922</v>
      </c>
      <c r="N78" s="5">
        <v>17.931346009090593</v>
      </c>
      <c r="O78" s="5">
        <v>103.95807033196785</v>
      </c>
      <c r="P78" s="5">
        <v>7.6639667980227699</v>
      </c>
      <c r="Q78" s="6">
        <v>174.34994258514743</v>
      </c>
      <c r="R78" s="6">
        <v>68.552991891776074</v>
      </c>
      <c r="S78" s="5">
        <v>0.39319193843896327</v>
      </c>
    </row>
    <row r="79" spans="1:19" x14ac:dyDescent="0.45">
      <c r="A79" s="1" t="s">
        <v>168</v>
      </c>
      <c r="B79" s="1" t="s">
        <v>38</v>
      </c>
      <c r="C79" s="1" t="s">
        <v>14</v>
      </c>
      <c r="D79" s="2">
        <v>0.11304936543373777</v>
      </c>
      <c r="E79" s="2">
        <v>9.3778663835413344E-3</v>
      </c>
      <c r="F79" s="3">
        <v>1.6429230095954282E-2</v>
      </c>
      <c r="G79" s="3">
        <v>9.7925915375523913E-4</v>
      </c>
      <c r="H79" s="4">
        <v>0.71852935582283406</v>
      </c>
      <c r="I79" s="3">
        <v>5.1438385587446291E-3</v>
      </c>
      <c r="J79" s="3">
        <v>3.395801006672295E-3</v>
      </c>
      <c r="K79" s="2">
        <v>4.9905641455781385E-2</v>
      </c>
      <c r="L79" s="2">
        <v>2.879258017759896E-3</v>
      </c>
      <c r="M79" s="5">
        <v>108.75100248692972</v>
      </c>
      <c r="N79" s="5">
        <v>8.5549903690428586</v>
      </c>
      <c r="O79" s="5">
        <v>105.04902825212437</v>
      </c>
      <c r="P79" s="5">
        <v>6.2106735125415922</v>
      </c>
      <c r="Q79" s="6">
        <v>971.70576423755449</v>
      </c>
      <c r="R79" s="6">
        <v>238.70995318937682</v>
      </c>
      <c r="S79" s="5">
        <v>0.24566073597050209</v>
      </c>
    </row>
    <row r="80" spans="1:19" x14ac:dyDescent="0.45">
      <c r="A80" s="1" t="s">
        <v>168</v>
      </c>
      <c r="B80" s="1" t="s">
        <v>39</v>
      </c>
      <c r="C80" s="1" t="s">
        <v>14</v>
      </c>
      <c r="D80" s="2">
        <v>0.1103530462017823</v>
      </c>
      <c r="E80" s="2">
        <v>1.1093690996137516E-2</v>
      </c>
      <c r="F80" s="3">
        <v>1.6453769113231733E-2</v>
      </c>
      <c r="G80" s="3">
        <v>1.0245371319574286E-3</v>
      </c>
      <c r="H80" s="4">
        <v>0.61939909338505972</v>
      </c>
      <c r="I80" s="3">
        <v>5.0107314389222267E-3</v>
      </c>
      <c r="J80" s="3">
        <v>3.3120478802342044E-3</v>
      </c>
      <c r="K80" s="2">
        <v>4.8642697674323651E-2</v>
      </c>
      <c r="L80" s="2">
        <v>3.8390277065924144E-3</v>
      </c>
      <c r="M80" s="5">
        <v>106.28829201933597</v>
      </c>
      <c r="N80" s="5">
        <v>10.144832649469754</v>
      </c>
      <c r="O80" s="5">
        <v>105.20465813250803</v>
      </c>
      <c r="P80" s="5">
        <v>6.4976793812391858</v>
      </c>
      <c r="Q80" s="6">
        <v>548.16165835062804</v>
      </c>
      <c r="R80" s="6">
        <v>147.42639720037062</v>
      </c>
      <c r="S80" s="5">
        <v>0.26894693372747769</v>
      </c>
    </row>
    <row r="81" spans="1:19" x14ac:dyDescent="0.45">
      <c r="A81" s="1" t="s">
        <v>168</v>
      </c>
      <c r="B81" s="1" t="s">
        <v>40</v>
      </c>
      <c r="C81" s="1" t="s">
        <v>14</v>
      </c>
      <c r="D81" s="2">
        <v>9.5207201064777092E-2</v>
      </c>
      <c r="E81" s="2">
        <v>8.1478719075602345E-3</v>
      </c>
      <c r="F81" s="3">
        <v>1.4912566181337447E-2</v>
      </c>
      <c r="G81" s="3">
        <v>8.8912035714613534E-4</v>
      </c>
      <c r="H81" s="4">
        <v>0.69668069237164076</v>
      </c>
      <c r="I81" s="3">
        <v>4.8550658300550434E-3</v>
      </c>
      <c r="J81" s="3">
        <v>3.2056690667027644E-3</v>
      </c>
      <c r="K81" s="2">
        <v>4.6303747267263752E-2</v>
      </c>
      <c r="L81" s="2">
        <v>2.8427627818356439E-3</v>
      </c>
      <c r="M81" s="5">
        <v>92.342559866392847</v>
      </c>
      <c r="N81" s="5">
        <v>7.5540144796352804</v>
      </c>
      <c r="O81" s="5">
        <v>95.422833779714907</v>
      </c>
      <c r="P81" s="5">
        <v>5.6474205472459724</v>
      </c>
      <c r="Q81" s="6">
        <v>1002.6858379773946</v>
      </c>
      <c r="R81" s="6">
        <v>233.80773517304149</v>
      </c>
      <c r="S81" s="5">
        <v>0.23318144758549253</v>
      </c>
    </row>
    <row r="82" spans="1:19" x14ac:dyDescent="0.45">
      <c r="A82" s="1" t="s">
        <v>168</v>
      </c>
      <c r="B82" s="1" t="s">
        <v>41</v>
      </c>
      <c r="C82" s="1" t="s">
        <v>14</v>
      </c>
      <c r="D82" s="2">
        <v>0.11253303716854252</v>
      </c>
      <c r="E82" s="2">
        <v>1.2095178784115744E-2</v>
      </c>
      <c r="F82" s="3">
        <v>1.658942569514801E-2</v>
      </c>
      <c r="G82" s="3">
        <v>1.0559985913369918E-3</v>
      </c>
      <c r="H82" s="4">
        <v>0.592242725935609</v>
      </c>
      <c r="I82" s="3">
        <v>4.6315641928164984E-3</v>
      </c>
      <c r="J82" s="3">
        <v>3.0658446153161282E-3</v>
      </c>
      <c r="K82" s="2">
        <v>4.9197996125691083E-2</v>
      </c>
      <c r="L82" s="2">
        <v>4.2607412552744589E-3</v>
      </c>
      <c r="M82" s="5">
        <v>108.27987099416666</v>
      </c>
      <c r="N82" s="5">
        <v>11.038988644111855</v>
      </c>
      <c r="O82" s="5">
        <v>106.06494336116633</v>
      </c>
      <c r="P82" s="5">
        <v>6.6963162545481953</v>
      </c>
      <c r="Q82" s="6">
        <v>443.28557124299016</v>
      </c>
      <c r="R82" s="6">
        <v>109.24104070491585</v>
      </c>
      <c r="S82" s="5">
        <v>0.24643491192054745</v>
      </c>
    </row>
    <row r="83" spans="1:19" x14ac:dyDescent="0.45">
      <c r="A83" s="1" t="s">
        <v>168</v>
      </c>
      <c r="B83" s="1" t="s">
        <v>42</v>
      </c>
      <c r="C83" s="1" t="s">
        <v>14</v>
      </c>
      <c r="D83" s="2">
        <v>0.31536177608438865</v>
      </c>
      <c r="E83" s="2">
        <v>2.771460479417728E-2</v>
      </c>
      <c r="F83" s="3">
        <v>4.2812063712904212E-2</v>
      </c>
      <c r="G83" s="3">
        <v>2.7408999527793725E-3</v>
      </c>
      <c r="H83" s="4">
        <v>0.72849635502999099</v>
      </c>
      <c r="I83" s="3">
        <v>1.2139062430815211E-2</v>
      </c>
      <c r="J83" s="3">
        <v>8.0215883853154146E-3</v>
      </c>
      <c r="K83" s="2">
        <v>5.342464131218843E-2</v>
      </c>
      <c r="L83" s="2">
        <v>3.2163501206808132E-3</v>
      </c>
      <c r="M83" s="5">
        <v>278.32841822169507</v>
      </c>
      <c r="N83" s="5">
        <v>21.394068572898078</v>
      </c>
      <c r="O83" s="5">
        <v>270.23994577321184</v>
      </c>
      <c r="P83" s="5">
        <v>16.943586425760127</v>
      </c>
      <c r="Q83" s="6">
        <v>324.68831897453344</v>
      </c>
      <c r="R83" s="6">
        <v>67.262904142429321</v>
      </c>
      <c r="S83" s="5">
        <v>0.20716145365150943</v>
      </c>
    </row>
    <row r="84" spans="1:19" x14ac:dyDescent="0.45">
      <c r="A84" s="1" t="s">
        <v>168</v>
      </c>
      <c r="B84" s="1" t="s">
        <v>43</v>
      </c>
      <c r="C84" s="1" t="s">
        <v>14</v>
      </c>
      <c r="D84" s="2">
        <v>9.8369862720436574E-2</v>
      </c>
      <c r="E84" s="2">
        <v>1.0566892602561837E-2</v>
      </c>
      <c r="F84" s="3">
        <v>1.486306892796105E-2</v>
      </c>
      <c r="G84" s="3">
        <v>1.0328285047833813E-3</v>
      </c>
      <c r="H84" s="4">
        <v>0.6468960441922742</v>
      </c>
      <c r="I84" s="3">
        <v>3.7478433531471828E-3</v>
      </c>
      <c r="J84" s="3">
        <v>2.5972202437676917E-3</v>
      </c>
      <c r="K84" s="2">
        <v>4.800122256100383E-2</v>
      </c>
      <c r="L84" s="2">
        <v>3.93207607399632E-3</v>
      </c>
      <c r="M84" s="5">
        <v>95.270485514887994</v>
      </c>
      <c r="N84" s="5">
        <v>9.7685160876972148</v>
      </c>
      <c r="O84" s="5">
        <v>95.108434699653515</v>
      </c>
      <c r="P84" s="5">
        <v>6.5605307009126275</v>
      </c>
      <c r="Q84" s="6">
        <v>714.847535113616</v>
      </c>
      <c r="R84" s="6">
        <v>210.90517791473394</v>
      </c>
      <c r="S84" s="5">
        <v>0.29503518940051071</v>
      </c>
    </row>
    <row r="85" spans="1:19" x14ac:dyDescent="0.45">
      <c r="A85" s="1" t="s">
        <v>168</v>
      </c>
      <c r="B85" s="1" t="s">
        <v>44</v>
      </c>
      <c r="C85" s="1" t="s">
        <v>14</v>
      </c>
      <c r="D85" s="2">
        <v>0.10195342166530774</v>
      </c>
      <c r="E85" s="2">
        <v>1.0023560862447465E-2</v>
      </c>
      <c r="F85" s="3">
        <v>1.5135628355412189E-2</v>
      </c>
      <c r="G85" s="3">
        <v>1.0336172294215403E-3</v>
      </c>
      <c r="H85" s="4">
        <v>0.69460684477297796</v>
      </c>
      <c r="I85" s="3">
        <v>4.0820366117799789E-3</v>
      </c>
      <c r="J85" s="3">
        <v>2.8247267014982311E-3</v>
      </c>
      <c r="K85" s="2">
        <v>4.8853994098729689E-2</v>
      </c>
      <c r="L85" s="2">
        <v>3.4552894109184024E-3</v>
      </c>
      <c r="M85" s="5">
        <v>98.577897899245357</v>
      </c>
      <c r="N85" s="5">
        <v>9.2361016653832166</v>
      </c>
      <c r="O85" s="5">
        <v>96.839500804769443</v>
      </c>
      <c r="P85" s="5">
        <v>6.5637778642566342</v>
      </c>
      <c r="Q85" s="6">
        <v>945.96866833179081</v>
      </c>
      <c r="R85" s="6">
        <v>387.79062055334236</v>
      </c>
      <c r="S85" s="5">
        <v>0.40994023748926955</v>
      </c>
    </row>
    <row r="86" spans="1:19" x14ac:dyDescent="0.45">
      <c r="A86" s="1" t="s">
        <v>168</v>
      </c>
      <c r="B86" s="1" t="s">
        <v>45</v>
      </c>
      <c r="C86" s="1" t="s">
        <v>14</v>
      </c>
      <c r="D86" s="2">
        <v>9.2178896955761605E-2</v>
      </c>
      <c r="E86" s="2">
        <v>1.1094346563691902E-2</v>
      </c>
      <c r="F86" s="3">
        <v>1.5248331655336164E-2</v>
      </c>
      <c r="G86" s="3">
        <v>1.0818531135823263E-3</v>
      </c>
      <c r="H86" s="4">
        <v>0.58948905856074529</v>
      </c>
      <c r="I86" s="3">
        <v>4.4062610484914755E-3</v>
      </c>
      <c r="J86" s="3">
        <v>3.0540654859394869E-3</v>
      </c>
      <c r="K86" s="2">
        <v>4.3843771204315415E-2</v>
      </c>
      <c r="L86" s="2">
        <v>4.2625478166525618E-3</v>
      </c>
      <c r="M86" s="5">
        <v>89.531084892033036</v>
      </c>
      <c r="N86" s="5">
        <v>10.314254852506378</v>
      </c>
      <c r="O86" s="5">
        <v>97.555160666210568</v>
      </c>
      <c r="P86" s="5">
        <v>6.8693274708338814</v>
      </c>
      <c r="Q86" s="6">
        <v>540.61773812242416</v>
      </c>
      <c r="R86" s="6">
        <v>170.00592115623058</v>
      </c>
      <c r="S86" s="5">
        <v>0.31446604350546181</v>
      </c>
    </row>
    <row r="87" spans="1:19" x14ac:dyDescent="0.45">
      <c r="A87" s="1" t="s">
        <v>168</v>
      </c>
      <c r="B87" s="1" t="s">
        <v>46</v>
      </c>
      <c r="C87" s="1" t="s">
        <v>14</v>
      </c>
      <c r="D87" s="2">
        <v>0.11041191807385968</v>
      </c>
      <c r="E87" s="2">
        <v>1.5256681271728413E-2</v>
      </c>
      <c r="F87" s="3">
        <v>1.5279037010278881E-2</v>
      </c>
      <c r="G87" s="3">
        <v>1.1513164621344157E-3</v>
      </c>
      <c r="H87" s="4">
        <v>0.54532400126029568</v>
      </c>
      <c r="I87" s="3">
        <v>3.5843004898384731E-3</v>
      </c>
      <c r="J87" s="3">
        <v>2.5029361096691859E-3</v>
      </c>
      <c r="K87" s="2">
        <v>5.2410547542632767E-2</v>
      </c>
      <c r="L87" s="2">
        <v>6.0704880079077801E-3</v>
      </c>
      <c r="M87" s="5">
        <v>106.34212707364962</v>
      </c>
      <c r="N87" s="5">
        <v>13.951017059620254</v>
      </c>
      <c r="O87" s="5">
        <v>97.750124239357802</v>
      </c>
      <c r="P87" s="5">
        <v>7.3101704054254499</v>
      </c>
      <c r="Q87" s="6">
        <v>311.66555655626547</v>
      </c>
      <c r="R87" s="6">
        <v>70.176002823355006</v>
      </c>
      <c r="S87" s="5">
        <v>0.22516444742486655</v>
      </c>
    </row>
    <row r="88" spans="1:19" x14ac:dyDescent="0.45">
      <c r="A88" s="1" t="s">
        <v>168</v>
      </c>
      <c r="B88" s="1" t="s">
        <v>47</v>
      </c>
      <c r="C88" s="1" t="s">
        <v>14</v>
      </c>
      <c r="D88" s="2">
        <v>0.10292216757103302</v>
      </c>
      <c r="E88" s="2">
        <v>1.0300349165671874E-2</v>
      </c>
      <c r="F88" s="3">
        <v>1.6521159202933403E-2</v>
      </c>
      <c r="G88" s="3">
        <v>1.1313959703664618E-3</v>
      </c>
      <c r="H88" s="4">
        <v>0.68427565420045811</v>
      </c>
      <c r="I88" s="3">
        <v>4.6820557432322423E-3</v>
      </c>
      <c r="J88" s="3">
        <v>3.244247861227163E-3</v>
      </c>
      <c r="K88" s="2">
        <v>4.5182174968848195E-2</v>
      </c>
      <c r="L88" s="2">
        <v>3.2973934997027263E-3</v>
      </c>
      <c r="M88" s="5">
        <v>99.470146190879063</v>
      </c>
      <c r="N88" s="5">
        <v>9.4828087538442478</v>
      </c>
      <c r="O88" s="5">
        <v>105.63203618237476</v>
      </c>
      <c r="P88" s="5">
        <v>7.1749092116023476</v>
      </c>
      <c r="Q88" s="6">
        <v>868.85376102008377</v>
      </c>
      <c r="R88" s="6">
        <v>176.47700344025947</v>
      </c>
      <c r="S88" s="5">
        <v>0.20311473732134785</v>
      </c>
    </row>
    <row r="89" spans="1:19" x14ac:dyDescent="0.45">
      <c r="A89" s="1" t="s">
        <v>168</v>
      </c>
      <c r="B89" s="1" t="s">
        <v>48</v>
      </c>
      <c r="C89" s="1" t="s">
        <v>14</v>
      </c>
      <c r="D89" s="2">
        <v>0.10902017178074966</v>
      </c>
      <c r="E89" s="2">
        <v>1.0294289802483599E-2</v>
      </c>
      <c r="F89" s="3">
        <v>1.6410387340626605E-2</v>
      </c>
      <c r="G89" s="3">
        <v>1.1122101864643791E-3</v>
      </c>
      <c r="H89" s="4">
        <v>0.71775877075016159</v>
      </c>
      <c r="I89" s="3">
        <v>4.3416062528947568E-3</v>
      </c>
      <c r="J89" s="3">
        <v>3.0047469832017227E-3</v>
      </c>
      <c r="K89" s="2">
        <v>4.8182214341099303E-2</v>
      </c>
      <c r="L89" s="2">
        <v>3.1678718032402105E-3</v>
      </c>
      <c r="M89" s="5">
        <v>105.06868798790872</v>
      </c>
      <c r="N89" s="5">
        <v>9.4251192870304443</v>
      </c>
      <c r="O89" s="5">
        <v>104.92952231162923</v>
      </c>
      <c r="P89" s="5">
        <v>7.0540085075987466</v>
      </c>
      <c r="Q89" s="6">
        <v>1068.3374004714904</v>
      </c>
      <c r="R89" s="6">
        <v>332.06423036730524</v>
      </c>
      <c r="S89" s="5">
        <v>0.31082336930332594</v>
      </c>
    </row>
    <row r="90" spans="1:19" x14ac:dyDescent="0.45">
      <c r="A90" s="1" t="s">
        <v>168</v>
      </c>
      <c r="B90" s="1" t="s">
        <v>49</v>
      </c>
      <c r="C90" s="1" t="s">
        <v>14</v>
      </c>
      <c r="D90" s="2">
        <v>9.5703888688124947E-2</v>
      </c>
      <c r="E90" s="2">
        <v>1.221999440532138E-2</v>
      </c>
      <c r="F90" s="3">
        <v>1.4911645606964063E-2</v>
      </c>
      <c r="G90" s="3">
        <v>1.0787027292530132E-3</v>
      </c>
      <c r="H90" s="4">
        <v>0.56654548320901932</v>
      </c>
      <c r="I90" s="3">
        <v>4.3688099588706586E-3</v>
      </c>
      <c r="J90" s="3">
        <v>3.0339979681508625E-3</v>
      </c>
      <c r="K90" s="2">
        <v>4.6548183345358485E-2</v>
      </c>
      <c r="L90" s="2">
        <v>4.8976464313264419E-3</v>
      </c>
      <c r="M90" s="5">
        <v>92.802942039369682</v>
      </c>
      <c r="N90" s="5">
        <v>11.324204794885489</v>
      </c>
      <c r="O90" s="5">
        <v>95.416986570225646</v>
      </c>
      <c r="P90" s="5">
        <v>6.8515960007336512</v>
      </c>
      <c r="Q90" s="6">
        <v>442.53919730391368</v>
      </c>
      <c r="R90" s="6">
        <v>110.10185674398815</v>
      </c>
      <c r="S90" s="5">
        <v>0.24879571666140057</v>
      </c>
    </row>
    <row r="91" spans="1:19" x14ac:dyDescent="0.45">
      <c r="A91" s="1" t="s">
        <v>168</v>
      </c>
      <c r="B91" s="1" t="s">
        <v>50</v>
      </c>
      <c r="C91" s="1" t="s">
        <v>14</v>
      </c>
      <c r="D91" s="2">
        <v>0.10033636870622546</v>
      </c>
      <c r="E91" s="2">
        <v>1.0037320176942191E-2</v>
      </c>
      <c r="F91" s="3">
        <v>1.5299490261031468E-2</v>
      </c>
      <c r="G91" s="3">
        <v>1.0481702514831841E-3</v>
      </c>
      <c r="H91" s="4">
        <v>0.68485001517707189</v>
      </c>
      <c r="I91" s="3">
        <v>4.1828423898413623E-3</v>
      </c>
      <c r="J91" s="3">
        <v>2.8982413501156281E-3</v>
      </c>
      <c r="K91" s="2">
        <v>4.7564194142200332E-2</v>
      </c>
      <c r="L91" s="2">
        <v>3.4671993287479865E-3</v>
      </c>
      <c r="M91" s="5">
        <v>97.086787625634159</v>
      </c>
      <c r="N91" s="5">
        <v>9.2623720324390248</v>
      </c>
      <c r="O91" s="5">
        <v>97.879988831104058</v>
      </c>
      <c r="P91" s="5">
        <v>6.6551196363656855</v>
      </c>
      <c r="Q91" s="6">
        <v>887.80351949169403</v>
      </c>
      <c r="R91" s="6">
        <v>197.20937714843282</v>
      </c>
      <c r="S91" s="5">
        <v>0.22213178120913929</v>
      </c>
    </row>
    <row r="92" spans="1:19" x14ac:dyDescent="0.45">
      <c r="A92" s="1" t="s">
        <v>168</v>
      </c>
      <c r="B92" s="1" t="s">
        <v>51</v>
      </c>
      <c r="C92" s="1" t="s">
        <v>14</v>
      </c>
      <c r="D92" s="2">
        <v>0.13579210389669885</v>
      </c>
      <c r="E92" s="2">
        <v>1.5817235696704717E-2</v>
      </c>
      <c r="F92" s="3">
        <v>1.8270732550097101E-2</v>
      </c>
      <c r="G92" s="3">
        <v>1.2677114756128728E-3</v>
      </c>
      <c r="H92" s="4">
        <v>0.59567365407934514</v>
      </c>
      <c r="I92" s="3">
        <v>5.1728309562328115E-3</v>
      </c>
      <c r="J92" s="3">
        <v>3.2102575401912674E-3</v>
      </c>
      <c r="K92" s="2">
        <v>5.3903539318760345E-2</v>
      </c>
      <c r="L92" s="2">
        <v>5.043260586047804E-3</v>
      </c>
      <c r="M92" s="5">
        <v>129.28902514892957</v>
      </c>
      <c r="N92" s="5">
        <v>14.140398599974644</v>
      </c>
      <c r="O92" s="5">
        <v>116.71766834252489</v>
      </c>
      <c r="P92" s="5">
        <v>8.0255603681645482</v>
      </c>
      <c r="Q92" s="6">
        <v>303.17712161183437</v>
      </c>
      <c r="R92" s="6">
        <v>133.24345806195288</v>
      </c>
      <c r="S92" s="5">
        <v>0.43949047788819628</v>
      </c>
    </row>
    <row r="93" spans="1:19" x14ac:dyDescent="0.45">
      <c r="A93" s="1" t="s">
        <v>168</v>
      </c>
      <c r="B93" s="1" t="s">
        <v>52</v>
      </c>
      <c r="C93" s="1" t="s">
        <v>14</v>
      </c>
      <c r="D93" s="2">
        <v>0.12055311464960797</v>
      </c>
      <c r="E93" s="2">
        <v>1.5744398575386957E-2</v>
      </c>
      <c r="F93" s="3">
        <v>1.6381786954535179E-2</v>
      </c>
      <c r="G93" s="3">
        <v>1.1645775487496893E-3</v>
      </c>
      <c r="H93" s="4">
        <v>0.54432652700901718</v>
      </c>
      <c r="I93" s="3">
        <v>4.2537397380726398E-3</v>
      </c>
      <c r="J93" s="3">
        <v>2.6538733995672037E-3</v>
      </c>
      <c r="K93" s="2">
        <v>5.3372296139763936E-2</v>
      </c>
      <c r="L93" s="2">
        <v>5.8473618015581763E-3</v>
      </c>
      <c r="M93" s="5">
        <v>115.57335205135676</v>
      </c>
      <c r="N93" s="5">
        <v>14.266700335903314</v>
      </c>
      <c r="O93" s="5">
        <v>104.74812655769317</v>
      </c>
      <c r="P93" s="5">
        <v>7.3863476528078671</v>
      </c>
      <c r="Q93" s="6">
        <v>261.23687178352867</v>
      </c>
      <c r="R93" s="6">
        <v>68.686878524162069</v>
      </c>
      <c r="S93" s="5">
        <v>0.26292949404584343</v>
      </c>
    </row>
    <row r="94" spans="1:19" x14ac:dyDescent="0.45">
      <c r="A94" s="1" t="s">
        <v>168</v>
      </c>
      <c r="B94" s="1" t="s">
        <v>53</v>
      </c>
      <c r="C94" s="1" t="s">
        <v>14</v>
      </c>
      <c r="D94" s="2">
        <v>0.10284590843035141</v>
      </c>
      <c r="E94" s="2">
        <v>1.3380330165954664E-2</v>
      </c>
      <c r="F94" s="3">
        <v>1.434712552007259E-2</v>
      </c>
      <c r="G94" s="3">
        <v>1.0112085898561268E-3</v>
      </c>
      <c r="H94" s="4">
        <v>0.54174640854781342</v>
      </c>
      <c r="I94" s="3">
        <v>4.7762972919494218E-3</v>
      </c>
      <c r="J94" s="3">
        <v>2.968780801950727E-3</v>
      </c>
      <c r="K94" s="2">
        <v>5.1990123132383104E-2</v>
      </c>
      <c r="L94" s="2">
        <v>5.6853874793898898E-3</v>
      </c>
      <c r="M94" s="5">
        <v>99.399937323521442</v>
      </c>
      <c r="N94" s="5">
        <v>12.319182937196052</v>
      </c>
      <c r="O94" s="5">
        <v>91.830326810633636</v>
      </c>
      <c r="P94" s="5">
        <v>6.4264680509435808</v>
      </c>
      <c r="Q94" s="6">
        <v>293.78856466193389</v>
      </c>
      <c r="R94" s="6">
        <v>99.265128807596469</v>
      </c>
      <c r="S94" s="5">
        <v>0.33787948459403816</v>
      </c>
    </row>
    <row r="95" spans="1:19" x14ac:dyDescent="0.45">
      <c r="A95" s="1" t="s">
        <v>168</v>
      </c>
      <c r="B95" s="1" t="s">
        <v>54</v>
      </c>
      <c r="C95" s="1" t="s">
        <v>14</v>
      </c>
      <c r="D95" s="2">
        <v>0.10891512287682999</v>
      </c>
      <c r="E95" s="2">
        <v>1.7464959839017694E-2</v>
      </c>
      <c r="F95" s="3">
        <v>1.7060474934923218E-2</v>
      </c>
      <c r="G95" s="3">
        <v>1.2767922297290543E-3</v>
      </c>
      <c r="H95" s="4">
        <v>0.46671279623063849</v>
      </c>
      <c r="I95" s="3">
        <v>5.0138531876656811E-3</v>
      </c>
      <c r="J95" s="3">
        <v>3.1270929216132906E-3</v>
      </c>
      <c r="K95" s="2">
        <v>4.6301578169909499E-2</v>
      </c>
      <c r="L95" s="2">
        <v>6.566414918976104E-3</v>
      </c>
      <c r="M95" s="5">
        <v>104.97250404860259</v>
      </c>
      <c r="N95" s="5">
        <v>15.991867980250834</v>
      </c>
      <c r="O95" s="5">
        <v>109.05127700013198</v>
      </c>
      <c r="P95" s="5">
        <v>8.0926667982662508</v>
      </c>
      <c r="Q95" s="6">
        <v>184.38615339076259</v>
      </c>
      <c r="R95" s="6">
        <v>58.167090594499605</v>
      </c>
      <c r="S95" s="5">
        <v>0.31546344193876802</v>
      </c>
    </row>
    <row r="96" spans="1:19" x14ac:dyDescent="0.45">
      <c r="A96" s="1" t="s">
        <v>168</v>
      </c>
      <c r="B96" s="1" t="s">
        <v>55</v>
      </c>
      <c r="C96" s="1" t="s">
        <v>14</v>
      </c>
      <c r="D96" s="2">
        <v>0.14001541775248702</v>
      </c>
      <c r="E96" s="2">
        <v>1.6872081424541122E-2</v>
      </c>
      <c r="F96" s="3">
        <v>1.7930454147170437E-2</v>
      </c>
      <c r="G96" s="3">
        <v>1.2649894063239088E-3</v>
      </c>
      <c r="H96" s="4">
        <v>0.58546750659659397</v>
      </c>
      <c r="I96" s="3">
        <v>5.4695407076656355E-3</v>
      </c>
      <c r="J96" s="3">
        <v>3.4055008305670289E-3</v>
      </c>
      <c r="K96" s="2">
        <v>5.6634790214956363E-2</v>
      </c>
      <c r="L96" s="2">
        <v>5.5326609974235058E-3</v>
      </c>
      <c r="M96" s="5">
        <v>133.05760944228854</v>
      </c>
      <c r="N96" s="5">
        <v>15.027538474368344</v>
      </c>
      <c r="O96" s="5">
        <v>114.56309191143102</v>
      </c>
      <c r="P96" s="5">
        <v>8.0110046967588726</v>
      </c>
      <c r="Q96" s="6">
        <v>266.65004874245045</v>
      </c>
      <c r="R96" s="6">
        <v>66.039862872213604</v>
      </c>
      <c r="S96" s="5">
        <v>0.24766491955904196</v>
      </c>
    </row>
    <row r="97" spans="1:19" x14ac:dyDescent="0.45">
      <c r="A97" s="1" t="s">
        <v>168</v>
      </c>
      <c r="B97" s="1" t="s">
        <v>56</v>
      </c>
      <c r="C97" s="1" t="s">
        <v>14</v>
      </c>
      <c r="D97" s="2">
        <v>9.8705415283011924E-2</v>
      </c>
      <c r="E97" s="2">
        <v>9.6829903992075566E-3</v>
      </c>
      <c r="F97" s="3">
        <v>1.5275729900432692E-2</v>
      </c>
      <c r="G97" s="3">
        <v>9.9362455152799864E-4</v>
      </c>
      <c r="H97" s="4">
        <v>0.66305846217655684</v>
      </c>
      <c r="I97" s="3">
        <v>4.5374449515736409E-3</v>
      </c>
      <c r="J97" s="3">
        <v>2.8187231060246539E-3</v>
      </c>
      <c r="K97" s="2">
        <v>4.6863825214787887E-2</v>
      </c>
      <c r="L97" s="2">
        <v>3.4414169295133019E-3</v>
      </c>
      <c r="M97" s="5">
        <v>95.580638190653147</v>
      </c>
      <c r="N97" s="5">
        <v>8.9486628712678815</v>
      </c>
      <c r="O97" s="5">
        <v>97.729126037130754</v>
      </c>
      <c r="P97" s="5">
        <v>6.3089417111272201</v>
      </c>
      <c r="Q97" s="6">
        <v>655.69235717820754</v>
      </c>
      <c r="R97" s="6">
        <v>117.81746452342176</v>
      </c>
      <c r="S97" s="5">
        <v>0.17968405950383939</v>
      </c>
    </row>
    <row r="98" spans="1:19" x14ac:dyDescent="0.45">
      <c r="A98" s="1" t="s">
        <v>168</v>
      </c>
      <c r="B98" s="1" t="s">
        <v>57</v>
      </c>
      <c r="C98" s="1" t="s">
        <v>14</v>
      </c>
      <c r="D98" s="2">
        <v>0.14804858659221679</v>
      </c>
      <c r="E98" s="2">
        <v>2.9216510948083408E-2</v>
      </c>
      <c r="F98" s="3">
        <v>1.5170597016581461E-2</v>
      </c>
      <c r="G98" s="3">
        <v>1.3423674305646576E-3</v>
      </c>
      <c r="H98" s="4">
        <v>0.44837836487892552</v>
      </c>
      <c r="I98" s="3">
        <v>3.7891733098518857E-3</v>
      </c>
      <c r="J98" s="3">
        <v>2.4410597394446962E-3</v>
      </c>
      <c r="K98" s="2">
        <v>7.0778331198818961E-2</v>
      </c>
      <c r="L98" s="2">
        <v>1.248492863506189E-2</v>
      </c>
      <c r="M98" s="5">
        <v>140.18745983379134</v>
      </c>
      <c r="N98" s="5">
        <v>25.840326305383197</v>
      </c>
      <c r="O98" s="5">
        <v>97.061558414104894</v>
      </c>
      <c r="P98" s="5">
        <v>8.524140146914478</v>
      </c>
      <c r="Q98" s="6">
        <v>92.486974502474524</v>
      </c>
      <c r="R98" s="6">
        <v>22.454456899395872</v>
      </c>
      <c r="S98" s="5">
        <v>0.24278507346777889</v>
      </c>
    </row>
    <row r="99" spans="1:19" x14ac:dyDescent="0.45">
      <c r="A99" s="1" t="s">
        <v>168</v>
      </c>
      <c r="B99" s="1" t="s">
        <v>58</v>
      </c>
      <c r="C99" s="1" t="s">
        <v>14</v>
      </c>
      <c r="D99" s="2">
        <v>0.10790921242349211</v>
      </c>
      <c r="E99" s="2">
        <v>1.1575466136016677E-2</v>
      </c>
      <c r="F99" s="3">
        <v>1.5652052567824197E-2</v>
      </c>
      <c r="G99" s="3">
        <v>1.0470771562331874E-3</v>
      </c>
      <c r="H99" s="4">
        <v>0.62363060614707955</v>
      </c>
      <c r="I99" s="3">
        <v>5.2143324529562657E-3</v>
      </c>
      <c r="J99" s="3">
        <v>3.2407737658584736E-3</v>
      </c>
      <c r="K99" s="2">
        <v>5.0001835879578294E-2</v>
      </c>
      <c r="L99" s="2">
        <v>4.1929210086280059E-3</v>
      </c>
      <c r="M99" s="5">
        <v>104.05101967002579</v>
      </c>
      <c r="N99" s="5">
        <v>10.608750262442136</v>
      </c>
      <c r="O99" s="5">
        <v>100.11811478289304</v>
      </c>
      <c r="P99" s="5">
        <v>6.6458714996349944</v>
      </c>
      <c r="Q99" s="6">
        <v>454.26588142191372</v>
      </c>
      <c r="R99" s="6">
        <v>93.491898594575119</v>
      </c>
      <c r="S99" s="5">
        <v>0.20580876182453503</v>
      </c>
    </row>
    <row r="100" spans="1:19" x14ac:dyDescent="0.45">
      <c r="A100" s="1" t="s">
        <v>168</v>
      </c>
      <c r="B100" s="1" t="s">
        <v>59</v>
      </c>
      <c r="C100" s="1" t="s">
        <v>14</v>
      </c>
      <c r="D100" s="2">
        <v>0.11936587229515283</v>
      </c>
      <c r="E100" s="2">
        <v>1.1193661189014114E-2</v>
      </c>
      <c r="F100" s="3">
        <v>1.6586834111933138E-2</v>
      </c>
      <c r="G100" s="3">
        <v>1.0774823948276893E-3</v>
      </c>
      <c r="H100" s="4">
        <v>0.69271517281553607</v>
      </c>
      <c r="I100" s="3">
        <v>5.0999587951846195E-3</v>
      </c>
      <c r="J100" s="3">
        <v>3.1669616699953706E-3</v>
      </c>
      <c r="K100" s="2">
        <v>5.2193377335758295E-2</v>
      </c>
      <c r="L100" s="2">
        <v>3.529960806310151E-3</v>
      </c>
      <c r="M100" s="5">
        <v>114.49696858682918</v>
      </c>
      <c r="N100" s="5">
        <v>10.153832769547599</v>
      </c>
      <c r="O100" s="5">
        <v>106.04850954859332</v>
      </c>
      <c r="P100" s="5">
        <v>6.8325671333921356</v>
      </c>
      <c r="Q100" s="6">
        <v>648.50104300468558</v>
      </c>
      <c r="R100" s="6">
        <v>112.27241211320033</v>
      </c>
      <c r="S100" s="5">
        <v>0.17312603167608034</v>
      </c>
    </row>
    <row r="101" spans="1:19" x14ac:dyDescent="0.45">
      <c r="A101" s="1" t="s">
        <v>168</v>
      </c>
      <c r="B101" s="1" t="s">
        <v>60</v>
      </c>
      <c r="C101" s="1" t="s">
        <v>14</v>
      </c>
      <c r="D101" s="2">
        <v>0.14661288177406481</v>
      </c>
      <c r="E101" s="2">
        <v>2.1388379401630023E-2</v>
      </c>
      <c r="F101" s="3">
        <v>1.6082167746262123E-2</v>
      </c>
      <c r="G101" s="3">
        <v>1.2332115256965947E-3</v>
      </c>
      <c r="H101" s="4">
        <v>0.5256385857640794</v>
      </c>
      <c r="I101" s="3">
        <v>4.2398405877733213E-3</v>
      </c>
      <c r="J101" s="3">
        <v>2.6509723992429175E-3</v>
      </c>
      <c r="K101" s="2">
        <v>6.6118998649002725E-2</v>
      </c>
      <c r="L101" s="2">
        <v>8.2056412645135583E-3</v>
      </c>
      <c r="M101" s="5">
        <v>138.91686671829072</v>
      </c>
      <c r="N101" s="5">
        <v>18.940479673873178</v>
      </c>
      <c r="O101" s="5">
        <v>102.84750783039158</v>
      </c>
      <c r="P101" s="5">
        <v>7.8239659361670402</v>
      </c>
      <c r="Q101" s="6">
        <v>165.61635477892227</v>
      </c>
      <c r="R101" s="6">
        <v>55.154837318605807</v>
      </c>
      <c r="S101" s="5">
        <v>0.33302772176232726</v>
      </c>
    </row>
    <row r="102" spans="1:19" x14ac:dyDescent="0.45">
      <c r="A102" s="1" t="s">
        <v>168</v>
      </c>
      <c r="B102" s="1" t="s">
        <v>61</v>
      </c>
      <c r="C102" s="1" t="s">
        <v>14</v>
      </c>
      <c r="D102" s="2">
        <v>0.11249132646581562</v>
      </c>
      <c r="E102" s="2">
        <v>1.3014430250116669E-2</v>
      </c>
      <c r="F102" s="3">
        <v>1.5332843948091033E-2</v>
      </c>
      <c r="G102" s="3">
        <v>1.0526257231686629E-3</v>
      </c>
      <c r="H102" s="4">
        <v>0.59339671917767289</v>
      </c>
      <c r="I102" s="3">
        <v>4.2079335593325521E-3</v>
      </c>
      <c r="J102" s="3">
        <v>2.6114087725171995E-3</v>
      </c>
      <c r="K102" s="2">
        <v>5.3210219142272308E-2</v>
      </c>
      <c r="L102" s="2">
        <v>4.9550560155044911E-3</v>
      </c>
      <c r="M102" s="5">
        <v>108.2418018912971</v>
      </c>
      <c r="N102" s="5">
        <v>11.87841343962848</v>
      </c>
      <c r="O102" s="5">
        <v>98.091757035208545</v>
      </c>
      <c r="P102" s="5">
        <v>6.6831890948230228</v>
      </c>
      <c r="Q102" s="6">
        <v>355.42600203116609</v>
      </c>
      <c r="R102" s="6">
        <v>162.27002271661303</v>
      </c>
      <c r="S102" s="5">
        <v>0.45655079197718385</v>
      </c>
    </row>
    <row r="103" spans="1:19" x14ac:dyDescent="0.45">
      <c r="A103" s="1" t="s">
        <v>168</v>
      </c>
      <c r="B103" s="1" t="s">
        <v>62</v>
      </c>
      <c r="C103" s="1" t="s">
        <v>14</v>
      </c>
      <c r="D103" s="2">
        <v>0.10307619433948963</v>
      </c>
      <c r="E103" s="2">
        <v>9.6169384043750753E-3</v>
      </c>
      <c r="F103" s="3">
        <v>1.5502583091324905E-2</v>
      </c>
      <c r="G103" s="3">
        <v>9.9969292470456113E-4</v>
      </c>
      <c r="H103" s="4">
        <v>0.69116874652453442</v>
      </c>
      <c r="I103" s="3">
        <v>4.5205463792325276E-3</v>
      </c>
      <c r="J103" s="3">
        <v>2.8058375757332187E-3</v>
      </c>
      <c r="K103" s="2">
        <v>4.8222867685483999E-2</v>
      </c>
      <c r="L103" s="2">
        <v>3.2515136838037486E-3</v>
      </c>
      <c r="M103" s="5">
        <v>99.611937928709182</v>
      </c>
      <c r="N103" s="5">
        <v>8.8524041495288035</v>
      </c>
      <c r="O103" s="5">
        <v>99.169351810423763</v>
      </c>
      <c r="P103" s="5">
        <v>6.3460544117514619</v>
      </c>
      <c r="Q103" s="6">
        <v>749.21610546257102</v>
      </c>
      <c r="R103" s="6">
        <v>143.94586480358805</v>
      </c>
      <c r="S103" s="5">
        <v>0.19212863118407594</v>
      </c>
    </row>
    <row r="104" spans="1:19" x14ac:dyDescent="0.45">
      <c r="A104" s="1" t="s">
        <v>168</v>
      </c>
      <c r="B104" s="1" t="s">
        <v>63</v>
      </c>
      <c r="C104" s="1" t="s">
        <v>14</v>
      </c>
      <c r="D104" s="2">
        <v>9.9360775794080994E-2</v>
      </c>
      <c r="E104" s="2">
        <v>8.551233525098496E-3</v>
      </c>
      <c r="F104" s="3">
        <v>1.4949414026388601E-2</v>
      </c>
      <c r="G104" s="3">
        <v>9.4626906566879247E-4</v>
      </c>
      <c r="H104" s="4">
        <v>0.73548984372676385</v>
      </c>
      <c r="I104" s="3">
        <v>4.56916499389356E-3</v>
      </c>
      <c r="J104" s="3">
        <v>2.833680240117886E-3</v>
      </c>
      <c r="K104" s="2">
        <v>4.8204716062492887E-2</v>
      </c>
      <c r="L104" s="2">
        <v>2.8108361889471376E-3</v>
      </c>
      <c r="M104" s="5">
        <v>96.186117660864596</v>
      </c>
      <c r="N104" s="5">
        <v>7.8980238307621091</v>
      </c>
      <c r="O104" s="5">
        <v>95.656875771988766</v>
      </c>
      <c r="P104" s="5">
        <v>6.0101934546876032</v>
      </c>
      <c r="Q104" s="6">
        <v>1101.5392244191148</v>
      </c>
      <c r="R104" s="6">
        <v>185.86536863001047</v>
      </c>
      <c r="S104" s="5">
        <v>0.16873241053038726</v>
      </c>
    </row>
    <row r="105" spans="1:19" x14ac:dyDescent="0.45">
      <c r="A105" s="1" t="s">
        <v>168</v>
      </c>
      <c r="B105" s="1" t="s">
        <v>64</v>
      </c>
      <c r="C105" s="1" t="s">
        <v>14</v>
      </c>
      <c r="D105" s="2">
        <v>0.1046916675240032</v>
      </c>
      <c r="E105" s="2">
        <v>1.5657446200284645E-2</v>
      </c>
      <c r="F105" s="3">
        <v>1.5349772974413124E-2</v>
      </c>
      <c r="G105" s="3">
        <v>1.1369331018674376E-3</v>
      </c>
      <c r="H105" s="4">
        <v>0.49524961176609589</v>
      </c>
      <c r="I105" s="3">
        <v>5.818963858168413E-3</v>
      </c>
      <c r="J105" s="3">
        <v>3.6414612038520007E-3</v>
      </c>
      <c r="K105" s="2">
        <v>4.9466238371108209E-2</v>
      </c>
      <c r="L105" s="2">
        <v>6.4270677324030643E-3</v>
      </c>
      <c r="M105" s="5">
        <v>101.09789523032012</v>
      </c>
      <c r="N105" s="5">
        <v>14.391622564406013</v>
      </c>
      <c r="O105" s="5">
        <v>98.199239626988529</v>
      </c>
      <c r="P105" s="5">
        <v>7.2183417646508135</v>
      </c>
      <c r="Q105" s="6">
        <v>205.77552101172247</v>
      </c>
      <c r="R105" s="6">
        <v>36.8764936288499</v>
      </c>
      <c r="S105" s="5">
        <v>0.17920738797084201</v>
      </c>
    </row>
    <row r="106" spans="1:19" x14ac:dyDescent="0.45">
      <c r="A106" s="1" t="s">
        <v>168</v>
      </c>
      <c r="B106" s="1" t="s">
        <v>65</v>
      </c>
      <c r="C106" s="1" t="s">
        <v>14</v>
      </c>
      <c r="D106" s="2">
        <v>0.11167316676196536</v>
      </c>
      <c r="E106" s="2">
        <v>1.0219078632990184E-2</v>
      </c>
      <c r="F106" s="3">
        <v>1.5944113187114535E-2</v>
      </c>
      <c r="G106" s="3">
        <v>1.0276883427602931E-3</v>
      </c>
      <c r="H106" s="4">
        <v>0.70436562391281343</v>
      </c>
      <c r="I106" s="3">
        <v>4.7450793009923926E-3</v>
      </c>
      <c r="J106" s="3">
        <v>2.9440943125676857E-3</v>
      </c>
      <c r="K106" s="2">
        <v>5.0798067203140514E-2</v>
      </c>
      <c r="L106" s="2">
        <v>3.299658134348508E-3</v>
      </c>
      <c r="M106" s="5">
        <v>107.49478381943484</v>
      </c>
      <c r="N106" s="5">
        <v>9.3339297682797451</v>
      </c>
      <c r="O106" s="5">
        <v>101.97157735871008</v>
      </c>
      <c r="P106" s="5">
        <v>6.5209341946746928</v>
      </c>
      <c r="Q106" s="6">
        <v>747.9411630239623</v>
      </c>
      <c r="R106" s="6">
        <v>153.71258941427712</v>
      </c>
      <c r="S106" s="5">
        <v>0.20551427975004036</v>
      </c>
    </row>
    <row r="107" spans="1:19" x14ac:dyDescent="0.45">
      <c r="A107" s="1" t="s">
        <v>168</v>
      </c>
      <c r="B107" s="1" t="s">
        <v>66</v>
      </c>
      <c r="C107" s="1" t="s">
        <v>14</v>
      </c>
      <c r="D107" s="2">
        <v>0.1078983489136181</v>
      </c>
      <c r="E107" s="2">
        <v>1.4849595137390417E-2</v>
      </c>
      <c r="F107" s="3">
        <v>1.4533999928457813E-2</v>
      </c>
      <c r="G107" s="3">
        <v>1.0519616645011706E-3</v>
      </c>
      <c r="H107" s="4">
        <v>0.52591425887690546</v>
      </c>
      <c r="I107" s="3">
        <v>4.7564763146488902E-3</v>
      </c>
      <c r="J107" s="3">
        <v>2.9666516211342298E-3</v>
      </c>
      <c r="K107" s="2">
        <v>5.384289100923198E-2</v>
      </c>
      <c r="L107" s="2">
        <v>6.3026283265295068E-3</v>
      </c>
      <c r="M107" s="5">
        <v>104.0410633687498</v>
      </c>
      <c r="N107" s="5">
        <v>13.609576424603052</v>
      </c>
      <c r="O107" s="5">
        <v>93.017848173796224</v>
      </c>
      <c r="P107" s="5">
        <v>6.6842319661596923</v>
      </c>
      <c r="Q107" s="6">
        <v>241.9608936234699</v>
      </c>
      <c r="R107" s="6">
        <v>61.202059557696771</v>
      </c>
      <c r="S107" s="5">
        <v>0.25294194711041623</v>
      </c>
    </row>
    <row r="108" spans="1:19" x14ac:dyDescent="0.45">
      <c r="A108" s="1" t="s">
        <v>168</v>
      </c>
      <c r="B108" s="1" t="s">
        <v>67</v>
      </c>
      <c r="C108" s="1" t="s">
        <v>14</v>
      </c>
      <c r="D108" s="2">
        <v>0.10976422162290946</v>
      </c>
      <c r="E108" s="2">
        <v>1.024843200276832E-2</v>
      </c>
      <c r="F108" s="3">
        <v>1.5307263925201833E-2</v>
      </c>
      <c r="G108" s="3">
        <v>9.9102499891286504E-4</v>
      </c>
      <c r="H108" s="4">
        <v>0.69341050621613354</v>
      </c>
      <c r="I108" s="3">
        <v>4.7873631347867315E-3</v>
      </c>
      <c r="J108" s="3">
        <v>2.9861116585394995E-3</v>
      </c>
      <c r="K108" s="2">
        <v>5.2007018508643012E-2</v>
      </c>
      <c r="L108" s="2">
        <v>3.4987937177246558E-3</v>
      </c>
      <c r="M108" s="5">
        <v>105.74968757585695</v>
      </c>
      <c r="N108" s="5">
        <v>9.3768423736424431</v>
      </c>
      <c r="O108" s="5">
        <v>97.929345762328481</v>
      </c>
      <c r="P108" s="5">
        <v>6.292240619967906</v>
      </c>
      <c r="Q108" s="6">
        <v>704.39722475278916</v>
      </c>
      <c r="R108" s="6">
        <v>60.471839542247537</v>
      </c>
      <c r="S108" s="5">
        <v>8.5849059901492872E-2</v>
      </c>
    </row>
    <row r="109" spans="1:19" x14ac:dyDescent="0.45">
      <c r="A109" s="1" t="s">
        <v>168</v>
      </c>
      <c r="B109" s="1" t="s">
        <v>68</v>
      </c>
      <c r="C109" s="1" t="s">
        <v>14</v>
      </c>
      <c r="D109" s="2">
        <v>0.11606573742345298</v>
      </c>
      <c r="E109" s="2">
        <v>1.315117914063901E-2</v>
      </c>
      <c r="F109" s="3">
        <v>1.5712261172374453E-2</v>
      </c>
      <c r="G109" s="3">
        <v>1.0740198902412772E-3</v>
      </c>
      <c r="H109" s="4">
        <v>0.60327173286016911</v>
      </c>
      <c r="I109" s="3">
        <v>4.4109668193398144E-3</v>
      </c>
      <c r="J109" s="3">
        <v>2.7454970830132213E-3</v>
      </c>
      <c r="K109" s="2">
        <v>5.3575233294969847E-2</v>
      </c>
      <c r="L109" s="2">
        <v>4.8414435217572667E-3</v>
      </c>
      <c r="M109" s="5">
        <v>111.49897621528071</v>
      </c>
      <c r="N109" s="5">
        <v>11.964783060698148</v>
      </c>
      <c r="O109" s="5">
        <v>100.50025165489343</v>
      </c>
      <c r="P109" s="5">
        <v>6.816474819679172</v>
      </c>
      <c r="Q109" s="6">
        <v>366.50167602882226</v>
      </c>
      <c r="R109" s="6">
        <v>83.223004155016184</v>
      </c>
      <c r="S109" s="5">
        <v>0.22707400701892397</v>
      </c>
    </row>
    <row r="110" spans="1:19" x14ac:dyDescent="0.45">
      <c r="A110" s="1" t="s">
        <v>168</v>
      </c>
      <c r="B110" s="1" t="s">
        <v>69</v>
      </c>
      <c r="C110" s="1" t="s">
        <v>14</v>
      </c>
      <c r="D110" s="2">
        <v>0.1452611019124509</v>
      </c>
      <c r="E110" s="2">
        <v>3.9793580098263524E-2</v>
      </c>
      <c r="F110" s="3">
        <v>1.8819991641028103E-2</v>
      </c>
      <c r="G110" s="3">
        <v>1.8821672500689292E-3</v>
      </c>
      <c r="H110" s="4">
        <v>0.36506912717927059</v>
      </c>
      <c r="I110" s="3">
        <v>6.2304435338660265E-3</v>
      </c>
      <c r="J110" s="3">
        <v>4.0691906624100299E-3</v>
      </c>
      <c r="K110" s="2">
        <v>5.5979450793328632E-2</v>
      </c>
      <c r="L110" s="2">
        <v>1.4276865123956449E-2</v>
      </c>
      <c r="M110" s="5">
        <v>137.71909185619043</v>
      </c>
      <c r="N110" s="5">
        <v>35.280799105743384</v>
      </c>
      <c r="O110" s="5">
        <v>120.19395109928973</v>
      </c>
      <c r="P110" s="5">
        <v>11.90910048241831</v>
      </c>
      <c r="Q110" s="6">
        <v>56.557035055057924</v>
      </c>
      <c r="R110" s="6">
        <v>10.907741240911198</v>
      </c>
      <c r="S110" s="5">
        <v>0.19286267800800697</v>
      </c>
    </row>
    <row r="111" spans="1:19" x14ac:dyDescent="0.45">
      <c r="A111" s="1" t="s">
        <v>168</v>
      </c>
      <c r="B111" s="1" t="s">
        <v>70</v>
      </c>
      <c r="C111" s="1" t="s">
        <v>14</v>
      </c>
      <c r="D111" s="2">
        <v>0.35711270503806919</v>
      </c>
      <c r="E111" s="2">
        <v>5.5886107235303455E-2</v>
      </c>
      <c r="F111" s="3">
        <v>4.6562418730170557E-2</v>
      </c>
      <c r="G111" s="3">
        <v>4.1387450651969842E-3</v>
      </c>
      <c r="H111" s="4">
        <v>0.5679820168415457</v>
      </c>
      <c r="I111" s="3">
        <v>1.5548449224287959E-2</v>
      </c>
      <c r="J111" s="3">
        <v>9.6879391373517424E-3</v>
      </c>
      <c r="K111" s="2">
        <v>5.5624804113827427E-2</v>
      </c>
      <c r="L111" s="2">
        <v>7.1645431758750808E-3</v>
      </c>
      <c r="M111" s="5">
        <v>310.05679236838398</v>
      </c>
      <c r="N111" s="5">
        <v>41.81362829230153</v>
      </c>
      <c r="O111" s="5">
        <v>293.38215215033978</v>
      </c>
      <c r="P111" s="5">
        <v>25.493046957295114</v>
      </c>
      <c r="Q111" s="6">
        <v>64.926553557288159</v>
      </c>
      <c r="R111" s="6">
        <v>20.994016868497432</v>
      </c>
      <c r="S111" s="5">
        <v>0.32335024297837234</v>
      </c>
    </row>
    <row r="112" spans="1:19" x14ac:dyDescent="0.45">
      <c r="A112" s="1" t="s">
        <v>168</v>
      </c>
      <c r="B112" s="1" t="s">
        <v>71</v>
      </c>
      <c r="C112" s="1" t="s">
        <v>14</v>
      </c>
      <c r="D112" s="2">
        <v>0.10776061099942817</v>
      </c>
      <c r="E112" s="2">
        <v>1.2175185129155825E-2</v>
      </c>
      <c r="F112" s="3">
        <v>1.6403173808103955E-2</v>
      </c>
      <c r="G112" s="3">
        <v>1.1107082923052752E-3</v>
      </c>
      <c r="H112" s="4">
        <v>0.59931700303070512</v>
      </c>
      <c r="I112" s="3">
        <v>4.7149910772151856E-3</v>
      </c>
      <c r="J112" s="3">
        <v>2.9296472261945952E-3</v>
      </c>
      <c r="K112" s="2">
        <v>4.7646486815461513E-2</v>
      </c>
      <c r="L112" s="2">
        <v>4.3093735934139907E-3</v>
      </c>
      <c r="M112" s="5">
        <v>103.91481944171066</v>
      </c>
      <c r="N112" s="5">
        <v>11.159881049801932</v>
      </c>
      <c r="O112" s="5">
        <v>104.88377151652828</v>
      </c>
      <c r="P112" s="5">
        <v>7.0445329886947583</v>
      </c>
      <c r="Q112" s="6">
        <v>393.05404513479175</v>
      </c>
      <c r="R112" s="6">
        <v>107.25211760293176</v>
      </c>
      <c r="S112" s="5">
        <v>0.27286862692419644</v>
      </c>
    </row>
    <row r="113" spans="1:19" x14ac:dyDescent="0.45">
      <c r="A113" s="1" t="s">
        <v>168</v>
      </c>
      <c r="B113" s="1" t="s">
        <v>72</v>
      </c>
      <c r="C113" s="1" t="s">
        <v>14</v>
      </c>
      <c r="D113" s="2">
        <v>0.10028221676131979</v>
      </c>
      <c r="E113" s="2">
        <v>9.2920008551489811E-3</v>
      </c>
      <c r="F113" s="3">
        <v>1.531451952648806E-2</v>
      </c>
      <c r="G113" s="3">
        <v>9.8568656171628801E-4</v>
      </c>
      <c r="H113" s="4">
        <v>0.69462457524443855</v>
      </c>
      <c r="I113" s="3">
        <v>4.225900798322052E-3</v>
      </c>
      <c r="J113" s="3">
        <v>2.6211580924357107E-3</v>
      </c>
      <c r="K113" s="2">
        <v>4.7491870500900216E-2</v>
      </c>
      <c r="L113" s="2">
        <v>3.1656170951655494E-3</v>
      </c>
      <c r="M113" s="5">
        <v>97.03681534281111</v>
      </c>
      <c r="N113" s="5">
        <v>8.5750183502357196</v>
      </c>
      <c r="O113" s="5">
        <v>97.975413042225341</v>
      </c>
      <c r="P113" s="5">
        <v>6.2583009583352425</v>
      </c>
      <c r="Q113" s="6">
        <v>777.37189705811409</v>
      </c>
      <c r="R113" s="6">
        <v>192.98507758875098</v>
      </c>
      <c r="S113" s="5">
        <v>0.24825322129483152</v>
      </c>
    </row>
    <row r="114" spans="1:19" x14ac:dyDescent="0.45">
      <c r="A114" s="1" t="s">
        <v>168</v>
      </c>
      <c r="B114" s="1" t="s">
        <v>73</v>
      </c>
      <c r="C114" s="1" t="s">
        <v>14</v>
      </c>
      <c r="D114" s="2">
        <v>9.8415734063165519E-2</v>
      </c>
      <c r="E114" s="2">
        <v>1.3708070951100885E-2</v>
      </c>
      <c r="F114" s="3">
        <v>1.5040200147277985E-2</v>
      </c>
      <c r="G114" s="3">
        <v>1.0767013552921356E-3</v>
      </c>
      <c r="H114" s="4">
        <v>0.51396061081951494</v>
      </c>
      <c r="I114" s="3">
        <v>4.5198954336664607E-3</v>
      </c>
      <c r="J114" s="3">
        <v>2.8189277654905409E-3</v>
      </c>
      <c r="K114" s="2">
        <v>4.7458023356822636E-2</v>
      </c>
      <c r="L114" s="2">
        <v>5.6704101660375742E-3</v>
      </c>
      <c r="M114" s="5">
        <v>95.312890184794838</v>
      </c>
      <c r="N114" s="5">
        <v>12.671834993752743</v>
      </c>
      <c r="O114" s="5">
        <v>96.233474719632966</v>
      </c>
      <c r="P114" s="5">
        <v>6.8380177313632347</v>
      </c>
      <c r="Q114" s="6">
        <v>256.92654410192148</v>
      </c>
      <c r="R114" s="6">
        <v>64.168626226541875</v>
      </c>
      <c r="S114" s="5">
        <v>0.24975475558915589</v>
      </c>
    </row>
    <row r="115" spans="1:19" x14ac:dyDescent="0.45">
      <c r="A115" s="1" t="s">
        <v>168</v>
      </c>
      <c r="B115" s="1" t="s">
        <v>74</v>
      </c>
      <c r="C115" s="1" t="s">
        <v>14</v>
      </c>
      <c r="D115" s="2">
        <v>9.8743395392111993E-2</v>
      </c>
      <c r="E115" s="2">
        <v>9.1932897443254714E-3</v>
      </c>
      <c r="F115" s="3">
        <v>1.4745839578660406E-2</v>
      </c>
      <c r="G115" s="3">
        <v>9.4901572439739742E-4</v>
      </c>
      <c r="H115" s="4">
        <v>0.69125934000138811</v>
      </c>
      <c r="I115" s="3">
        <v>4.1804023257498721E-3</v>
      </c>
      <c r="J115" s="3">
        <v>2.5921104400302977E-3</v>
      </c>
      <c r="K115" s="2">
        <v>4.8566552617926605E-2</v>
      </c>
      <c r="L115" s="2">
        <v>3.2673991104862424E-3</v>
      </c>
      <c r="M115" s="5">
        <v>95.615737401117059</v>
      </c>
      <c r="N115" s="5">
        <v>8.4958058899063467</v>
      </c>
      <c r="O115" s="5">
        <v>94.363750403517486</v>
      </c>
      <c r="P115" s="5">
        <v>6.0288479993592388</v>
      </c>
      <c r="Q115" s="6">
        <v>791.33596504657635</v>
      </c>
      <c r="R115" s="6">
        <v>222.99288336518481</v>
      </c>
      <c r="S115" s="5">
        <v>0.28179293399366717</v>
      </c>
    </row>
    <row r="116" spans="1:19" x14ac:dyDescent="0.45">
      <c r="A116" s="1" t="s">
        <v>168</v>
      </c>
      <c r="B116" s="1" t="s">
        <v>75</v>
      </c>
      <c r="C116" s="1" t="s">
        <v>14</v>
      </c>
      <c r="D116" s="2">
        <v>9.8882458302541831E-2</v>
      </c>
      <c r="E116" s="2">
        <v>9.5887766641301435E-3</v>
      </c>
      <c r="F116" s="3">
        <v>1.4830688784204691E-2</v>
      </c>
      <c r="G116" s="3">
        <v>9.6327980520555245E-4</v>
      </c>
      <c r="H116" s="4">
        <v>0.66980314968813204</v>
      </c>
      <c r="I116" s="3">
        <v>4.1999768998177821E-3</v>
      </c>
      <c r="J116" s="3">
        <v>2.6097341397876045E-3</v>
      </c>
      <c r="K116" s="2">
        <v>4.8356700319358889E-2</v>
      </c>
      <c r="L116" s="2">
        <v>3.4819273733230289E-3</v>
      </c>
      <c r="M116" s="5">
        <v>95.744241643582299</v>
      </c>
      <c r="N116" s="5">
        <v>8.860166301373285</v>
      </c>
      <c r="O116" s="5">
        <v>94.90275261864609</v>
      </c>
      <c r="P116" s="5">
        <v>6.1189523200739844</v>
      </c>
      <c r="Q116" s="6">
        <v>678.52035485245449</v>
      </c>
      <c r="R116" s="6">
        <v>119.89403566836948</v>
      </c>
      <c r="S116" s="5">
        <v>0.17669924684048818</v>
      </c>
    </row>
    <row r="117" spans="1:19" x14ac:dyDescent="0.45">
      <c r="A117" s="1" t="s">
        <v>168</v>
      </c>
      <c r="B117" s="1" t="s">
        <v>76</v>
      </c>
      <c r="C117" s="1" t="s">
        <v>14</v>
      </c>
      <c r="D117" s="2">
        <v>9.0844863105204801E-2</v>
      </c>
      <c r="E117" s="2">
        <v>9.4059322946175045E-3</v>
      </c>
      <c r="F117" s="3">
        <v>1.5130573839375307E-2</v>
      </c>
      <c r="G117" s="3">
        <v>9.9044235254448798E-4</v>
      </c>
      <c r="H117" s="4">
        <v>0.63222596829048949</v>
      </c>
      <c r="I117" s="3">
        <v>4.2709623138713002E-3</v>
      </c>
      <c r="J117" s="3">
        <v>2.6462240479201123E-3</v>
      </c>
      <c r="K117" s="2">
        <v>4.3545542029778596E-2</v>
      </c>
      <c r="L117" s="2">
        <v>3.4932192613790969E-3</v>
      </c>
      <c r="M117" s="5">
        <v>88.290094704274395</v>
      </c>
      <c r="N117" s="5">
        <v>8.7552543675633121</v>
      </c>
      <c r="O117" s="5">
        <v>96.807403039629278</v>
      </c>
      <c r="P117" s="5">
        <v>6.2896358286777803</v>
      </c>
      <c r="Q117" s="6">
        <v>600.89050749038972</v>
      </c>
      <c r="R117" s="6">
        <v>325.01924434235053</v>
      </c>
      <c r="S117" s="5">
        <v>0.5408959540728786</v>
      </c>
    </row>
    <row r="118" spans="1:19" x14ac:dyDescent="0.45">
      <c r="A118" s="1" t="s">
        <v>168</v>
      </c>
      <c r="B118" s="1" t="s">
        <v>77</v>
      </c>
      <c r="C118" s="1" t="s">
        <v>14</v>
      </c>
      <c r="D118" s="2">
        <v>9.762545479596646E-2</v>
      </c>
      <c r="E118" s="2">
        <v>9.3473611770831713E-3</v>
      </c>
      <c r="F118" s="3">
        <v>1.5335055499735814E-2</v>
      </c>
      <c r="G118" s="3">
        <v>9.9197570966179979E-4</v>
      </c>
      <c r="H118" s="4">
        <v>0.67560014149934955</v>
      </c>
      <c r="I118" s="3">
        <v>4.3828254896836451E-3</v>
      </c>
      <c r="J118" s="3">
        <v>2.7198878545415198E-3</v>
      </c>
      <c r="K118" s="2">
        <v>4.6171761458379736E-2</v>
      </c>
      <c r="L118" s="2">
        <v>3.2593268875269876E-3</v>
      </c>
      <c r="M118" s="5">
        <v>94.582087671650456</v>
      </c>
      <c r="N118" s="5">
        <v>8.6469861740273206</v>
      </c>
      <c r="O118" s="5">
        <v>98.105798304970833</v>
      </c>
      <c r="P118" s="5">
        <v>6.2981045010075629</v>
      </c>
      <c r="Q118" s="6">
        <v>714.37298378155901</v>
      </c>
      <c r="R118" s="6">
        <v>156.40541928949472</v>
      </c>
      <c r="S118" s="5">
        <v>0.21894083740619225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whole rock</vt:lpstr>
      <vt:lpstr>in situ trace element</vt:lpstr>
      <vt:lpstr>U-Pb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Hikaru Sawada</dc:creator>
  <cp:lastModifiedBy>Hikaru Sawada</cp:lastModifiedBy>
  <dcterms:created xsi:type="dcterms:W3CDTF">2024-04-02T01:15:21Z</dcterms:created>
  <dcterms:modified xsi:type="dcterms:W3CDTF">2024-06-11T04:19:52Z</dcterms:modified>
</cp:coreProperties>
</file>