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 activeTab="1"/>
  </bookViews>
  <sheets>
    <sheet name="Sheet2" sheetId="2" r:id="rId1"/>
    <sheet name="不良" sheetId="4" r:id="rId2"/>
    <sheet name="良好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<sst xmlns="http://schemas.openxmlformats.org/spreadsheetml/2006/main" count="768" uniqueCount="304">
  <si>
    <t>NO.</t>
  </si>
  <si>
    <t>sex（male1，female0）</t>
  </si>
  <si>
    <t>age</t>
  </si>
  <si>
    <t>causes of trauma（RTA1，fall2，others3）</t>
  </si>
  <si>
    <t>pupillary light reflex(none0, unilateral 1, bilateral 2)</t>
  </si>
  <si>
    <t>Marshall CT</t>
  </si>
  <si>
    <t>NSE1</t>
  </si>
  <si>
    <t>GCS1</t>
  </si>
  <si>
    <t>NSE/GCS1</t>
  </si>
  <si>
    <t>NSE3</t>
  </si>
  <si>
    <t>GCS3</t>
  </si>
  <si>
    <t>NSE/GCS3</t>
  </si>
  <si>
    <t>NSE5</t>
  </si>
  <si>
    <t>GCS5</t>
  </si>
  <si>
    <t>NSE/GCS5</t>
  </si>
  <si>
    <t>NSE7</t>
  </si>
  <si>
    <t>GCS7</t>
  </si>
  <si>
    <t>NSE/GCS7</t>
  </si>
  <si>
    <t>NSE14</t>
  </si>
  <si>
    <t>GCS14</t>
  </si>
  <si>
    <t>NSE/GCS14</t>
  </si>
  <si>
    <t>GOSE（unfavorable0，favorable-1）</t>
  </si>
  <si>
    <t>GOSE</t>
  </si>
  <si>
    <t>0</t>
  </si>
  <si>
    <t>6</t>
  </si>
  <si>
    <t>39</t>
  </si>
  <si>
    <t>51.6</t>
  </si>
  <si>
    <t>45.1</t>
  </si>
  <si>
    <t>59.2</t>
  </si>
  <si>
    <t>30.3</t>
  </si>
  <si>
    <t>4</t>
  </si>
  <si>
    <t>13.4</t>
  </si>
  <si>
    <t>11.5</t>
  </si>
  <si>
    <t>16.7</t>
  </si>
  <si>
    <t>10.4</t>
  </si>
  <si>
    <t>10.9</t>
  </si>
  <si>
    <t>5</t>
  </si>
  <si>
    <t>39.5</t>
  </si>
  <si>
    <t>44.2</t>
  </si>
  <si>
    <t>54.8</t>
  </si>
  <si>
    <t>39.4</t>
  </si>
  <si>
    <t>33.7</t>
  </si>
  <si>
    <t>43.2</t>
  </si>
  <si>
    <t>43.6</t>
  </si>
  <si>
    <t>35.7</t>
  </si>
  <si>
    <t>27</t>
  </si>
  <si>
    <t>20.6</t>
  </si>
  <si>
    <t>20.1</t>
  </si>
  <si>
    <t>17.9</t>
  </si>
  <si>
    <t>14</t>
  </si>
  <si>
    <t>8.4</t>
  </si>
  <si>
    <t>6.2</t>
  </si>
  <si>
    <t>37.1</t>
  </si>
  <si>
    <t>40.1</t>
  </si>
  <si>
    <t>30.7</t>
  </si>
  <si>
    <t>29.5</t>
  </si>
  <si>
    <t>22.9</t>
  </si>
  <si>
    <t>37.2</t>
  </si>
  <si>
    <t>56.4</t>
  </si>
  <si>
    <t>50.4</t>
  </si>
  <si>
    <t>36.7</t>
  </si>
  <si>
    <t>28.5</t>
  </si>
  <si>
    <t>1</t>
  </si>
  <si>
    <t>20.3</t>
  </si>
  <si>
    <t>17.8</t>
  </si>
  <si>
    <t>15.8</t>
  </si>
  <si>
    <t>12.0</t>
  </si>
  <si>
    <t>53.5</t>
  </si>
  <si>
    <t>47.1</t>
  </si>
  <si>
    <t>44.5</t>
  </si>
  <si>
    <t>36.2</t>
  </si>
  <si>
    <t>36</t>
  </si>
  <si>
    <t>42.7</t>
  </si>
  <si>
    <t>34.3</t>
  </si>
  <si>
    <t>42.6</t>
  </si>
  <si>
    <t>40.8</t>
  </si>
  <si>
    <t>20.5</t>
  </si>
  <si>
    <t>19.4</t>
  </si>
  <si>
    <t>11.8</t>
  </si>
  <si>
    <t>2</t>
  </si>
  <si>
    <t>34.1</t>
  </si>
  <si>
    <t>36.4</t>
  </si>
  <si>
    <t>33.9</t>
  </si>
  <si>
    <t>26.9</t>
  </si>
  <si>
    <t>38.8</t>
  </si>
  <si>
    <t>46.9</t>
  </si>
  <si>
    <t>44.3</t>
  </si>
  <si>
    <t>30.1</t>
  </si>
  <si>
    <t>32.6</t>
  </si>
  <si>
    <t>40.6</t>
  </si>
  <si>
    <t>32.8</t>
  </si>
  <si>
    <t>3</t>
  </si>
  <si>
    <t>11.6</t>
  </si>
  <si>
    <t>12.9</t>
  </si>
  <si>
    <t>15.4</t>
  </si>
  <si>
    <t>54.1</t>
  </si>
  <si>
    <t>63.5</t>
  </si>
  <si>
    <t>55.4</t>
  </si>
  <si>
    <t>18.6</t>
  </si>
  <si>
    <t>28.9</t>
  </si>
  <si>
    <t>48.2</t>
  </si>
  <si>
    <t>36.9</t>
  </si>
  <si>
    <t>33.5</t>
  </si>
  <si>
    <t>29.4</t>
  </si>
  <si>
    <t>7.8</t>
  </si>
  <si>
    <t>14.5</t>
  </si>
  <si>
    <t>10.2</t>
  </si>
  <si>
    <t>6.7</t>
  </si>
  <si>
    <t>33.2</t>
  </si>
  <si>
    <t>43.7</t>
  </si>
  <si>
    <t>38.6</t>
  </si>
  <si>
    <t>32.1</t>
  </si>
  <si>
    <t>40.5</t>
  </si>
  <si>
    <t>43.5</t>
  </si>
  <si>
    <t>41.7</t>
  </si>
  <si>
    <t>30.8</t>
  </si>
  <si>
    <t>27.3</t>
  </si>
  <si>
    <t>28.1</t>
  </si>
  <si>
    <t>40.2</t>
  </si>
  <si>
    <t>37.7</t>
  </si>
  <si>
    <t>18.5</t>
  </si>
  <si>
    <t>24.3</t>
  </si>
  <si>
    <t>30.6</t>
  </si>
  <si>
    <t>25.1</t>
  </si>
  <si>
    <t>22.6</t>
  </si>
  <si>
    <t>34.9</t>
  </si>
  <si>
    <t>55.7</t>
  </si>
  <si>
    <t>53.8</t>
  </si>
  <si>
    <t>46.2</t>
  </si>
  <si>
    <t>19.5</t>
  </si>
  <si>
    <t>27.4</t>
  </si>
  <si>
    <t>45.8</t>
  </si>
  <si>
    <t>47.3</t>
  </si>
  <si>
    <t>40.7</t>
  </si>
  <si>
    <t>36.1</t>
  </si>
  <si>
    <t>30.4</t>
  </si>
  <si>
    <t>44.7</t>
  </si>
  <si>
    <t>44.1</t>
  </si>
  <si>
    <t>37.9</t>
  </si>
  <si>
    <t>50</t>
  </si>
  <si>
    <t>38.1</t>
  </si>
  <si>
    <t>11.4</t>
  </si>
  <si>
    <t>16.4</t>
  </si>
  <si>
    <t>12.2</t>
  </si>
  <si>
    <t>17.4</t>
  </si>
  <si>
    <t>9.5</t>
  </si>
  <si>
    <t>25.3</t>
  </si>
  <si>
    <t>28.3</t>
  </si>
  <si>
    <t>15.6</t>
  </si>
  <si>
    <t>26.6</t>
  </si>
  <si>
    <t>32.9</t>
  </si>
  <si>
    <t>25.5</t>
  </si>
  <si>
    <t>12.3</t>
  </si>
  <si>
    <t>13.7</t>
  </si>
  <si>
    <t>18.3</t>
  </si>
  <si>
    <t>14.8</t>
  </si>
  <si>
    <t>17.3</t>
  </si>
  <si>
    <t>14.1</t>
  </si>
  <si>
    <t>13.5</t>
  </si>
  <si>
    <t>10.5</t>
  </si>
  <si>
    <t>12.4</t>
  </si>
  <si>
    <t>44.4</t>
  </si>
  <si>
    <t>9.8</t>
  </si>
  <si>
    <t>8.9</t>
  </si>
  <si>
    <t>15</t>
  </si>
  <si>
    <t>20.8</t>
  </si>
  <si>
    <t>19.3</t>
  </si>
  <si>
    <t>24.9</t>
  </si>
  <si>
    <t>45.6</t>
  </si>
  <si>
    <t>33.6</t>
  </si>
  <si>
    <t>28</t>
  </si>
  <si>
    <t>31.5</t>
  </si>
  <si>
    <t>25.6</t>
  </si>
  <si>
    <t>22.5</t>
  </si>
  <si>
    <t>24.2</t>
  </si>
  <si>
    <t>37.3</t>
  </si>
  <si>
    <t>35.1</t>
  </si>
  <si>
    <t>30.9</t>
  </si>
  <si>
    <t>21.1</t>
  </si>
  <si>
    <t>24.5</t>
  </si>
  <si>
    <t>18.4</t>
  </si>
  <si>
    <t>12.8</t>
  </si>
  <si>
    <t>10.7</t>
  </si>
  <si>
    <t>29.9</t>
  </si>
  <si>
    <t>26.4</t>
  </si>
  <si>
    <t>15.7</t>
  </si>
  <si>
    <t>32</t>
  </si>
  <si>
    <t>20.7</t>
  </si>
  <si>
    <t>19.7</t>
  </si>
  <si>
    <t>18</t>
  </si>
  <si>
    <t>9.6</t>
  </si>
  <si>
    <t>9.9</t>
  </si>
  <si>
    <t>11.3</t>
  </si>
  <si>
    <t>10.8</t>
  </si>
  <si>
    <t>26.7</t>
  </si>
  <si>
    <t>16.3</t>
  </si>
  <si>
    <t>12.5</t>
  </si>
  <si>
    <t>36.5</t>
  </si>
  <si>
    <t>30.5</t>
  </si>
  <si>
    <t>26.3</t>
  </si>
  <si>
    <t>28.4</t>
  </si>
  <si>
    <t>23.4</t>
  </si>
  <si>
    <t>14.3</t>
  </si>
  <si>
    <t>11.2</t>
  </si>
  <si>
    <t>14.9</t>
  </si>
  <si>
    <t>15.3</t>
  </si>
  <si>
    <t>9.7</t>
  </si>
  <si>
    <t>39.9</t>
  </si>
  <si>
    <t>40.3</t>
  </si>
  <si>
    <t>21.6</t>
  </si>
  <si>
    <t>19.2</t>
  </si>
  <si>
    <t>11.9</t>
  </si>
  <si>
    <t>25.7</t>
  </si>
  <si>
    <t>15.2</t>
  </si>
  <si>
    <t>17.5</t>
  </si>
  <si>
    <t>38.4</t>
  </si>
  <si>
    <t>33</t>
  </si>
  <si>
    <t>27.5</t>
  </si>
  <si>
    <t>22.7</t>
  </si>
  <si>
    <t>22.8</t>
  </si>
  <si>
    <t>20</t>
  </si>
  <si>
    <t>21.4</t>
  </si>
  <si>
    <t>24.7</t>
  </si>
  <si>
    <t>28.6</t>
  </si>
  <si>
    <t>46.6</t>
  </si>
  <si>
    <t>22.2</t>
  </si>
  <si>
    <t>31</t>
  </si>
  <si>
    <t>33.3</t>
  </si>
  <si>
    <t>18.9</t>
  </si>
  <si>
    <t>29.8</t>
  </si>
  <si>
    <t>25.8</t>
  </si>
  <si>
    <t>18.1</t>
  </si>
  <si>
    <t>14.7</t>
  </si>
  <si>
    <t>16.2</t>
  </si>
  <si>
    <t>35.6</t>
  </si>
  <si>
    <t>33.1</t>
  </si>
  <si>
    <t>22.1</t>
  </si>
  <si>
    <t>20.9</t>
  </si>
  <si>
    <t>24.8</t>
  </si>
  <si>
    <t>24.1</t>
  </si>
  <si>
    <t>29.7</t>
  </si>
  <si>
    <t>10.6</t>
  </si>
  <si>
    <t>8.5</t>
  </si>
  <si>
    <t>19.8</t>
  </si>
  <si>
    <t>8.7</t>
  </si>
  <si>
    <t>14.6</t>
  </si>
  <si>
    <t>10.3</t>
  </si>
  <si>
    <t>21.5</t>
  </si>
  <si>
    <t>17.6</t>
  </si>
  <si>
    <t>11.1</t>
  </si>
  <si>
    <t>23.1</t>
  </si>
  <si>
    <t>25.9</t>
  </si>
  <si>
    <t>17.7</t>
  </si>
  <si>
    <t>17</t>
  </si>
  <si>
    <t>35.2</t>
  </si>
  <si>
    <t>39.6</t>
  </si>
  <si>
    <t>34.2</t>
  </si>
  <si>
    <t>54.3</t>
  </si>
  <si>
    <t>54.6</t>
  </si>
  <si>
    <t>40.9</t>
  </si>
  <si>
    <t>36.3</t>
  </si>
  <si>
    <t>16.9</t>
  </si>
  <si>
    <t>22.4</t>
  </si>
  <si>
    <t>28.8</t>
  </si>
  <si>
    <t>19.6</t>
  </si>
  <si>
    <t>15.1</t>
  </si>
  <si>
    <t>12.1</t>
  </si>
  <si>
    <t>13.6</t>
  </si>
  <si>
    <t>3.5</t>
  </si>
  <si>
    <t>18.2</t>
  </si>
  <si>
    <t>11.7</t>
  </si>
  <si>
    <t>49.5</t>
  </si>
  <si>
    <t>45.2</t>
  </si>
  <si>
    <t>46.7</t>
  </si>
  <si>
    <t>41.5</t>
  </si>
  <si>
    <t>13.3</t>
  </si>
  <si>
    <t>8.3</t>
  </si>
  <si>
    <t>5.7</t>
  </si>
  <si>
    <t>14.2</t>
  </si>
  <si>
    <t>27.7</t>
  </si>
  <si>
    <t>33.8</t>
  </si>
  <si>
    <t>26.5</t>
  </si>
  <si>
    <t>7.5</t>
  </si>
  <si>
    <t>13.2</t>
  </si>
  <si>
    <t>37.4</t>
  </si>
  <si>
    <t>39.8</t>
  </si>
  <si>
    <t>27.9</t>
  </si>
  <si>
    <t>13.8</t>
  </si>
  <si>
    <t>5.3</t>
  </si>
  <si>
    <t>7.3</t>
  </si>
  <si>
    <t>16.5</t>
  </si>
  <si>
    <t>8.6</t>
  </si>
  <si>
    <t>44.8</t>
  </si>
  <si>
    <t>41.2</t>
  </si>
  <si>
    <t>NSE1（ng/mL）</t>
  </si>
  <si>
    <t>NGR1</t>
  </si>
  <si>
    <t>NSE3（ng/mL）</t>
  </si>
  <si>
    <t>NGR3</t>
  </si>
  <si>
    <t>NSE5（ng/mL）</t>
  </si>
  <si>
    <t>NGR5</t>
  </si>
  <si>
    <t>NSE7（ng/mL）</t>
  </si>
  <si>
    <t>NGR7</t>
  </si>
  <si>
    <t>NSE14（ng/mL）</t>
  </si>
  <si>
    <t>NGR14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</si>
</sst>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</numFmts>
  <fonts count="24">
    <font>
      <sz val="11"/>
      <color theme="1"/>
      <name val="等线"/>
      <charset val="134"/>
      <scheme val="minor"/>
    </font>
    <font>
      <sz val="16"/>
      <name val="仿宋"/>
      <charset val="134"/>
    </font>
    <font>
      <sz val="16"/>
      <name val="等线"/>
      <charset val="134"/>
      <scheme val="minor"/>
    </font>
    <font>
      <sz val="16"/>
      <color rgb="FFFF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/>
    <xf numFmtId="176" fontId="1" fillId="0" borderId="0" xfId="0" applyNumberFormat="1" applyFont="1" applyAlignment="1">
      <alignment horizontal="center" vertical="center" wrapText="1" shrinkToFit="1"/>
    </xf>
    <xf numFmtId="176" fontId="1" fillId="0" borderId="0" xfId="0" applyNumberFormat="1" applyFont="1" applyAlignment="1">
      <alignment horizontal="left" shrinkToFit="1"/>
    </xf>
    <xf numFmtId="0" fontId="1" fillId="0" borderId="0" xfId="0" applyFont="1" applyAlignment="1">
      <alignment horizontal="left" shrinkToFit="1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 shrinkToFit="1"/>
    </xf>
    <xf numFmtId="0" fontId="1" fillId="0" borderId="0" xfId="0" applyFont="1" applyAlignment="1">
      <alignment horizontal="left"/>
    </xf>
    <xf numFmtId="177" fontId="1" fillId="0" borderId="0" xfId="0" applyNumberFormat="1" applyFont="1" applyAlignment="1">
      <alignment horizontal="left" shrinkToFit="1"/>
    </xf>
    <xf numFmtId="176" fontId="2" fillId="0" borderId="0" xfId="0" applyNumberFormat="1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left" shrinkToFit="1"/>
    </xf>
    <xf numFmtId="176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 vertical="center" wrapText="1" shrinkToFit="1"/>
    </xf>
    <xf numFmtId="0" fontId="3" fillId="0" borderId="0" xfId="0" applyNumberFormat="1" applyFont="1" applyAlignment="1">
      <alignment horizontal="left" shrinkToFit="1"/>
    </xf>
    <xf numFmtId="0" fontId="3" fillId="0" borderId="0" xfId="0" applyFont="1" applyAlignment="1">
      <alignment horizontal="left"/>
    </xf>
    <xf numFmtId="0" fontId="3" fillId="0" borderId="0" xfId="0" applyNumberFormat="1" applyFont="1" applyAlignment="1">
      <alignment horizontal="left"/>
    </xf>
    <xf numFmtId="177" fontId="1" fillId="0" borderId="0" xfId="0" applyNumberFormat="1" applyFont="1" applyAlignment="1">
      <alignment horizontal="center" vertical="center" wrapText="1" shrinkToFit="1"/>
    </xf>
    <xf numFmtId="177" fontId="3" fillId="0" borderId="0" xfId="0" applyNumberFormat="1" applyFont="1" applyAlignment="1">
      <alignment horizontal="left" shrinkToFit="1"/>
    </xf>
    <xf numFmtId="0" fontId="2" fillId="0" borderId="0" xfId="0" applyFont="1" applyAlignment="1">
      <alignment horizontal="center" vertical="center" wrapText="1" shrinkToFit="1"/>
    </xf>
    <xf numFmtId="49" fontId="1" fillId="0" borderId="0" xfId="0" applyNumberFormat="1" applyFont="1" applyAlignment="1">
      <alignment horizontal="left" shrinkToFit="1"/>
    </xf>
    <xf numFmtId="49" fontId="3" fillId="0" borderId="0" xfId="0" applyNumberFormat="1" applyFont="1" applyAlignment="1">
      <alignment horizontal="left" shrinkToFit="1"/>
    </xf>
    <xf numFmtId="49" fontId="3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3"/>
  <sheetViews>
    <sheetView workbookViewId="0">
      <pane ySplit="1" topLeftCell="A96" activePane="bottomLeft" state="frozen"/>
      <selection/>
      <selection pane="bottomLeft" activeCell="U28" sqref="G2:U28"/>
    </sheetView>
  </sheetViews>
  <sheetFormatPr defaultColWidth="9" defaultRowHeight="21"/>
  <cols>
    <col min="1" max="1" width="6.5" style="3" customWidth="1"/>
    <col min="2" max="2" width="9.33333333333333" style="3" customWidth="1"/>
    <col min="3" max="3" width="6.75" style="3" customWidth="1"/>
    <col min="4" max="4" width="10.6666666666667" style="3" customWidth="1"/>
    <col min="5" max="5" width="6.08333333333333" style="19" customWidth="1"/>
    <col min="6" max="6" width="5.91666666666667" style="19" customWidth="1"/>
    <col min="7" max="7" width="9.25" style="19" customWidth="1"/>
    <col min="8" max="8" width="5.08333333333333" style="3" customWidth="1"/>
    <col min="9" max="9" width="9.58333333333333" style="7" customWidth="1"/>
    <col min="10" max="10" width="9.25" style="19" customWidth="1"/>
    <col min="11" max="11" width="5.08333333333333" style="3" customWidth="1"/>
    <col min="12" max="12" width="9.58333333333333" style="7" customWidth="1"/>
    <col min="13" max="13" width="9.25" style="19" customWidth="1"/>
    <col min="14" max="14" width="5.08333333333333" style="3" customWidth="1"/>
    <col min="15" max="15" width="9.58333333333333" style="7" customWidth="1"/>
    <col min="16" max="16" width="9.25" style="19" customWidth="1"/>
    <col min="17" max="17" width="5.08333333333333" style="3" customWidth="1"/>
    <col min="18" max="18" width="9.58333333333333" style="7" customWidth="1"/>
    <col min="19" max="19" width="9.25" style="19" customWidth="1"/>
    <col min="20" max="20" width="5.08333333333333" style="3" customWidth="1"/>
    <col min="21" max="21" width="9.58333333333333" style="7" customWidth="1"/>
    <col min="22" max="22" width="9.58333333333333" style="3" customWidth="1"/>
    <col min="23" max="23" width="8.83333333333333" style="3" customWidth="1"/>
    <col min="24" max="16384" width="9" style="3"/>
  </cols>
  <sheetData>
    <row r="1" s="9" customFormat="1" ht="109.5" customHeight="1" spans="1:24">
      <c r="A1" s="9" t="s">
        <v>0</v>
      </c>
      <c r="B1" s="9" t="s">
        <v>1</v>
      </c>
      <c r="C1" s="9" t="s">
        <v>2</v>
      </c>
      <c r="D1" s="9" t="s">
        <v>3</v>
      </c>
      <c r="E1" s="12" t="s">
        <v>4</v>
      </c>
      <c r="F1" s="12" t="s">
        <v>5</v>
      </c>
      <c r="G1" s="12" t="s">
        <v>6</v>
      </c>
      <c r="H1" s="9" t="s">
        <v>7</v>
      </c>
      <c r="I1" s="16" t="s">
        <v>8</v>
      </c>
      <c r="J1" s="12" t="s">
        <v>9</v>
      </c>
      <c r="K1" s="9" t="s">
        <v>10</v>
      </c>
      <c r="L1" s="16" t="s">
        <v>11</v>
      </c>
      <c r="M1" s="12" t="s">
        <v>12</v>
      </c>
      <c r="N1" s="9" t="s">
        <v>13</v>
      </c>
      <c r="O1" s="16" t="s">
        <v>14</v>
      </c>
      <c r="P1" s="12" t="s">
        <v>15</v>
      </c>
      <c r="Q1" s="9" t="s">
        <v>16</v>
      </c>
      <c r="R1" s="16" t="s">
        <v>17</v>
      </c>
      <c r="S1" s="12" t="s">
        <v>18</v>
      </c>
      <c r="T1" s="9" t="s">
        <v>19</v>
      </c>
      <c r="U1" s="16" t="s">
        <v>20</v>
      </c>
      <c r="V1" s="9" t="s">
        <v>21</v>
      </c>
      <c r="W1" s="9" t="s">
        <v>22</v>
      </c>
      <c r="X1" s="18"/>
    </row>
    <row r="2" s="10" customFormat="1" spans="1:23">
      <c r="A2" s="10">
        <v>2</v>
      </c>
      <c r="B2" s="10">
        <v>1</v>
      </c>
      <c r="C2" s="10">
        <v>27</v>
      </c>
      <c r="D2" s="10">
        <v>1</v>
      </c>
      <c r="E2" s="20" t="s">
        <v>23</v>
      </c>
      <c r="F2" s="20" t="s">
        <v>24</v>
      </c>
      <c r="G2" s="20" t="s">
        <v>25</v>
      </c>
      <c r="H2" s="10">
        <v>4</v>
      </c>
      <c r="I2" s="17">
        <f t="shared" ref="I2:I33" si="0">G:G/H:H</f>
        <v>9.75</v>
      </c>
      <c r="J2" s="20" t="s">
        <v>26</v>
      </c>
      <c r="K2" s="10">
        <v>4</v>
      </c>
      <c r="L2" s="17">
        <f t="shared" ref="L2:L33" si="1">J:J/K:K</f>
        <v>12.9</v>
      </c>
      <c r="M2" s="20" t="s">
        <v>27</v>
      </c>
      <c r="N2" s="10">
        <v>4</v>
      </c>
      <c r="O2" s="17">
        <f t="shared" ref="O2:O33" si="2">M:M/N:N</f>
        <v>11.275</v>
      </c>
      <c r="P2" s="20" t="s">
        <v>28</v>
      </c>
      <c r="Q2" s="10">
        <v>3</v>
      </c>
      <c r="R2" s="17">
        <f t="shared" ref="R2:R33" si="3">P:P/Q:Q</f>
        <v>19.7333333333333</v>
      </c>
      <c r="S2" s="20" t="s">
        <v>29</v>
      </c>
      <c r="T2" s="10">
        <v>3</v>
      </c>
      <c r="U2" s="17">
        <f t="shared" ref="U2:U33" si="4">S:S/T:T</f>
        <v>10.1</v>
      </c>
      <c r="V2" s="10">
        <v>0</v>
      </c>
      <c r="W2" s="10">
        <v>1</v>
      </c>
    </row>
    <row r="3" s="10" customFormat="1" spans="1:23">
      <c r="A3" s="10">
        <v>4</v>
      </c>
      <c r="B3" s="10">
        <v>1</v>
      </c>
      <c r="C3" s="10">
        <v>34</v>
      </c>
      <c r="D3" s="10">
        <v>2</v>
      </c>
      <c r="E3" s="20" t="s">
        <v>23</v>
      </c>
      <c r="F3" s="20" t="s">
        <v>30</v>
      </c>
      <c r="G3" s="20" t="s">
        <v>31</v>
      </c>
      <c r="H3" s="10">
        <v>3</v>
      </c>
      <c r="I3" s="17">
        <f t="shared" si="0"/>
        <v>4.46666666666667</v>
      </c>
      <c r="J3" s="20" t="s">
        <v>32</v>
      </c>
      <c r="K3" s="10">
        <v>4</v>
      </c>
      <c r="L3" s="17">
        <f t="shared" si="1"/>
        <v>2.875</v>
      </c>
      <c r="M3" s="20" t="s">
        <v>33</v>
      </c>
      <c r="N3" s="10">
        <v>6</v>
      </c>
      <c r="O3" s="17">
        <f t="shared" si="2"/>
        <v>2.78333333333333</v>
      </c>
      <c r="P3" s="20" t="s">
        <v>34</v>
      </c>
      <c r="Q3" s="10">
        <v>6</v>
      </c>
      <c r="R3" s="17">
        <f t="shared" si="3"/>
        <v>1.73333333333333</v>
      </c>
      <c r="S3" s="20" t="s">
        <v>35</v>
      </c>
      <c r="T3" s="10">
        <v>12</v>
      </c>
      <c r="U3" s="17">
        <f t="shared" si="4"/>
        <v>0.908333333333333</v>
      </c>
      <c r="V3" s="10">
        <v>0</v>
      </c>
      <c r="W3" s="10">
        <v>4</v>
      </c>
    </row>
    <row r="4" s="10" customFormat="1" spans="1:23">
      <c r="A4" s="10">
        <v>5</v>
      </c>
      <c r="B4" s="10">
        <v>1</v>
      </c>
      <c r="C4" s="10">
        <v>56</v>
      </c>
      <c r="D4" s="10">
        <v>2</v>
      </c>
      <c r="E4" s="20" t="s">
        <v>23</v>
      </c>
      <c r="F4" s="20" t="s">
        <v>36</v>
      </c>
      <c r="G4" s="20" t="s">
        <v>37</v>
      </c>
      <c r="H4" s="10">
        <v>8</v>
      </c>
      <c r="I4" s="17">
        <f t="shared" si="0"/>
        <v>4.9375</v>
      </c>
      <c r="J4" s="20" t="s">
        <v>38</v>
      </c>
      <c r="K4" s="10">
        <v>8</v>
      </c>
      <c r="L4" s="17">
        <f t="shared" si="1"/>
        <v>5.525</v>
      </c>
      <c r="M4" s="20" t="s">
        <v>39</v>
      </c>
      <c r="N4" s="10">
        <v>4</v>
      </c>
      <c r="O4" s="17">
        <f t="shared" si="2"/>
        <v>13.7</v>
      </c>
      <c r="P4" s="20" t="s">
        <v>40</v>
      </c>
      <c r="Q4" s="10">
        <v>4</v>
      </c>
      <c r="R4" s="17">
        <f t="shared" si="3"/>
        <v>9.85</v>
      </c>
      <c r="S4" s="20" t="s">
        <v>41</v>
      </c>
      <c r="T4" s="10">
        <v>4</v>
      </c>
      <c r="U4" s="17">
        <f t="shared" si="4"/>
        <v>8.425</v>
      </c>
      <c r="V4" s="10">
        <v>0</v>
      </c>
      <c r="W4" s="10">
        <v>2</v>
      </c>
    </row>
    <row r="5" s="10" customFormat="1" spans="1:23">
      <c r="A5" s="10">
        <v>6</v>
      </c>
      <c r="B5" s="10">
        <v>0</v>
      </c>
      <c r="C5" s="10">
        <v>62</v>
      </c>
      <c r="D5" s="10">
        <v>1</v>
      </c>
      <c r="E5" s="20" t="s">
        <v>23</v>
      </c>
      <c r="F5" s="20" t="s">
        <v>36</v>
      </c>
      <c r="G5" s="20" t="s">
        <v>42</v>
      </c>
      <c r="H5" s="10">
        <v>4</v>
      </c>
      <c r="I5" s="17">
        <f t="shared" si="0"/>
        <v>10.8</v>
      </c>
      <c r="J5" s="20" t="s">
        <v>43</v>
      </c>
      <c r="K5" s="10">
        <v>4</v>
      </c>
      <c r="L5" s="17">
        <f t="shared" si="1"/>
        <v>10.9</v>
      </c>
      <c r="M5" s="20" t="s">
        <v>44</v>
      </c>
      <c r="N5" s="10">
        <v>4</v>
      </c>
      <c r="O5" s="17">
        <f t="shared" si="2"/>
        <v>8.925</v>
      </c>
      <c r="P5" s="20" t="s">
        <v>45</v>
      </c>
      <c r="Q5" s="10">
        <v>8</v>
      </c>
      <c r="R5" s="17">
        <f t="shared" si="3"/>
        <v>3.375</v>
      </c>
      <c r="S5" s="20" t="s">
        <v>46</v>
      </c>
      <c r="T5" s="10">
        <v>11</v>
      </c>
      <c r="U5" s="17">
        <f t="shared" si="4"/>
        <v>1.87272727272727</v>
      </c>
      <c r="V5" s="10">
        <v>0</v>
      </c>
      <c r="W5" s="10">
        <v>4</v>
      </c>
    </row>
    <row r="6" s="10" customFormat="1" spans="1:23">
      <c r="A6" s="10">
        <v>7</v>
      </c>
      <c r="B6" s="10">
        <v>1</v>
      </c>
      <c r="C6" s="10">
        <v>64</v>
      </c>
      <c r="D6" s="10">
        <v>1</v>
      </c>
      <c r="E6" s="20" t="s">
        <v>23</v>
      </c>
      <c r="F6" s="20" t="s">
        <v>24</v>
      </c>
      <c r="G6" s="20" t="s">
        <v>47</v>
      </c>
      <c r="H6" s="10">
        <v>8</v>
      </c>
      <c r="I6" s="17">
        <f t="shared" si="0"/>
        <v>2.5125</v>
      </c>
      <c r="J6" s="20" t="s">
        <v>48</v>
      </c>
      <c r="K6" s="10">
        <v>4</v>
      </c>
      <c r="L6" s="17">
        <f t="shared" si="1"/>
        <v>4.475</v>
      </c>
      <c r="M6" s="20" t="s">
        <v>49</v>
      </c>
      <c r="N6" s="10">
        <v>4</v>
      </c>
      <c r="O6" s="17">
        <f t="shared" si="2"/>
        <v>3.5</v>
      </c>
      <c r="P6" s="20" t="s">
        <v>50</v>
      </c>
      <c r="Q6" s="10">
        <v>4</v>
      </c>
      <c r="R6" s="17">
        <f t="shared" si="3"/>
        <v>2.1</v>
      </c>
      <c r="S6" s="20" t="s">
        <v>51</v>
      </c>
      <c r="T6" s="10">
        <v>4</v>
      </c>
      <c r="U6" s="17">
        <f t="shared" si="4"/>
        <v>1.55</v>
      </c>
      <c r="V6" s="10">
        <v>0</v>
      </c>
      <c r="W6" s="10">
        <v>1</v>
      </c>
    </row>
    <row r="7" s="10" customFormat="1" spans="1:23">
      <c r="A7" s="10">
        <v>8</v>
      </c>
      <c r="B7" s="10">
        <v>0</v>
      </c>
      <c r="C7" s="10">
        <v>68</v>
      </c>
      <c r="D7" s="10">
        <v>1</v>
      </c>
      <c r="E7" s="20" t="s">
        <v>23</v>
      </c>
      <c r="F7" s="20" t="s">
        <v>30</v>
      </c>
      <c r="G7" s="20" t="s">
        <v>52</v>
      </c>
      <c r="H7" s="10">
        <v>7</v>
      </c>
      <c r="I7" s="17">
        <f t="shared" si="0"/>
        <v>5.3</v>
      </c>
      <c r="J7" s="20" t="s">
        <v>53</v>
      </c>
      <c r="K7" s="10">
        <v>7</v>
      </c>
      <c r="L7" s="17">
        <f t="shared" si="1"/>
        <v>5.72857142857143</v>
      </c>
      <c r="M7" s="20" t="s">
        <v>54</v>
      </c>
      <c r="N7" s="10">
        <v>8</v>
      </c>
      <c r="O7" s="17">
        <f t="shared" si="2"/>
        <v>3.8375</v>
      </c>
      <c r="P7" s="20" t="s">
        <v>55</v>
      </c>
      <c r="Q7" s="10">
        <v>8</v>
      </c>
      <c r="R7" s="17">
        <f t="shared" si="3"/>
        <v>3.6875</v>
      </c>
      <c r="S7" s="20" t="s">
        <v>56</v>
      </c>
      <c r="T7" s="10">
        <v>10</v>
      </c>
      <c r="U7" s="17">
        <f t="shared" si="4"/>
        <v>2.29</v>
      </c>
      <c r="V7" s="10">
        <v>0</v>
      </c>
      <c r="W7" s="10">
        <v>3</v>
      </c>
    </row>
    <row r="8" s="10" customFormat="1" spans="1:23">
      <c r="A8" s="10">
        <v>9</v>
      </c>
      <c r="B8" s="10">
        <v>0</v>
      </c>
      <c r="C8" s="10">
        <v>45</v>
      </c>
      <c r="D8" s="10">
        <v>1</v>
      </c>
      <c r="E8" s="20" t="s">
        <v>23</v>
      </c>
      <c r="F8" s="20" t="s">
        <v>24</v>
      </c>
      <c r="G8" s="20" t="s">
        <v>57</v>
      </c>
      <c r="H8" s="10">
        <v>5</v>
      </c>
      <c r="I8" s="17">
        <f t="shared" si="0"/>
        <v>7.44</v>
      </c>
      <c r="J8" s="20" t="s">
        <v>58</v>
      </c>
      <c r="K8" s="10">
        <v>4</v>
      </c>
      <c r="L8" s="17">
        <f t="shared" si="1"/>
        <v>14.1</v>
      </c>
      <c r="M8" s="20" t="s">
        <v>59</v>
      </c>
      <c r="N8" s="10">
        <v>4</v>
      </c>
      <c r="O8" s="17">
        <f t="shared" si="2"/>
        <v>12.6</v>
      </c>
      <c r="P8" s="20" t="s">
        <v>60</v>
      </c>
      <c r="Q8" s="10">
        <v>4</v>
      </c>
      <c r="R8" s="17">
        <f t="shared" si="3"/>
        <v>9.175</v>
      </c>
      <c r="S8" s="20" t="s">
        <v>61</v>
      </c>
      <c r="T8" s="10">
        <v>4</v>
      </c>
      <c r="U8" s="17">
        <f t="shared" si="4"/>
        <v>7.125</v>
      </c>
      <c r="V8" s="10">
        <v>0</v>
      </c>
      <c r="W8" s="10">
        <v>1</v>
      </c>
    </row>
    <row r="9" s="10" customFormat="1" spans="1:23">
      <c r="A9" s="10">
        <v>11</v>
      </c>
      <c r="B9" s="10">
        <v>1</v>
      </c>
      <c r="C9" s="10">
        <v>45</v>
      </c>
      <c r="D9" s="10">
        <v>2</v>
      </c>
      <c r="E9" s="20" t="s">
        <v>62</v>
      </c>
      <c r="F9" s="20" t="s">
        <v>30</v>
      </c>
      <c r="G9" s="20" t="s">
        <v>61</v>
      </c>
      <c r="H9" s="10">
        <v>4</v>
      </c>
      <c r="I9" s="17">
        <f t="shared" si="0"/>
        <v>7.125</v>
      </c>
      <c r="J9" s="20" t="s">
        <v>63</v>
      </c>
      <c r="K9" s="10">
        <v>4</v>
      </c>
      <c r="L9" s="17">
        <f t="shared" si="1"/>
        <v>5.075</v>
      </c>
      <c r="M9" s="20" t="s">
        <v>64</v>
      </c>
      <c r="N9" s="10">
        <v>4</v>
      </c>
      <c r="O9" s="17">
        <f t="shared" si="2"/>
        <v>4.45</v>
      </c>
      <c r="P9" s="20" t="s">
        <v>65</v>
      </c>
      <c r="Q9" s="10">
        <v>6</v>
      </c>
      <c r="R9" s="17">
        <f t="shared" si="3"/>
        <v>2.63333333333333</v>
      </c>
      <c r="S9" s="20" t="s">
        <v>66</v>
      </c>
      <c r="T9" s="10">
        <v>8</v>
      </c>
      <c r="U9" s="17">
        <f t="shared" si="4"/>
        <v>1.5</v>
      </c>
      <c r="V9" s="10">
        <v>0</v>
      </c>
      <c r="W9" s="10">
        <v>3</v>
      </c>
    </row>
    <row r="10" s="10" customFormat="1" spans="1:23">
      <c r="A10" s="10">
        <v>12</v>
      </c>
      <c r="B10" s="10">
        <v>0</v>
      </c>
      <c r="C10" s="10">
        <v>47</v>
      </c>
      <c r="D10" s="10">
        <v>1</v>
      </c>
      <c r="E10" s="20" t="s">
        <v>62</v>
      </c>
      <c r="F10" s="20" t="s">
        <v>30</v>
      </c>
      <c r="G10" s="20" t="s">
        <v>67</v>
      </c>
      <c r="H10" s="10">
        <v>12</v>
      </c>
      <c r="I10" s="17">
        <f t="shared" si="0"/>
        <v>4.45833333333333</v>
      </c>
      <c r="J10" s="20" t="s">
        <v>28</v>
      </c>
      <c r="K10" s="10">
        <v>4</v>
      </c>
      <c r="L10" s="17">
        <f t="shared" si="1"/>
        <v>14.8</v>
      </c>
      <c r="M10" s="20" t="s">
        <v>68</v>
      </c>
      <c r="N10" s="10">
        <v>4</v>
      </c>
      <c r="O10" s="17">
        <f t="shared" si="2"/>
        <v>11.775</v>
      </c>
      <c r="P10" s="20" t="s">
        <v>69</v>
      </c>
      <c r="Q10" s="10">
        <v>4</v>
      </c>
      <c r="R10" s="17">
        <f t="shared" si="3"/>
        <v>11.125</v>
      </c>
      <c r="S10" s="20" t="s">
        <v>70</v>
      </c>
      <c r="T10" s="10">
        <v>4</v>
      </c>
      <c r="U10" s="17">
        <f t="shared" si="4"/>
        <v>9.05</v>
      </c>
      <c r="V10" s="10">
        <v>0</v>
      </c>
      <c r="W10" s="10">
        <v>2</v>
      </c>
    </row>
    <row r="11" s="10" customFormat="1" spans="1:23">
      <c r="A11" s="10">
        <v>14</v>
      </c>
      <c r="B11" s="10">
        <v>1</v>
      </c>
      <c r="C11" s="10">
        <v>53</v>
      </c>
      <c r="D11" s="10">
        <v>2</v>
      </c>
      <c r="E11" s="20" t="s">
        <v>62</v>
      </c>
      <c r="F11" s="20" t="s">
        <v>24</v>
      </c>
      <c r="G11" s="20" t="s">
        <v>71</v>
      </c>
      <c r="H11" s="10">
        <v>3</v>
      </c>
      <c r="I11" s="17">
        <f t="shared" si="0"/>
        <v>12</v>
      </c>
      <c r="J11" s="20" t="s">
        <v>27</v>
      </c>
      <c r="K11" s="10">
        <v>3</v>
      </c>
      <c r="L11" s="17">
        <f t="shared" si="1"/>
        <v>15.0333333333333</v>
      </c>
      <c r="M11" s="20" t="s">
        <v>72</v>
      </c>
      <c r="N11" s="10">
        <v>3</v>
      </c>
      <c r="O11" s="17">
        <f t="shared" si="2"/>
        <v>14.2333333333333</v>
      </c>
      <c r="P11" s="20" t="s">
        <v>73</v>
      </c>
      <c r="Q11" s="10">
        <v>3</v>
      </c>
      <c r="R11" s="17">
        <f t="shared" si="3"/>
        <v>11.4333333333333</v>
      </c>
      <c r="S11" s="20" t="s">
        <v>34</v>
      </c>
      <c r="T11" s="10">
        <v>3</v>
      </c>
      <c r="U11" s="17">
        <f t="shared" si="4"/>
        <v>3.46666666666667</v>
      </c>
      <c r="V11" s="10">
        <v>0</v>
      </c>
      <c r="W11" s="10">
        <v>1</v>
      </c>
    </row>
    <row r="12" s="10" customFormat="1" spans="1:23">
      <c r="A12" s="10">
        <v>16</v>
      </c>
      <c r="B12" s="10">
        <v>0</v>
      </c>
      <c r="C12" s="10">
        <v>57</v>
      </c>
      <c r="D12" s="10">
        <v>2</v>
      </c>
      <c r="E12" s="20" t="s">
        <v>62</v>
      </c>
      <c r="F12" s="20" t="s">
        <v>36</v>
      </c>
      <c r="G12" s="14">
        <v>30.9</v>
      </c>
      <c r="H12" s="10">
        <v>6</v>
      </c>
      <c r="I12" s="17">
        <f t="shared" si="0"/>
        <v>5.15</v>
      </c>
      <c r="J12" s="14">
        <v>40.2</v>
      </c>
      <c r="K12" s="10">
        <v>6</v>
      </c>
      <c r="L12" s="17">
        <f t="shared" si="1"/>
        <v>6.7</v>
      </c>
      <c r="M12" s="14">
        <v>45.3</v>
      </c>
      <c r="N12" s="10">
        <v>6</v>
      </c>
      <c r="O12" s="17">
        <f t="shared" si="2"/>
        <v>7.55</v>
      </c>
      <c r="P12" s="14">
        <v>32.5</v>
      </c>
      <c r="Q12" s="10">
        <v>8</v>
      </c>
      <c r="R12" s="17">
        <f t="shared" si="3"/>
        <v>4.0625</v>
      </c>
      <c r="S12" s="14">
        <v>28.4</v>
      </c>
      <c r="T12" s="10">
        <v>8</v>
      </c>
      <c r="U12" s="17">
        <f t="shared" si="4"/>
        <v>3.55</v>
      </c>
      <c r="V12" s="10">
        <v>0</v>
      </c>
      <c r="W12" s="10">
        <v>4</v>
      </c>
    </row>
    <row r="13" s="10" customFormat="1" spans="1:23">
      <c r="A13" s="10">
        <v>18</v>
      </c>
      <c r="B13" s="10">
        <v>1</v>
      </c>
      <c r="C13" s="10">
        <v>67</v>
      </c>
      <c r="D13" s="10">
        <v>1</v>
      </c>
      <c r="E13" s="20" t="s">
        <v>62</v>
      </c>
      <c r="F13" s="20" t="s">
        <v>24</v>
      </c>
      <c r="G13" s="20" t="s">
        <v>74</v>
      </c>
      <c r="H13" s="10">
        <v>7</v>
      </c>
      <c r="I13" s="17">
        <f t="shared" si="0"/>
        <v>6.08571428571429</v>
      </c>
      <c r="J13" s="20" t="s">
        <v>75</v>
      </c>
      <c r="K13" s="10">
        <v>6</v>
      </c>
      <c r="L13" s="17">
        <f t="shared" si="1"/>
        <v>6.8</v>
      </c>
      <c r="M13" s="20" t="s">
        <v>76</v>
      </c>
      <c r="N13" s="10">
        <v>4</v>
      </c>
      <c r="O13" s="17">
        <f t="shared" si="2"/>
        <v>5.125</v>
      </c>
      <c r="P13" s="20" t="s">
        <v>77</v>
      </c>
      <c r="Q13" s="10">
        <v>4</v>
      </c>
      <c r="R13" s="17">
        <f t="shared" si="3"/>
        <v>4.85</v>
      </c>
      <c r="S13" s="20" t="s">
        <v>78</v>
      </c>
      <c r="T13" s="10">
        <v>4</v>
      </c>
      <c r="U13" s="17">
        <f t="shared" si="4"/>
        <v>2.95</v>
      </c>
      <c r="V13" s="10">
        <v>0</v>
      </c>
      <c r="W13" s="10">
        <v>1</v>
      </c>
    </row>
    <row r="14" s="10" customFormat="1" spans="1:23">
      <c r="A14" s="10">
        <v>19</v>
      </c>
      <c r="B14" s="10">
        <v>1</v>
      </c>
      <c r="C14" s="10">
        <v>19</v>
      </c>
      <c r="D14" s="10">
        <v>1</v>
      </c>
      <c r="E14" s="20" t="s">
        <v>79</v>
      </c>
      <c r="F14" s="20" t="s">
        <v>79</v>
      </c>
      <c r="G14" s="20" t="s">
        <v>80</v>
      </c>
      <c r="H14" s="10">
        <v>4</v>
      </c>
      <c r="I14" s="17">
        <f t="shared" si="0"/>
        <v>8.525</v>
      </c>
      <c r="J14" s="20" t="s">
        <v>38</v>
      </c>
      <c r="K14" s="10">
        <v>4</v>
      </c>
      <c r="L14" s="17">
        <f t="shared" si="1"/>
        <v>11.05</v>
      </c>
      <c r="M14" s="20" t="s">
        <v>81</v>
      </c>
      <c r="N14" s="10">
        <v>4</v>
      </c>
      <c r="O14" s="17">
        <f t="shared" si="2"/>
        <v>9.1</v>
      </c>
      <c r="P14" s="20" t="s">
        <v>82</v>
      </c>
      <c r="Q14" s="10">
        <v>7</v>
      </c>
      <c r="R14" s="17">
        <f t="shared" si="3"/>
        <v>4.84285714285714</v>
      </c>
      <c r="S14" s="20" t="s">
        <v>83</v>
      </c>
      <c r="T14" s="10">
        <v>9</v>
      </c>
      <c r="U14" s="17">
        <f t="shared" si="4"/>
        <v>2.98888888888889</v>
      </c>
      <c r="V14" s="10">
        <v>0</v>
      </c>
      <c r="W14" s="10">
        <v>4</v>
      </c>
    </row>
    <row r="15" s="10" customFormat="1" spans="1:23">
      <c r="A15" s="10">
        <v>32</v>
      </c>
      <c r="B15" s="10">
        <v>1</v>
      </c>
      <c r="C15" s="10">
        <v>47</v>
      </c>
      <c r="D15" s="10">
        <v>2</v>
      </c>
      <c r="E15" s="20" t="s">
        <v>79</v>
      </c>
      <c r="F15" s="20" t="s">
        <v>79</v>
      </c>
      <c r="G15" s="20" t="s">
        <v>84</v>
      </c>
      <c r="H15" s="10">
        <v>5</v>
      </c>
      <c r="I15" s="17">
        <f t="shared" si="0"/>
        <v>7.76</v>
      </c>
      <c r="J15" s="20" t="s">
        <v>85</v>
      </c>
      <c r="K15" s="10">
        <v>5</v>
      </c>
      <c r="L15" s="17">
        <f t="shared" si="1"/>
        <v>9.38</v>
      </c>
      <c r="M15" s="20" t="s">
        <v>86</v>
      </c>
      <c r="N15" s="10">
        <v>5</v>
      </c>
      <c r="O15" s="17">
        <f t="shared" si="2"/>
        <v>8.86</v>
      </c>
      <c r="P15" s="20" t="s">
        <v>87</v>
      </c>
      <c r="Q15" s="10">
        <v>8</v>
      </c>
      <c r="R15" s="17">
        <f t="shared" si="3"/>
        <v>3.7625</v>
      </c>
      <c r="S15" s="20" t="s">
        <v>88</v>
      </c>
      <c r="T15" s="10">
        <v>8</v>
      </c>
      <c r="U15" s="17">
        <f t="shared" si="4"/>
        <v>4.075</v>
      </c>
      <c r="V15" s="10">
        <v>0</v>
      </c>
      <c r="W15" s="10">
        <v>3</v>
      </c>
    </row>
    <row r="16" s="10" customFormat="1" spans="1:23">
      <c r="A16" s="10">
        <v>34</v>
      </c>
      <c r="B16" s="10">
        <v>1</v>
      </c>
      <c r="C16" s="10">
        <v>47</v>
      </c>
      <c r="D16" s="10">
        <v>2</v>
      </c>
      <c r="E16" s="20" t="s">
        <v>79</v>
      </c>
      <c r="F16" s="20" t="s">
        <v>79</v>
      </c>
      <c r="G16" s="20" t="s">
        <v>29</v>
      </c>
      <c r="H16" s="10">
        <v>9</v>
      </c>
      <c r="I16" s="17">
        <f t="shared" si="0"/>
        <v>3.36666666666667</v>
      </c>
      <c r="J16" s="20" t="s">
        <v>86</v>
      </c>
      <c r="K16" s="10">
        <v>9</v>
      </c>
      <c r="L16" s="17">
        <f t="shared" si="1"/>
        <v>4.92222222222222</v>
      </c>
      <c r="M16" s="20" t="s">
        <v>89</v>
      </c>
      <c r="N16" s="10">
        <v>9</v>
      </c>
      <c r="O16" s="17">
        <f t="shared" si="2"/>
        <v>4.51111111111111</v>
      </c>
      <c r="P16" s="20" t="s">
        <v>29</v>
      </c>
      <c r="Q16" s="10">
        <v>10</v>
      </c>
      <c r="R16" s="17">
        <f t="shared" si="3"/>
        <v>3.03</v>
      </c>
      <c r="S16" s="20" t="s">
        <v>90</v>
      </c>
      <c r="T16" s="10">
        <v>10</v>
      </c>
      <c r="U16" s="17">
        <f t="shared" si="4"/>
        <v>3.28</v>
      </c>
      <c r="V16" s="10">
        <v>0</v>
      </c>
      <c r="W16" s="10">
        <v>4</v>
      </c>
    </row>
    <row r="17" s="10" customFormat="1" spans="1:23">
      <c r="A17" s="10">
        <v>38</v>
      </c>
      <c r="B17" s="10">
        <v>1</v>
      </c>
      <c r="C17" s="10">
        <v>51</v>
      </c>
      <c r="D17" s="10">
        <v>2</v>
      </c>
      <c r="E17" s="20" t="s">
        <v>79</v>
      </c>
      <c r="F17" s="20" t="s">
        <v>91</v>
      </c>
      <c r="G17" s="20" t="s">
        <v>92</v>
      </c>
      <c r="H17" s="10">
        <v>5</v>
      </c>
      <c r="I17" s="17">
        <f t="shared" si="0"/>
        <v>2.32</v>
      </c>
      <c r="J17" s="20" t="s">
        <v>33</v>
      </c>
      <c r="K17" s="10">
        <v>5</v>
      </c>
      <c r="L17" s="17">
        <f t="shared" si="1"/>
        <v>3.34</v>
      </c>
      <c r="M17" s="20" t="s">
        <v>93</v>
      </c>
      <c r="N17" s="10">
        <v>5</v>
      </c>
      <c r="O17" s="17">
        <f t="shared" si="2"/>
        <v>2.58</v>
      </c>
      <c r="P17" s="20" t="s">
        <v>78</v>
      </c>
      <c r="Q17" s="10">
        <v>8</v>
      </c>
      <c r="R17" s="17">
        <f t="shared" si="3"/>
        <v>1.475</v>
      </c>
      <c r="S17" s="20" t="s">
        <v>94</v>
      </c>
      <c r="T17" s="10">
        <v>8</v>
      </c>
      <c r="U17" s="17">
        <f t="shared" si="4"/>
        <v>1.925</v>
      </c>
      <c r="V17" s="10">
        <v>0</v>
      </c>
      <c r="W17" s="10">
        <v>3</v>
      </c>
    </row>
    <row r="18" s="10" customFormat="1" spans="1:23">
      <c r="A18" s="10">
        <v>42</v>
      </c>
      <c r="B18" s="10">
        <v>0</v>
      </c>
      <c r="C18" s="10">
        <v>52</v>
      </c>
      <c r="D18" s="10">
        <v>2</v>
      </c>
      <c r="E18" s="20" t="s">
        <v>79</v>
      </c>
      <c r="F18" s="20" t="s">
        <v>91</v>
      </c>
      <c r="G18" s="20" t="s">
        <v>95</v>
      </c>
      <c r="H18" s="10">
        <v>12</v>
      </c>
      <c r="I18" s="17">
        <f t="shared" si="0"/>
        <v>4.50833333333333</v>
      </c>
      <c r="J18" s="20" t="s">
        <v>96</v>
      </c>
      <c r="K18" s="10">
        <v>10</v>
      </c>
      <c r="L18" s="17">
        <f t="shared" si="1"/>
        <v>6.35</v>
      </c>
      <c r="M18" s="20" t="s">
        <v>97</v>
      </c>
      <c r="N18" s="10">
        <v>8</v>
      </c>
      <c r="O18" s="17">
        <f t="shared" si="2"/>
        <v>6.925</v>
      </c>
      <c r="P18" s="20" t="s">
        <v>75</v>
      </c>
      <c r="Q18" s="10">
        <v>8</v>
      </c>
      <c r="R18" s="17">
        <f t="shared" si="3"/>
        <v>5.1</v>
      </c>
      <c r="S18" s="20" t="s">
        <v>98</v>
      </c>
      <c r="T18" s="10">
        <v>8</v>
      </c>
      <c r="U18" s="17">
        <f t="shared" si="4"/>
        <v>2.325</v>
      </c>
      <c r="V18" s="10">
        <v>0</v>
      </c>
      <c r="W18" s="10">
        <v>2</v>
      </c>
    </row>
    <row r="19" s="10" customFormat="1" spans="1:23">
      <c r="A19" s="10">
        <v>43</v>
      </c>
      <c r="B19" s="10">
        <v>1</v>
      </c>
      <c r="C19" s="10">
        <v>53</v>
      </c>
      <c r="D19" s="10">
        <v>1</v>
      </c>
      <c r="E19" s="20" t="s">
        <v>79</v>
      </c>
      <c r="F19" s="20" t="s">
        <v>30</v>
      </c>
      <c r="G19" s="20" t="s">
        <v>99</v>
      </c>
      <c r="H19" s="10">
        <v>11</v>
      </c>
      <c r="I19" s="17">
        <f t="shared" si="0"/>
        <v>2.62727272727273</v>
      </c>
      <c r="J19" s="20" t="s">
        <v>100</v>
      </c>
      <c r="K19" s="10">
        <v>11</v>
      </c>
      <c r="L19" s="17">
        <f t="shared" si="1"/>
        <v>4.38181818181818</v>
      </c>
      <c r="M19" s="20" t="s">
        <v>101</v>
      </c>
      <c r="N19" s="10">
        <v>11</v>
      </c>
      <c r="O19" s="17">
        <f t="shared" si="2"/>
        <v>3.35454545454545</v>
      </c>
      <c r="P19" s="20" t="s">
        <v>102</v>
      </c>
      <c r="Q19" s="10">
        <v>11</v>
      </c>
      <c r="R19" s="17">
        <f t="shared" si="3"/>
        <v>3.04545454545455</v>
      </c>
      <c r="S19" s="20" t="s">
        <v>103</v>
      </c>
      <c r="T19" s="10">
        <v>12</v>
      </c>
      <c r="U19" s="17">
        <f t="shared" si="4"/>
        <v>2.45</v>
      </c>
      <c r="V19" s="10">
        <v>0</v>
      </c>
      <c r="W19" s="10">
        <v>4</v>
      </c>
    </row>
    <row r="20" s="10" customFormat="1" spans="1:23">
      <c r="A20" s="10">
        <v>48</v>
      </c>
      <c r="B20" s="10">
        <v>1</v>
      </c>
      <c r="C20" s="10">
        <v>55</v>
      </c>
      <c r="D20" s="10">
        <v>2</v>
      </c>
      <c r="E20" s="20" t="s">
        <v>79</v>
      </c>
      <c r="F20" s="20" t="s">
        <v>36</v>
      </c>
      <c r="G20" s="21" t="s">
        <v>104</v>
      </c>
      <c r="H20" s="10">
        <v>3</v>
      </c>
      <c r="I20" s="17">
        <f t="shared" si="0"/>
        <v>2.6</v>
      </c>
      <c r="J20" s="21" t="s">
        <v>105</v>
      </c>
      <c r="K20" s="10">
        <v>3</v>
      </c>
      <c r="L20" s="17">
        <f t="shared" si="1"/>
        <v>4.83333333333333</v>
      </c>
      <c r="M20" s="21" t="s">
        <v>106</v>
      </c>
      <c r="N20" s="10">
        <v>6</v>
      </c>
      <c r="O20" s="17">
        <f t="shared" si="2"/>
        <v>1.7</v>
      </c>
      <c r="P20" s="21" t="s">
        <v>107</v>
      </c>
      <c r="Q20" s="10">
        <v>8</v>
      </c>
      <c r="R20" s="17">
        <f t="shared" si="3"/>
        <v>0.8375</v>
      </c>
      <c r="S20" s="21" t="s">
        <v>93</v>
      </c>
      <c r="T20" s="10">
        <v>8</v>
      </c>
      <c r="U20" s="17">
        <f t="shared" si="4"/>
        <v>1.6125</v>
      </c>
      <c r="V20" s="10">
        <v>0</v>
      </c>
      <c r="W20" s="10">
        <v>3</v>
      </c>
    </row>
    <row r="21" s="10" customFormat="1" spans="1:23">
      <c r="A21" s="10">
        <v>60</v>
      </c>
      <c r="B21" s="10">
        <v>1</v>
      </c>
      <c r="C21" s="10">
        <v>60</v>
      </c>
      <c r="D21" s="10">
        <v>2</v>
      </c>
      <c r="E21" s="20" t="s">
        <v>79</v>
      </c>
      <c r="F21" s="20" t="s">
        <v>30</v>
      </c>
      <c r="G21" s="20" t="s">
        <v>108</v>
      </c>
      <c r="H21" s="10">
        <v>10</v>
      </c>
      <c r="I21" s="17">
        <f t="shared" si="0"/>
        <v>3.32</v>
      </c>
      <c r="J21" s="20" t="s">
        <v>109</v>
      </c>
      <c r="K21" s="10">
        <v>6</v>
      </c>
      <c r="L21" s="17">
        <f t="shared" si="1"/>
        <v>7.28333333333333</v>
      </c>
      <c r="M21" s="20" t="s">
        <v>89</v>
      </c>
      <c r="N21" s="10">
        <v>6</v>
      </c>
      <c r="O21" s="17">
        <f t="shared" si="2"/>
        <v>6.76666666666667</v>
      </c>
      <c r="P21" s="20" t="s">
        <v>110</v>
      </c>
      <c r="Q21" s="10">
        <v>6</v>
      </c>
      <c r="R21" s="17">
        <f t="shared" si="3"/>
        <v>6.43333333333333</v>
      </c>
      <c r="S21" s="20" t="s">
        <v>111</v>
      </c>
      <c r="T21" s="10">
        <v>6</v>
      </c>
      <c r="U21" s="17">
        <f t="shared" si="4"/>
        <v>5.35</v>
      </c>
      <c r="V21" s="10">
        <v>0</v>
      </c>
      <c r="W21" s="10">
        <v>2</v>
      </c>
    </row>
    <row r="22" s="10" customFormat="1" spans="1:23">
      <c r="A22" s="10">
        <v>62</v>
      </c>
      <c r="B22" s="10">
        <v>0</v>
      </c>
      <c r="C22" s="10">
        <v>61</v>
      </c>
      <c r="D22" s="10">
        <v>1</v>
      </c>
      <c r="E22" s="20" t="s">
        <v>79</v>
      </c>
      <c r="F22" s="20" t="s">
        <v>91</v>
      </c>
      <c r="G22" s="20" t="s">
        <v>112</v>
      </c>
      <c r="H22" s="10">
        <v>13</v>
      </c>
      <c r="I22" s="17">
        <f t="shared" si="0"/>
        <v>3.11538461538462</v>
      </c>
      <c r="J22" s="20" t="s">
        <v>113</v>
      </c>
      <c r="K22" s="10">
        <v>9</v>
      </c>
      <c r="L22" s="17">
        <f t="shared" si="1"/>
        <v>4.83333333333333</v>
      </c>
      <c r="M22" s="20" t="s">
        <v>114</v>
      </c>
      <c r="N22" s="10">
        <v>9</v>
      </c>
      <c r="O22" s="17">
        <f t="shared" si="2"/>
        <v>4.63333333333333</v>
      </c>
      <c r="P22" s="20" t="s">
        <v>115</v>
      </c>
      <c r="Q22" s="10">
        <v>9</v>
      </c>
      <c r="R22" s="17">
        <f t="shared" si="3"/>
        <v>3.42222222222222</v>
      </c>
      <c r="S22" s="20" t="s">
        <v>116</v>
      </c>
      <c r="T22" s="10">
        <v>9</v>
      </c>
      <c r="U22" s="17">
        <f t="shared" si="4"/>
        <v>3.03333333333333</v>
      </c>
      <c r="V22" s="10">
        <v>0</v>
      </c>
      <c r="W22" s="10">
        <v>4</v>
      </c>
    </row>
    <row r="23" s="10" customFormat="1" spans="1:23">
      <c r="A23" s="10">
        <v>65</v>
      </c>
      <c r="B23" s="10">
        <v>1</v>
      </c>
      <c r="C23" s="10">
        <v>64</v>
      </c>
      <c r="D23" s="10">
        <v>2</v>
      </c>
      <c r="E23" s="20" t="s">
        <v>79</v>
      </c>
      <c r="F23" s="20" t="s">
        <v>91</v>
      </c>
      <c r="G23" s="20" t="s">
        <v>117</v>
      </c>
      <c r="H23" s="10">
        <v>9</v>
      </c>
      <c r="I23" s="17">
        <f t="shared" si="0"/>
        <v>3.12222222222222</v>
      </c>
      <c r="J23" s="20" t="s">
        <v>43</v>
      </c>
      <c r="K23" s="10">
        <v>5</v>
      </c>
      <c r="L23" s="17">
        <f t="shared" si="1"/>
        <v>8.72</v>
      </c>
      <c r="M23" s="20" t="s">
        <v>118</v>
      </c>
      <c r="N23" s="10">
        <v>5</v>
      </c>
      <c r="O23" s="17">
        <f t="shared" si="2"/>
        <v>8.04</v>
      </c>
      <c r="P23" s="20" t="s">
        <v>119</v>
      </c>
      <c r="Q23" s="10">
        <v>5</v>
      </c>
      <c r="R23" s="17">
        <f t="shared" si="3"/>
        <v>7.54</v>
      </c>
      <c r="S23" s="20" t="s">
        <v>120</v>
      </c>
      <c r="T23" s="10">
        <v>10</v>
      </c>
      <c r="U23" s="17">
        <f t="shared" si="4"/>
        <v>1.85</v>
      </c>
      <c r="V23" s="10">
        <v>0</v>
      </c>
      <c r="W23" s="10">
        <v>4</v>
      </c>
    </row>
    <row r="24" s="10" customFormat="1" spans="1:23">
      <c r="A24" s="10">
        <v>72</v>
      </c>
      <c r="B24" s="10">
        <v>1</v>
      </c>
      <c r="C24" s="10">
        <v>68</v>
      </c>
      <c r="D24" s="10">
        <v>3</v>
      </c>
      <c r="E24" s="20" t="s">
        <v>79</v>
      </c>
      <c r="F24" s="20" t="s">
        <v>30</v>
      </c>
      <c r="G24" s="21" t="s">
        <v>121</v>
      </c>
      <c r="H24" s="10">
        <v>11</v>
      </c>
      <c r="I24" s="17">
        <f t="shared" si="0"/>
        <v>2.20909090909091</v>
      </c>
      <c r="J24" s="21" t="s">
        <v>122</v>
      </c>
      <c r="K24" s="10">
        <v>11</v>
      </c>
      <c r="L24" s="17">
        <f t="shared" si="1"/>
        <v>2.78181818181818</v>
      </c>
      <c r="M24" s="21" t="s">
        <v>123</v>
      </c>
      <c r="N24" s="10">
        <v>11</v>
      </c>
      <c r="O24" s="17">
        <f t="shared" si="2"/>
        <v>2.28181818181818</v>
      </c>
      <c r="P24" s="21" t="s">
        <v>61</v>
      </c>
      <c r="Q24" s="10">
        <v>11</v>
      </c>
      <c r="R24" s="17">
        <f t="shared" si="3"/>
        <v>2.59090909090909</v>
      </c>
      <c r="S24" s="21" t="s">
        <v>124</v>
      </c>
      <c r="T24" s="10">
        <v>11</v>
      </c>
      <c r="U24" s="17">
        <f t="shared" si="4"/>
        <v>2.05454545454545</v>
      </c>
      <c r="V24" s="10">
        <v>0</v>
      </c>
      <c r="W24" s="10">
        <v>3</v>
      </c>
    </row>
    <row r="25" s="10" customFormat="1" spans="1:23">
      <c r="A25" s="10">
        <v>74</v>
      </c>
      <c r="B25" s="10">
        <v>1</v>
      </c>
      <c r="C25" s="10">
        <v>70</v>
      </c>
      <c r="D25" s="10">
        <v>1</v>
      </c>
      <c r="E25" s="20" t="s">
        <v>79</v>
      </c>
      <c r="F25" s="20" t="s">
        <v>30</v>
      </c>
      <c r="G25" s="20" t="s">
        <v>125</v>
      </c>
      <c r="H25" s="10">
        <v>8</v>
      </c>
      <c r="I25" s="17">
        <f t="shared" si="0"/>
        <v>4.3625</v>
      </c>
      <c r="J25" s="20" t="s">
        <v>126</v>
      </c>
      <c r="K25" s="10">
        <v>8</v>
      </c>
      <c r="L25" s="17">
        <f t="shared" si="1"/>
        <v>6.9625</v>
      </c>
      <c r="M25" s="20" t="s">
        <v>127</v>
      </c>
      <c r="N25" s="10">
        <v>8</v>
      </c>
      <c r="O25" s="17">
        <f t="shared" si="2"/>
        <v>6.725</v>
      </c>
      <c r="P25" s="20" t="s">
        <v>128</v>
      </c>
      <c r="Q25" s="10">
        <v>8</v>
      </c>
      <c r="R25" s="17">
        <f t="shared" si="3"/>
        <v>5.775</v>
      </c>
      <c r="S25" s="20" t="s">
        <v>129</v>
      </c>
      <c r="T25" s="10">
        <v>8</v>
      </c>
      <c r="U25" s="17">
        <f t="shared" si="4"/>
        <v>2.4375</v>
      </c>
      <c r="V25" s="10">
        <v>0</v>
      </c>
      <c r="W25" s="10">
        <v>2</v>
      </c>
    </row>
    <row r="26" s="10" customFormat="1" spans="1:23">
      <c r="A26" s="10">
        <v>76</v>
      </c>
      <c r="B26" s="10">
        <v>1</v>
      </c>
      <c r="C26" s="10">
        <v>65</v>
      </c>
      <c r="D26" s="10">
        <v>2</v>
      </c>
      <c r="E26" s="20" t="s">
        <v>79</v>
      </c>
      <c r="F26" s="20" t="s">
        <v>36</v>
      </c>
      <c r="G26" s="20" t="s">
        <v>130</v>
      </c>
      <c r="H26" s="10">
        <v>9</v>
      </c>
      <c r="I26" s="17">
        <f t="shared" si="0"/>
        <v>3.04444444444444</v>
      </c>
      <c r="J26" s="20" t="s">
        <v>131</v>
      </c>
      <c r="K26" s="10">
        <v>9</v>
      </c>
      <c r="L26" s="17">
        <f t="shared" si="1"/>
        <v>5.08888888888889</v>
      </c>
      <c r="M26" s="20" t="s">
        <v>112</v>
      </c>
      <c r="N26" s="10">
        <v>9</v>
      </c>
      <c r="O26" s="17">
        <f t="shared" si="2"/>
        <v>4.5</v>
      </c>
      <c r="P26" s="20" t="s">
        <v>86</v>
      </c>
      <c r="Q26" s="10">
        <v>9</v>
      </c>
      <c r="R26" s="17">
        <f t="shared" si="3"/>
        <v>4.92222222222222</v>
      </c>
      <c r="S26" s="20" t="s">
        <v>52</v>
      </c>
      <c r="T26" s="10">
        <v>9</v>
      </c>
      <c r="U26" s="17">
        <f t="shared" si="4"/>
        <v>4.12222222222222</v>
      </c>
      <c r="V26" s="10">
        <v>0</v>
      </c>
      <c r="W26" s="10">
        <v>4</v>
      </c>
    </row>
    <row r="27" s="10" customFormat="1" spans="1:23">
      <c r="A27" s="10">
        <v>81</v>
      </c>
      <c r="B27" s="10">
        <v>0</v>
      </c>
      <c r="C27" s="10">
        <v>48</v>
      </c>
      <c r="D27" s="10">
        <v>3</v>
      </c>
      <c r="E27" s="20" t="s">
        <v>62</v>
      </c>
      <c r="F27" s="20" t="s">
        <v>79</v>
      </c>
      <c r="G27" s="20" t="s">
        <v>118</v>
      </c>
      <c r="H27" s="10">
        <v>14</v>
      </c>
      <c r="I27" s="17">
        <f t="shared" si="0"/>
        <v>2.87142857142857</v>
      </c>
      <c r="J27" s="20" t="s">
        <v>132</v>
      </c>
      <c r="K27" s="10">
        <v>5</v>
      </c>
      <c r="L27" s="17">
        <f t="shared" si="1"/>
        <v>9.46</v>
      </c>
      <c r="M27" s="20" t="s">
        <v>133</v>
      </c>
      <c r="N27" s="10">
        <v>5</v>
      </c>
      <c r="O27" s="17">
        <f t="shared" si="2"/>
        <v>8.14</v>
      </c>
      <c r="P27" s="20" t="s">
        <v>134</v>
      </c>
      <c r="Q27" s="10">
        <v>5</v>
      </c>
      <c r="R27" s="17">
        <f t="shared" si="3"/>
        <v>7.22</v>
      </c>
      <c r="S27" s="20" t="s">
        <v>135</v>
      </c>
      <c r="T27" s="10">
        <v>5</v>
      </c>
      <c r="U27" s="17">
        <f t="shared" si="4"/>
        <v>6.08</v>
      </c>
      <c r="V27" s="10">
        <v>0</v>
      </c>
      <c r="W27" s="10">
        <v>3</v>
      </c>
    </row>
    <row r="28" s="10" customFormat="1" spans="1:23">
      <c r="A28" s="10">
        <v>93</v>
      </c>
      <c r="B28" s="10">
        <v>1</v>
      </c>
      <c r="C28" s="10">
        <v>57</v>
      </c>
      <c r="D28" s="10">
        <v>2</v>
      </c>
      <c r="E28" s="20" t="s">
        <v>79</v>
      </c>
      <c r="F28" s="20" t="s">
        <v>91</v>
      </c>
      <c r="G28" s="20" t="s">
        <v>55</v>
      </c>
      <c r="H28" s="10">
        <v>13</v>
      </c>
      <c r="I28" s="17">
        <f t="shared" si="0"/>
        <v>2.26923076923077</v>
      </c>
      <c r="J28" s="20" t="s">
        <v>100</v>
      </c>
      <c r="K28" s="10">
        <v>10</v>
      </c>
      <c r="L28" s="17">
        <f t="shared" si="1"/>
        <v>4.82</v>
      </c>
      <c r="M28" s="20" t="s">
        <v>136</v>
      </c>
      <c r="N28" s="10">
        <v>10</v>
      </c>
      <c r="O28" s="17">
        <f t="shared" si="2"/>
        <v>4.47</v>
      </c>
      <c r="P28" s="20" t="s">
        <v>137</v>
      </c>
      <c r="Q28" s="10">
        <v>10</v>
      </c>
      <c r="R28" s="17">
        <f t="shared" si="3"/>
        <v>4.41</v>
      </c>
      <c r="S28" s="20" t="s">
        <v>138</v>
      </c>
      <c r="T28" s="10">
        <v>10</v>
      </c>
      <c r="U28" s="17">
        <f t="shared" si="4"/>
        <v>3.79</v>
      </c>
      <c r="V28" s="10">
        <v>0</v>
      </c>
      <c r="W28" s="10">
        <v>4</v>
      </c>
    </row>
    <row r="29" spans="1:23">
      <c r="A29" s="3">
        <v>1</v>
      </c>
      <c r="B29" s="3">
        <v>1</v>
      </c>
      <c r="C29" s="3">
        <v>22</v>
      </c>
      <c r="D29" s="3">
        <v>3</v>
      </c>
      <c r="E29" s="19" t="s">
        <v>23</v>
      </c>
      <c r="F29" s="19" t="s">
        <v>36</v>
      </c>
      <c r="G29" s="22" t="s">
        <v>139</v>
      </c>
      <c r="H29" s="3">
        <v>6</v>
      </c>
      <c r="I29" s="7">
        <f t="shared" si="0"/>
        <v>8.33333333333333</v>
      </c>
      <c r="J29" s="22" t="s">
        <v>140</v>
      </c>
      <c r="K29" s="3">
        <v>7</v>
      </c>
      <c r="L29" s="7">
        <f t="shared" si="1"/>
        <v>5.44285714285714</v>
      </c>
      <c r="M29" s="22" t="s">
        <v>129</v>
      </c>
      <c r="N29" s="3">
        <v>12</v>
      </c>
      <c r="O29" s="7">
        <f t="shared" si="2"/>
        <v>1.625</v>
      </c>
      <c r="P29" s="22" t="s">
        <v>141</v>
      </c>
      <c r="Q29" s="3">
        <v>12</v>
      </c>
      <c r="R29" s="7">
        <f t="shared" si="3"/>
        <v>0.95</v>
      </c>
      <c r="S29" s="22" t="s">
        <v>106</v>
      </c>
      <c r="T29" s="3">
        <v>15</v>
      </c>
      <c r="U29" s="7">
        <f t="shared" si="4"/>
        <v>0.68</v>
      </c>
      <c r="V29" s="3">
        <v>1</v>
      </c>
      <c r="W29" s="3">
        <v>5</v>
      </c>
    </row>
    <row r="30" spans="1:23">
      <c r="A30" s="3">
        <v>3</v>
      </c>
      <c r="B30" s="3">
        <v>0</v>
      </c>
      <c r="C30" s="3">
        <v>30</v>
      </c>
      <c r="D30" s="3">
        <v>1</v>
      </c>
      <c r="E30" s="19" t="s">
        <v>23</v>
      </c>
      <c r="F30" s="19" t="s">
        <v>30</v>
      </c>
      <c r="G30" s="19" t="s">
        <v>142</v>
      </c>
      <c r="H30" s="3">
        <v>3</v>
      </c>
      <c r="I30" s="7">
        <f t="shared" si="0"/>
        <v>5.46666666666667</v>
      </c>
      <c r="J30" s="19" t="s">
        <v>143</v>
      </c>
      <c r="K30" s="3">
        <v>3</v>
      </c>
      <c r="L30" s="7">
        <f t="shared" si="1"/>
        <v>4.06666666666667</v>
      </c>
      <c r="M30" s="19" t="s">
        <v>144</v>
      </c>
      <c r="N30" s="3">
        <v>8</v>
      </c>
      <c r="O30" s="7">
        <f t="shared" si="2"/>
        <v>2.175</v>
      </c>
      <c r="P30" s="19" t="s">
        <v>35</v>
      </c>
      <c r="Q30" s="3">
        <v>15</v>
      </c>
      <c r="R30" s="7">
        <f t="shared" si="3"/>
        <v>0.726666666666667</v>
      </c>
      <c r="S30" s="19" t="s">
        <v>145</v>
      </c>
      <c r="T30" s="3">
        <v>15</v>
      </c>
      <c r="U30" s="7">
        <f t="shared" si="4"/>
        <v>0.633333333333333</v>
      </c>
      <c r="V30" s="3">
        <v>1</v>
      </c>
      <c r="W30" s="3">
        <v>8</v>
      </c>
    </row>
    <row r="31" spans="1:23">
      <c r="A31" s="3">
        <v>10</v>
      </c>
      <c r="B31" s="3">
        <v>1</v>
      </c>
      <c r="C31" s="3">
        <v>26</v>
      </c>
      <c r="D31" s="3">
        <v>1</v>
      </c>
      <c r="E31" s="19" t="s">
        <v>62</v>
      </c>
      <c r="F31" s="19" t="s">
        <v>36</v>
      </c>
      <c r="G31" s="19" t="s">
        <v>146</v>
      </c>
      <c r="H31" s="3">
        <v>6</v>
      </c>
      <c r="I31" s="7">
        <f t="shared" si="0"/>
        <v>4.21666666666667</v>
      </c>
      <c r="J31" s="19" t="s">
        <v>147</v>
      </c>
      <c r="K31" s="3">
        <v>7</v>
      </c>
      <c r="L31" s="7">
        <f t="shared" si="1"/>
        <v>4.04285714285714</v>
      </c>
      <c r="M31" s="19" t="s">
        <v>105</v>
      </c>
      <c r="N31" s="3">
        <v>7</v>
      </c>
      <c r="O31" s="7">
        <f t="shared" si="2"/>
        <v>2.07142857142857</v>
      </c>
      <c r="P31" s="19" t="s">
        <v>48</v>
      </c>
      <c r="Q31" s="3">
        <v>13</v>
      </c>
      <c r="R31" s="7">
        <f t="shared" si="3"/>
        <v>1.37692307692308</v>
      </c>
      <c r="S31" s="19" t="s">
        <v>148</v>
      </c>
      <c r="T31" s="3">
        <v>14</v>
      </c>
      <c r="U31" s="7">
        <f t="shared" si="4"/>
        <v>1.11428571428571</v>
      </c>
      <c r="V31" s="3">
        <v>1</v>
      </c>
      <c r="W31" s="3">
        <v>5</v>
      </c>
    </row>
    <row r="32" spans="1:23">
      <c r="A32" s="3">
        <v>13</v>
      </c>
      <c r="B32" s="3">
        <v>0</v>
      </c>
      <c r="C32" s="3">
        <v>49</v>
      </c>
      <c r="D32" s="3">
        <v>1</v>
      </c>
      <c r="E32" s="19" t="s">
        <v>62</v>
      </c>
      <c r="F32" s="19" t="s">
        <v>36</v>
      </c>
      <c r="G32" s="19" t="s">
        <v>149</v>
      </c>
      <c r="H32" s="3">
        <v>4</v>
      </c>
      <c r="I32" s="7">
        <f t="shared" si="0"/>
        <v>6.65</v>
      </c>
      <c r="J32" s="19" t="s">
        <v>60</v>
      </c>
      <c r="K32" s="3">
        <v>4</v>
      </c>
      <c r="L32" s="7">
        <f t="shared" si="1"/>
        <v>9.175</v>
      </c>
      <c r="M32" s="19" t="s">
        <v>150</v>
      </c>
      <c r="N32" s="3">
        <v>4</v>
      </c>
      <c r="O32" s="7">
        <f t="shared" si="2"/>
        <v>8.225</v>
      </c>
      <c r="P32" s="19" t="s">
        <v>103</v>
      </c>
      <c r="Q32" s="3">
        <v>12</v>
      </c>
      <c r="R32" s="7">
        <f t="shared" si="3"/>
        <v>2.45</v>
      </c>
      <c r="S32" s="19" t="s">
        <v>87</v>
      </c>
      <c r="T32" s="3">
        <v>15</v>
      </c>
      <c r="U32" s="7">
        <f t="shared" si="4"/>
        <v>2.00666666666667</v>
      </c>
      <c r="V32" s="3">
        <v>1</v>
      </c>
      <c r="W32" s="3">
        <v>7</v>
      </c>
    </row>
    <row r="33" spans="1:23">
      <c r="A33" s="3">
        <v>15</v>
      </c>
      <c r="B33" s="3">
        <v>1</v>
      </c>
      <c r="C33" s="3">
        <v>53</v>
      </c>
      <c r="D33" s="3">
        <v>1</v>
      </c>
      <c r="E33" s="19" t="s">
        <v>62</v>
      </c>
      <c r="F33" s="19" t="s">
        <v>36</v>
      </c>
      <c r="G33" s="22" t="s">
        <v>151</v>
      </c>
      <c r="H33" s="3">
        <v>11</v>
      </c>
      <c r="I33" s="7">
        <f t="shared" si="0"/>
        <v>2.31818181818182</v>
      </c>
      <c r="J33" s="22" t="s">
        <v>152</v>
      </c>
      <c r="K33" s="3">
        <v>15</v>
      </c>
      <c r="L33" s="7">
        <f t="shared" si="1"/>
        <v>0.82</v>
      </c>
      <c r="M33" s="22" t="s">
        <v>153</v>
      </c>
      <c r="N33" s="3">
        <v>15</v>
      </c>
      <c r="O33" s="7">
        <f t="shared" si="2"/>
        <v>0.913333333333333</v>
      </c>
      <c r="P33" s="22" t="s">
        <v>34</v>
      </c>
      <c r="Q33" s="3">
        <v>15</v>
      </c>
      <c r="R33" s="7">
        <f t="shared" si="3"/>
        <v>0.693333333333333</v>
      </c>
      <c r="S33" s="22" t="s">
        <v>145</v>
      </c>
      <c r="T33" s="3">
        <v>15</v>
      </c>
      <c r="U33" s="7">
        <f t="shared" si="4"/>
        <v>0.633333333333333</v>
      </c>
      <c r="V33" s="3">
        <v>1</v>
      </c>
      <c r="W33" s="3">
        <v>8</v>
      </c>
    </row>
    <row r="34" spans="1:23">
      <c r="A34" s="3">
        <v>17</v>
      </c>
      <c r="B34" s="3">
        <v>1</v>
      </c>
      <c r="C34" s="3">
        <v>63</v>
      </c>
      <c r="D34" s="3">
        <v>2</v>
      </c>
      <c r="E34" s="19" t="s">
        <v>62</v>
      </c>
      <c r="F34" s="19" t="s">
        <v>36</v>
      </c>
      <c r="G34" s="19" t="s">
        <v>154</v>
      </c>
      <c r="H34" s="3">
        <v>8</v>
      </c>
      <c r="I34" s="7">
        <f t="shared" ref="I34:I65" si="5">G:G/H:H</f>
        <v>2.2875</v>
      </c>
      <c r="J34" s="19" t="s">
        <v>63</v>
      </c>
      <c r="K34" s="3">
        <v>8</v>
      </c>
      <c r="L34" s="7">
        <f t="shared" ref="L34:L65" si="6">J:J/K:K</f>
        <v>2.5375</v>
      </c>
      <c r="M34" s="19" t="s">
        <v>65</v>
      </c>
      <c r="N34" s="3">
        <v>12</v>
      </c>
      <c r="O34" s="7">
        <f t="shared" ref="O34:O65" si="7">M:M/N:N</f>
        <v>1.31666666666667</v>
      </c>
      <c r="P34" s="19" t="s">
        <v>155</v>
      </c>
      <c r="Q34" s="3">
        <v>12</v>
      </c>
      <c r="R34" s="7">
        <f t="shared" ref="R34:R65" si="8">P:P/Q:Q</f>
        <v>1.23333333333333</v>
      </c>
      <c r="S34" s="19" t="s">
        <v>156</v>
      </c>
      <c r="T34" s="3">
        <v>14</v>
      </c>
      <c r="U34" s="7">
        <f t="shared" ref="U34:U65" si="9">S:S/T:T</f>
        <v>1.23571428571429</v>
      </c>
      <c r="V34" s="3">
        <v>1</v>
      </c>
      <c r="W34" s="3">
        <v>7</v>
      </c>
    </row>
    <row r="35" spans="1:23">
      <c r="A35" s="3">
        <v>20</v>
      </c>
      <c r="B35" s="3">
        <v>1</v>
      </c>
      <c r="C35" s="3">
        <v>29</v>
      </c>
      <c r="D35" s="3">
        <v>2</v>
      </c>
      <c r="E35" s="19" t="s">
        <v>79</v>
      </c>
      <c r="F35" s="19" t="s">
        <v>91</v>
      </c>
      <c r="G35" s="19" t="s">
        <v>157</v>
      </c>
      <c r="H35" s="3">
        <v>12</v>
      </c>
      <c r="I35" s="7">
        <f t="shared" si="5"/>
        <v>1.175</v>
      </c>
      <c r="J35" s="19" t="s">
        <v>158</v>
      </c>
      <c r="K35" s="3">
        <v>15</v>
      </c>
      <c r="L35" s="7">
        <f t="shared" si="6"/>
        <v>0.9</v>
      </c>
      <c r="M35" s="19" t="s">
        <v>159</v>
      </c>
      <c r="N35" s="3">
        <v>15</v>
      </c>
      <c r="O35" s="7">
        <f t="shared" si="7"/>
        <v>0.7</v>
      </c>
      <c r="P35" s="19" t="s">
        <v>92</v>
      </c>
      <c r="Q35" s="3">
        <v>15</v>
      </c>
      <c r="R35" s="7">
        <f t="shared" si="8"/>
        <v>0.773333333333333</v>
      </c>
      <c r="S35" s="19" t="s">
        <v>160</v>
      </c>
      <c r="T35" s="3">
        <v>15</v>
      </c>
      <c r="U35" s="7">
        <f t="shared" si="9"/>
        <v>0.826666666666667</v>
      </c>
      <c r="V35" s="3">
        <v>1</v>
      </c>
      <c r="W35" s="3">
        <v>8</v>
      </c>
    </row>
    <row r="36" spans="1:23">
      <c r="A36" s="3">
        <v>21</v>
      </c>
      <c r="B36" s="3">
        <v>1</v>
      </c>
      <c r="C36" s="3">
        <v>30</v>
      </c>
      <c r="D36" s="3">
        <v>3</v>
      </c>
      <c r="E36" s="19" t="s">
        <v>79</v>
      </c>
      <c r="F36" s="19" t="s">
        <v>91</v>
      </c>
      <c r="G36" s="19" t="s">
        <v>161</v>
      </c>
      <c r="H36" s="3">
        <v>11</v>
      </c>
      <c r="I36" s="7">
        <f t="shared" si="5"/>
        <v>4.03636363636364</v>
      </c>
      <c r="J36" s="19" t="s">
        <v>146</v>
      </c>
      <c r="K36" s="3">
        <v>11</v>
      </c>
      <c r="L36" s="7">
        <f t="shared" si="6"/>
        <v>2.3</v>
      </c>
      <c r="M36" s="19" t="s">
        <v>142</v>
      </c>
      <c r="N36" s="3">
        <v>11</v>
      </c>
      <c r="O36" s="7">
        <f t="shared" si="7"/>
        <v>1.49090909090909</v>
      </c>
      <c r="P36" s="19" t="s">
        <v>152</v>
      </c>
      <c r="Q36" s="3">
        <v>12</v>
      </c>
      <c r="R36" s="7">
        <f t="shared" si="8"/>
        <v>1.025</v>
      </c>
      <c r="S36" s="19" t="s">
        <v>162</v>
      </c>
      <c r="T36" s="3">
        <v>12</v>
      </c>
      <c r="U36" s="7">
        <f t="shared" si="9"/>
        <v>0.816666666666667</v>
      </c>
      <c r="V36" s="3">
        <v>1</v>
      </c>
      <c r="W36" s="3">
        <v>6</v>
      </c>
    </row>
    <row r="37" spans="1:23">
      <c r="A37" s="3">
        <v>22</v>
      </c>
      <c r="B37" s="3">
        <v>1</v>
      </c>
      <c r="C37" s="3">
        <v>32</v>
      </c>
      <c r="D37" s="3">
        <v>2</v>
      </c>
      <c r="E37" s="19" t="s">
        <v>79</v>
      </c>
      <c r="F37" s="19" t="s">
        <v>36</v>
      </c>
      <c r="G37" s="19" t="s">
        <v>31</v>
      </c>
      <c r="H37" s="3">
        <v>5</v>
      </c>
      <c r="I37" s="7">
        <f t="shared" si="5"/>
        <v>2.68</v>
      </c>
      <c r="J37" s="19" t="s">
        <v>160</v>
      </c>
      <c r="K37" s="3">
        <v>5</v>
      </c>
      <c r="L37" s="7">
        <f t="shared" si="6"/>
        <v>2.48</v>
      </c>
      <c r="M37" s="19" t="s">
        <v>32</v>
      </c>
      <c r="N37" s="3">
        <v>7</v>
      </c>
      <c r="O37" s="7">
        <f t="shared" si="7"/>
        <v>1.64285714285714</v>
      </c>
      <c r="P37" s="19" t="s">
        <v>163</v>
      </c>
      <c r="Q37" s="3">
        <v>12</v>
      </c>
      <c r="R37" s="7">
        <f t="shared" si="8"/>
        <v>0.741666666666667</v>
      </c>
      <c r="S37" s="19" t="s">
        <v>50</v>
      </c>
      <c r="T37" s="3">
        <v>12</v>
      </c>
      <c r="U37" s="7">
        <f t="shared" si="9"/>
        <v>0.7</v>
      </c>
      <c r="V37" s="3">
        <v>1</v>
      </c>
      <c r="W37" s="3">
        <v>8</v>
      </c>
    </row>
    <row r="38" spans="1:23">
      <c r="A38" s="3">
        <v>23</v>
      </c>
      <c r="B38" s="3">
        <v>1</v>
      </c>
      <c r="C38" s="3">
        <v>37</v>
      </c>
      <c r="D38" s="3">
        <v>2</v>
      </c>
      <c r="E38" s="19" t="s">
        <v>79</v>
      </c>
      <c r="F38" s="19" t="s">
        <v>91</v>
      </c>
      <c r="G38" s="6">
        <v>17.8</v>
      </c>
      <c r="H38" s="3">
        <v>11</v>
      </c>
      <c r="I38" s="7">
        <f t="shared" si="5"/>
        <v>1.61818181818182</v>
      </c>
      <c r="J38" s="6">
        <v>16.3</v>
      </c>
      <c r="K38" s="3">
        <v>11</v>
      </c>
      <c r="L38" s="7">
        <f t="shared" si="6"/>
        <v>1.48181818181818</v>
      </c>
      <c r="M38" s="6">
        <v>10.7</v>
      </c>
      <c r="N38" s="3">
        <v>15</v>
      </c>
      <c r="O38" s="7">
        <f t="shared" si="7"/>
        <v>0.713333333333333</v>
      </c>
      <c r="P38" s="6">
        <v>10.1</v>
      </c>
      <c r="Q38" s="3">
        <v>15</v>
      </c>
      <c r="R38" s="7">
        <f t="shared" si="8"/>
        <v>0.673333333333333</v>
      </c>
      <c r="S38" s="6">
        <v>15.8</v>
      </c>
      <c r="T38" s="3">
        <v>15</v>
      </c>
      <c r="U38" s="7">
        <f t="shared" si="9"/>
        <v>1.05333333333333</v>
      </c>
      <c r="V38" s="3">
        <v>1</v>
      </c>
      <c r="W38" s="3">
        <v>8</v>
      </c>
    </row>
    <row r="39" spans="1:23">
      <c r="A39" s="3">
        <v>24</v>
      </c>
      <c r="B39" s="3">
        <v>1</v>
      </c>
      <c r="C39" s="3">
        <v>37</v>
      </c>
      <c r="D39" s="3">
        <v>2</v>
      </c>
      <c r="E39" s="19" t="s">
        <v>79</v>
      </c>
      <c r="F39" s="19" t="s">
        <v>30</v>
      </c>
      <c r="G39" s="19" t="s">
        <v>164</v>
      </c>
      <c r="H39" s="3">
        <v>11</v>
      </c>
      <c r="I39" s="7">
        <f t="shared" si="5"/>
        <v>1.36363636363636</v>
      </c>
      <c r="J39" s="19" t="s">
        <v>83</v>
      </c>
      <c r="K39" s="3">
        <v>11</v>
      </c>
      <c r="L39" s="7">
        <f t="shared" si="6"/>
        <v>2.44545454545455</v>
      </c>
      <c r="M39" s="19" t="s">
        <v>165</v>
      </c>
      <c r="N39" s="3">
        <v>11</v>
      </c>
      <c r="O39" s="7">
        <f t="shared" si="7"/>
        <v>1.89090909090909</v>
      </c>
      <c r="P39" s="19" t="s">
        <v>166</v>
      </c>
      <c r="Q39" s="3">
        <v>15</v>
      </c>
      <c r="R39" s="7">
        <f t="shared" si="8"/>
        <v>1.28666666666667</v>
      </c>
      <c r="S39" s="19" t="s">
        <v>167</v>
      </c>
      <c r="T39" s="3">
        <v>15</v>
      </c>
      <c r="U39" s="7">
        <f t="shared" si="9"/>
        <v>1.66</v>
      </c>
      <c r="V39" s="3">
        <v>1</v>
      </c>
      <c r="W39" s="3">
        <v>8</v>
      </c>
    </row>
    <row r="40" spans="1:23">
      <c r="A40" s="3">
        <v>25</v>
      </c>
      <c r="B40" s="3">
        <v>1</v>
      </c>
      <c r="C40" s="3">
        <v>38</v>
      </c>
      <c r="D40" s="3">
        <v>1</v>
      </c>
      <c r="E40" s="19" t="s">
        <v>79</v>
      </c>
      <c r="F40" s="19" t="s">
        <v>30</v>
      </c>
      <c r="G40" s="22" t="s">
        <v>131</v>
      </c>
      <c r="H40" s="3">
        <v>13</v>
      </c>
      <c r="I40" s="7">
        <f t="shared" si="5"/>
        <v>3.52307692307692</v>
      </c>
      <c r="J40" s="22" t="s">
        <v>168</v>
      </c>
      <c r="K40" s="3">
        <v>13</v>
      </c>
      <c r="L40" s="7">
        <f t="shared" si="6"/>
        <v>3.50769230769231</v>
      </c>
      <c r="M40" s="22" t="s">
        <v>169</v>
      </c>
      <c r="N40" s="3">
        <v>13</v>
      </c>
      <c r="O40" s="7">
        <f t="shared" si="7"/>
        <v>2.58461538461538</v>
      </c>
      <c r="P40" s="22" t="s">
        <v>55</v>
      </c>
      <c r="Q40" s="3">
        <v>13</v>
      </c>
      <c r="R40" s="7">
        <f t="shared" si="8"/>
        <v>2.26923076923077</v>
      </c>
      <c r="S40" s="22" t="s">
        <v>170</v>
      </c>
      <c r="T40" s="3">
        <v>12</v>
      </c>
      <c r="U40" s="7">
        <f t="shared" si="9"/>
        <v>2.33333333333333</v>
      </c>
      <c r="V40" s="3">
        <v>1</v>
      </c>
      <c r="W40" s="3">
        <v>6</v>
      </c>
    </row>
    <row r="41" spans="1:23">
      <c r="A41" s="3">
        <v>26</v>
      </c>
      <c r="B41" s="3">
        <v>0</v>
      </c>
      <c r="C41" s="3">
        <v>39</v>
      </c>
      <c r="D41" s="3">
        <v>2</v>
      </c>
      <c r="E41" s="19" t="s">
        <v>79</v>
      </c>
      <c r="F41" s="19" t="s">
        <v>30</v>
      </c>
      <c r="G41" s="19" t="s">
        <v>171</v>
      </c>
      <c r="H41" s="3">
        <v>11</v>
      </c>
      <c r="I41" s="7">
        <f t="shared" si="5"/>
        <v>2.86363636363636</v>
      </c>
      <c r="J41" s="19" t="s">
        <v>172</v>
      </c>
      <c r="K41" s="3">
        <v>12</v>
      </c>
      <c r="L41" s="7">
        <f t="shared" si="6"/>
        <v>2.13333333333333</v>
      </c>
      <c r="M41" s="19" t="s">
        <v>173</v>
      </c>
      <c r="N41" s="3">
        <v>12</v>
      </c>
      <c r="O41" s="7">
        <f t="shared" si="7"/>
        <v>1.875</v>
      </c>
      <c r="P41" s="19" t="s">
        <v>94</v>
      </c>
      <c r="Q41" s="3">
        <v>15</v>
      </c>
      <c r="R41" s="7">
        <f t="shared" si="8"/>
        <v>1.02666666666667</v>
      </c>
      <c r="S41" s="19" t="s">
        <v>156</v>
      </c>
      <c r="T41" s="3">
        <v>15</v>
      </c>
      <c r="U41" s="7">
        <f t="shared" si="9"/>
        <v>1.15333333333333</v>
      </c>
      <c r="V41" s="3">
        <v>1</v>
      </c>
      <c r="W41" s="3">
        <v>7</v>
      </c>
    </row>
    <row r="42" spans="1:23">
      <c r="A42" s="3">
        <v>27</v>
      </c>
      <c r="B42" s="3">
        <v>1</v>
      </c>
      <c r="C42" s="3">
        <v>42</v>
      </c>
      <c r="D42" s="3">
        <v>2</v>
      </c>
      <c r="E42" s="19" t="s">
        <v>79</v>
      </c>
      <c r="F42" s="19" t="s">
        <v>91</v>
      </c>
      <c r="G42" s="19" t="s">
        <v>174</v>
      </c>
      <c r="H42" s="3">
        <v>9</v>
      </c>
      <c r="I42" s="7">
        <f t="shared" si="5"/>
        <v>2.68888888888889</v>
      </c>
      <c r="J42" s="19" t="s">
        <v>175</v>
      </c>
      <c r="K42" s="3">
        <v>9</v>
      </c>
      <c r="L42" s="7">
        <f t="shared" si="6"/>
        <v>4.14444444444444</v>
      </c>
      <c r="M42" s="19" t="s">
        <v>41</v>
      </c>
      <c r="N42" s="3">
        <v>10</v>
      </c>
      <c r="O42" s="7">
        <f t="shared" si="7"/>
        <v>3.37</v>
      </c>
      <c r="P42" s="19" t="s">
        <v>176</v>
      </c>
      <c r="Q42" s="3">
        <v>13</v>
      </c>
      <c r="R42" s="7">
        <f t="shared" si="8"/>
        <v>2.7</v>
      </c>
      <c r="S42" s="19" t="s">
        <v>177</v>
      </c>
      <c r="T42" s="3">
        <v>13</v>
      </c>
      <c r="U42" s="7">
        <f t="shared" si="9"/>
        <v>2.37692307692308</v>
      </c>
      <c r="V42" s="3">
        <v>1</v>
      </c>
      <c r="W42" s="3">
        <v>6</v>
      </c>
    </row>
    <row r="43" spans="1:23">
      <c r="A43" s="3">
        <v>28</v>
      </c>
      <c r="B43" s="3">
        <v>1</v>
      </c>
      <c r="C43" s="3">
        <v>42</v>
      </c>
      <c r="D43" s="3">
        <v>2</v>
      </c>
      <c r="E43" s="19" t="s">
        <v>79</v>
      </c>
      <c r="F43" s="19" t="s">
        <v>36</v>
      </c>
      <c r="G43" s="19" t="s">
        <v>178</v>
      </c>
      <c r="H43" s="3">
        <v>9</v>
      </c>
      <c r="I43" s="7">
        <f t="shared" si="5"/>
        <v>2.34444444444444</v>
      </c>
      <c r="J43" s="19" t="s">
        <v>179</v>
      </c>
      <c r="K43" s="3">
        <v>12</v>
      </c>
      <c r="L43" s="7">
        <f t="shared" si="6"/>
        <v>2.04166666666667</v>
      </c>
      <c r="M43" s="19" t="s">
        <v>180</v>
      </c>
      <c r="N43" s="3">
        <v>15</v>
      </c>
      <c r="O43" s="7">
        <f t="shared" si="7"/>
        <v>1.22666666666667</v>
      </c>
      <c r="P43" s="19" t="s">
        <v>181</v>
      </c>
      <c r="Q43" s="3">
        <v>15</v>
      </c>
      <c r="R43" s="7">
        <f t="shared" si="8"/>
        <v>0.853333333333333</v>
      </c>
      <c r="S43" s="19" t="s">
        <v>182</v>
      </c>
      <c r="T43" s="3">
        <v>15</v>
      </c>
      <c r="U43" s="7">
        <f t="shared" si="9"/>
        <v>0.713333333333333</v>
      </c>
      <c r="V43" s="3">
        <v>1</v>
      </c>
      <c r="W43" s="3">
        <v>7</v>
      </c>
    </row>
    <row r="44" spans="1:23">
      <c r="A44" s="3">
        <v>29</v>
      </c>
      <c r="B44" s="3">
        <v>1</v>
      </c>
      <c r="C44" s="3">
        <v>44</v>
      </c>
      <c r="D44" s="3">
        <v>2</v>
      </c>
      <c r="E44" s="19" t="s">
        <v>79</v>
      </c>
      <c r="F44" s="19" t="s">
        <v>36</v>
      </c>
      <c r="G44" s="22" t="s">
        <v>115</v>
      </c>
      <c r="H44" s="3">
        <v>8</v>
      </c>
      <c r="I44" s="7">
        <f t="shared" si="5"/>
        <v>3.85</v>
      </c>
      <c r="J44" s="22" t="s">
        <v>169</v>
      </c>
      <c r="K44" s="3">
        <v>8</v>
      </c>
      <c r="L44" s="7">
        <f t="shared" si="6"/>
        <v>4.2</v>
      </c>
      <c r="M44" s="22" t="s">
        <v>183</v>
      </c>
      <c r="N44" s="3">
        <v>10</v>
      </c>
      <c r="O44" s="7">
        <f t="shared" si="7"/>
        <v>2.99</v>
      </c>
      <c r="P44" s="22" t="s">
        <v>184</v>
      </c>
      <c r="Q44" s="3">
        <v>12</v>
      </c>
      <c r="R44" s="7">
        <f t="shared" si="8"/>
        <v>2.2</v>
      </c>
      <c r="S44" s="22" t="s">
        <v>185</v>
      </c>
      <c r="T44" s="3">
        <v>12</v>
      </c>
      <c r="U44" s="7">
        <f t="shared" si="9"/>
        <v>1.30833333333333</v>
      </c>
      <c r="V44" s="3">
        <v>1</v>
      </c>
      <c r="W44" s="3">
        <v>6</v>
      </c>
    </row>
    <row r="45" spans="1:23">
      <c r="A45" s="3">
        <v>30</v>
      </c>
      <c r="B45" s="3">
        <v>0</v>
      </c>
      <c r="C45" s="3">
        <v>45</v>
      </c>
      <c r="D45" s="3">
        <v>1</v>
      </c>
      <c r="E45" s="19" t="s">
        <v>79</v>
      </c>
      <c r="F45" s="19" t="s">
        <v>79</v>
      </c>
      <c r="G45" s="22" t="s">
        <v>186</v>
      </c>
      <c r="H45" s="3">
        <v>10</v>
      </c>
      <c r="I45" s="7">
        <f t="shared" si="5"/>
        <v>3.2</v>
      </c>
      <c r="J45" s="22" t="s">
        <v>151</v>
      </c>
      <c r="K45" s="3">
        <v>14</v>
      </c>
      <c r="L45" s="7">
        <f t="shared" si="6"/>
        <v>1.82142857142857</v>
      </c>
      <c r="M45" s="22" t="s">
        <v>173</v>
      </c>
      <c r="N45" s="3">
        <v>14</v>
      </c>
      <c r="O45" s="7">
        <f t="shared" si="7"/>
        <v>1.60714285714286</v>
      </c>
      <c r="P45" s="22" t="s">
        <v>187</v>
      </c>
      <c r="Q45" s="3">
        <v>14</v>
      </c>
      <c r="R45" s="7">
        <f t="shared" si="8"/>
        <v>1.47857142857143</v>
      </c>
      <c r="S45" s="22" t="s">
        <v>188</v>
      </c>
      <c r="T45" s="3">
        <v>15</v>
      </c>
      <c r="U45" s="7">
        <f t="shared" si="9"/>
        <v>1.31333333333333</v>
      </c>
      <c r="V45" s="3">
        <v>1</v>
      </c>
      <c r="W45" s="3">
        <v>7</v>
      </c>
    </row>
    <row r="46" spans="1:23">
      <c r="A46" s="3">
        <v>31</v>
      </c>
      <c r="B46" s="3">
        <v>1</v>
      </c>
      <c r="C46" s="3">
        <v>46</v>
      </c>
      <c r="D46" s="3">
        <v>2</v>
      </c>
      <c r="E46" s="19" t="s">
        <v>79</v>
      </c>
      <c r="F46" s="19" t="s">
        <v>30</v>
      </c>
      <c r="G46" s="19" t="s">
        <v>189</v>
      </c>
      <c r="H46" s="3">
        <v>6</v>
      </c>
      <c r="I46" s="7">
        <f t="shared" si="5"/>
        <v>3</v>
      </c>
      <c r="J46" s="19" t="s">
        <v>190</v>
      </c>
      <c r="K46" s="3">
        <v>6</v>
      </c>
      <c r="L46" s="7">
        <f t="shared" si="6"/>
        <v>1.6</v>
      </c>
      <c r="M46" s="19" t="s">
        <v>191</v>
      </c>
      <c r="N46" s="3">
        <v>10</v>
      </c>
      <c r="O46" s="7">
        <f t="shared" si="7"/>
        <v>0.99</v>
      </c>
      <c r="P46" s="19" t="s">
        <v>192</v>
      </c>
      <c r="Q46" s="3">
        <v>15</v>
      </c>
      <c r="R46" s="7">
        <f t="shared" si="8"/>
        <v>0.753333333333333</v>
      </c>
      <c r="S46" s="19" t="s">
        <v>193</v>
      </c>
      <c r="T46" s="3">
        <v>15</v>
      </c>
      <c r="U46" s="7">
        <f t="shared" si="9"/>
        <v>0.72</v>
      </c>
      <c r="V46" s="3">
        <v>1</v>
      </c>
      <c r="W46" s="3">
        <v>8</v>
      </c>
    </row>
    <row r="47" spans="1:23">
      <c r="A47" s="3">
        <v>33</v>
      </c>
      <c r="B47" s="3">
        <v>0</v>
      </c>
      <c r="C47" s="3">
        <v>47</v>
      </c>
      <c r="D47" s="3">
        <v>1</v>
      </c>
      <c r="E47" s="19" t="s">
        <v>79</v>
      </c>
      <c r="F47" s="19" t="s">
        <v>30</v>
      </c>
      <c r="G47" s="22" t="s">
        <v>89</v>
      </c>
      <c r="H47" s="3">
        <v>10</v>
      </c>
      <c r="I47" s="7">
        <f t="shared" si="5"/>
        <v>4.06</v>
      </c>
      <c r="J47" s="22" t="s">
        <v>194</v>
      </c>
      <c r="K47" s="3">
        <v>10</v>
      </c>
      <c r="L47" s="7">
        <f t="shared" si="6"/>
        <v>2.67</v>
      </c>
      <c r="M47" s="22" t="s">
        <v>46</v>
      </c>
      <c r="N47" s="3">
        <v>12</v>
      </c>
      <c r="O47" s="7">
        <f t="shared" si="7"/>
        <v>1.71666666666667</v>
      </c>
      <c r="P47" s="22" t="s">
        <v>195</v>
      </c>
      <c r="Q47" s="3">
        <v>12</v>
      </c>
      <c r="R47" s="7">
        <f t="shared" si="8"/>
        <v>1.35833333333333</v>
      </c>
      <c r="S47" s="22" t="s">
        <v>196</v>
      </c>
      <c r="T47" s="3">
        <v>15</v>
      </c>
      <c r="U47" s="7">
        <f t="shared" si="9"/>
        <v>0.833333333333333</v>
      </c>
      <c r="V47" s="3">
        <v>1</v>
      </c>
      <c r="W47" s="3">
        <v>7</v>
      </c>
    </row>
    <row r="48" spans="1:23">
      <c r="A48" s="3">
        <v>35</v>
      </c>
      <c r="B48" s="3">
        <v>1</v>
      </c>
      <c r="C48" s="3">
        <v>47</v>
      </c>
      <c r="D48" s="3">
        <v>1</v>
      </c>
      <c r="E48" s="19" t="s">
        <v>79</v>
      </c>
      <c r="F48" s="19" t="s">
        <v>91</v>
      </c>
      <c r="G48" s="22" t="s">
        <v>75</v>
      </c>
      <c r="H48" s="3">
        <v>12</v>
      </c>
      <c r="I48" s="7">
        <f t="shared" si="5"/>
        <v>3.4</v>
      </c>
      <c r="J48" s="22" t="s">
        <v>197</v>
      </c>
      <c r="K48" s="3">
        <v>15</v>
      </c>
      <c r="L48" s="7">
        <f t="shared" si="6"/>
        <v>2.43333333333333</v>
      </c>
      <c r="M48" s="22" t="s">
        <v>198</v>
      </c>
      <c r="N48" s="3">
        <v>15</v>
      </c>
      <c r="O48" s="7">
        <f t="shared" si="7"/>
        <v>2.03333333333333</v>
      </c>
      <c r="P48" s="22" t="s">
        <v>199</v>
      </c>
      <c r="Q48" s="3">
        <v>15</v>
      </c>
      <c r="R48" s="7">
        <f t="shared" si="8"/>
        <v>1.75333333333333</v>
      </c>
      <c r="S48" s="22" t="s">
        <v>200</v>
      </c>
      <c r="T48" s="3">
        <v>15</v>
      </c>
      <c r="U48" s="7">
        <f t="shared" si="9"/>
        <v>1.89333333333333</v>
      </c>
      <c r="V48" s="3">
        <v>1</v>
      </c>
      <c r="W48" s="3">
        <v>8</v>
      </c>
    </row>
    <row r="49" spans="1:23">
      <c r="A49" s="3">
        <v>36</v>
      </c>
      <c r="B49" s="3">
        <v>1</v>
      </c>
      <c r="C49" s="3">
        <v>48</v>
      </c>
      <c r="D49" s="3">
        <v>2</v>
      </c>
      <c r="E49" s="19" t="s">
        <v>79</v>
      </c>
      <c r="F49" s="19" t="s">
        <v>79</v>
      </c>
      <c r="G49" s="19" t="s">
        <v>201</v>
      </c>
      <c r="H49" s="3">
        <v>8</v>
      </c>
      <c r="I49" s="7">
        <f t="shared" si="5"/>
        <v>2.925</v>
      </c>
      <c r="J49" s="19" t="s">
        <v>148</v>
      </c>
      <c r="K49" s="3">
        <v>12</v>
      </c>
      <c r="L49" s="7">
        <f t="shared" si="6"/>
        <v>1.3</v>
      </c>
      <c r="M49" s="19" t="s">
        <v>144</v>
      </c>
      <c r="N49" s="3">
        <v>12</v>
      </c>
      <c r="O49" s="7">
        <f t="shared" si="7"/>
        <v>1.45</v>
      </c>
      <c r="P49" s="19" t="s">
        <v>159</v>
      </c>
      <c r="Q49" s="3">
        <v>15</v>
      </c>
      <c r="R49" s="7">
        <f t="shared" si="8"/>
        <v>0.7</v>
      </c>
      <c r="S49" s="19" t="s">
        <v>202</v>
      </c>
      <c r="T49" s="3">
        <v>15</v>
      </c>
      <c r="U49" s="7">
        <f t="shared" si="9"/>
        <v>0.953333333333333</v>
      </c>
      <c r="V49" s="3">
        <v>1</v>
      </c>
      <c r="W49" s="3">
        <v>7</v>
      </c>
    </row>
    <row r="50" spans="1:23">
      <c r="A50" s="3">
        <v>37</v>
      </c>
      <c r="B50" s="3">
        <v>1</v>
      </c>
      <c r="C50" s="3">
        <v>49</v>
      </c>
      <c r="D50" s="3">
        <v>1</v>
      </c>
      <c r="E50" s="19" t="s">
        <v>79</v>
      </c>
      <c r="F50" s="19" t="s">
        <v>30</v>
      </c>
      <c r="G50" s="19" t="s">
        <v>203</v>
      </c>
      <c r="H50" s="3">
        <v>3</v>
      </c>
      <c r="I50" s="7">
        <f t="shared" si="5"/>
        <v>3.73333333333333</v>
      </c>
      <c r="J50" s="19" t="s">
        <v>180</v>
      </c>
      <c r="K50" s="3">
        <v>3</v>
      </c>
      <c r="L50" s="7">
        <f t="shared" si="6"/>
        <v>6.13333333333333</v>
      </c>
      <c r="M50" s="19" t="s">
        <v>204</v>
      </c>
      <c r="N50" s="3">
        <v>6</v>
      </c>
      <c r="O50" s="7">
        <f t="shared" si="7"/>
        <v>2.48333333333333</v>
      </c>
      <c r="P50" s="19" t="s">
        <v>205</v>
      </c>
      <c r="Q50" s="3">
        <v>12</v>
      </c>
      <c r="R50" s="7">
        <f t="shared" si="8"/>
        <v>1.275</v>
      </c>
      <c r="S50" s="19" t="s">
        <v>206</v>
      </c>
      <c r="T50" s="3">
        <v>12</v>
      </c>
      <c r="U50" s="7">
        <f t="shared" si="9"/>
        <v>0.808333333333333</v>
      </c>
      <c r="V50" s="3">
        <v>1</v>
      </c>
      <c r="W50" s="3">
        <v>8</v>
      </c>
    </row>
    <row r="51" spans="1:23">
      <c r="A51" s="3">
        <v>39</v>
      </c>
      <c r="B51" s="3">
        <v>1</v>
      </c>
      <c r="C51" s="3">
        <v>52</v>
      </c>
      <c r="D51" s="3">
        <v>1</v>
      </c>
      <c r="E51" s="19" t="s">
        <v>79</v>
      </c>
      <c r="F51" s="19" t="s">
        <v>79</v>
      </c>
      <c r="G51" s="19" t="s">
        <v>207</v>
      </c>
      <c r="H51" s="3">
        <v>8</v>
      </c>
      <c r="I51" s="7">
        <f t="shared" si="5"/>
        <v>4.9875</v>
      </c>
      <c r="J51" s="19" t="s">
        <v>208</v>
      </c>
      <c r="K51" s="3">
        <v>8</v>
      </c>
      <c r="L51" s="7">
        <f t="shared" si="6"/>
        <v>5.0375</v>
      </c>
      <c r="M51" s="19" t="s">
        <v>198</v>
      </c>
      <c r="N51" s="3">
        <v>10</v>
      </c>
      <c r="O51" s="7">
        <f t="shared" si="7"/>
        <v>3.05</v>
      </c>
      <c r="P51" s="19" t="s">
        <v>45</v>
      </c>
      <c r="Q51" s="3">
        <v>13</v>
      </c>
      <c r="R51" s="7">
        <f t="shared" si="8"/>
        <v>2.07692307692308</v>
      </c>
      <c r="S51" s="19" t="s">
        <v>209</v>
      </c>
      <c r="T51" s="3">
        <v>13</v>
      </c>
      <c r="U51" s="7">
        <f t="shared" si="9"/>
        <v>1.66153846153846</v>
      </c>
      <c r="V51" s="3">
        <v>1</v>
      </c>
      <c r="W51" s="3">
        <v>6</v>
      </c>
    </row>
    <row r="52" spans="1:23">
      <c r="A52" s="3">
        <v>40</v>
      </c>
      <c r="B52" s="3">
        <v>1</v>
      </c>
      <c r="C52" s="3">
        <v>52</v>
      </c>
      <c r="D52" s="3">
        <v>2</v>
      </c>
      <c r="E52" s="19" t="s">
        <v>79</v>
      </c>
      <c r="F52" s="19" t="s">
        <v>30</v>
      </c>
      <c r="G52" s="22" t="s">
        <v>210</v>
      </c>
      <c r="H52" s="3">
        <v>9</v>
      </c>
      <c r="I52" s="7">
        <f t="shared" si="5"/>
        <v>2.13333333333333</v>
      </c>
      <c r="J52" s="22" t="s">
        <v>173</v>
      </c>
      <c r="K52" s="3">
        <v>9</v>
      </c>
      <c r="L52" s="7">
        <f t="shared" si="6"/>
        <v>2.5</v>
      </c>
      <c r="M52" s="22" t="s">
        <v>144</v>
      </c>
      <c r="N52" s="3">
        <v>15</v>
      </c>
      <c r="O52" s="7">
        <f t="shared" si="7"/>
        <v>1.16</v>
      </c>
      <c r="P52" s="22" t="s">
        <v>211</v>
      </c>
      <c r="Q52" s="3">
        <v>15</v>
      </c>
      <c r="R52" s="7">
        <f t="shared" si="8"/>
        <v>0.793333333333333</v>
      </c>
      <c r="S52" s="22" t="s">
        <v>202</v>
      </c>
      <c r="T52" s="3">
        <v>15</v>
      </c>
      <c r="U52" s="7">
        <f t="shared" si="9"/>
        <v>0.953333333333333</v>
      </c>
      <c r="V52" s="3">
        <v>1</v>
      </c>
      <c r="W52" s="3">
        <v>8</v>
      </c>
    </row>
    <row r="53" spans="1:23">
      <c r="A53" s="3">
        <v>41</v>
      </c>
      <c r="B53" s="3">
        <v>0</v>
      </c>
      <c r="C53" s="3">
        <v>52</v>
      </c>
      <c r="D53" s="3">
        <v>1</v>
      </c>
      <c r="E53" s="19" t="s">
        <v>79</v>
      </c>
      <c r="F53" s="19" t="s">
        <v>30</v>
      </c>
      <c r="G53" s="19" t="s">
        <v>178</v>
      </c>
      <c r="H53" s="3">
        <v>5</v>
      </c>
      <c r="I53" s="7">
        <f t="shared" si="5"/>
        <v>4.22</v>
      </c>
      <c r="J53" s="19" t="s">
        <v>212</v>
      </c>
      <c r="K53" s="3">
        <v>11</v>
      </c>
      <c r="L53" s="7">
        <f t="shared" si="6"/>
        <v>2.33636363636364</v>
      </c>
      <c r="M53" s="19" t="s">
        <v>213</v>
      </c>
      <c r="N53" s="3">
        <v>15</v>
      </c>
      <c r="O53" s="7">
        <f t="shared" si="7"/>
        <v>1.01333333333333</v>
      </c>
      <c r="P53" s="19" t="s">
        <v>214</v>
      </c>
      <c r="Q53" s="3">
        <v>15</v>
      </c>
      <c r="R53" s="7">
        <f t="shared" si="8"/>
        <v>1.16666666666667</v>
      </c>
      <c r="S53" s="19" t="s">
        <v>182</v>
      </c>
      <c r="T53" s="3">
        <v>15</v>
      </c>
      <c r="U53" s="7">
        <f t="shared" si="9"/>
        <v>0.713333333333333</v>
      </c>
      <c r="V53" s="3">
        <v>1</v>
      </c>
      <c r="W53" s="3">
        <v>7</v>
      </c>
    </row>
    <row r="54" spans="1:23">
      <c r="A54" s="3">
        <v>44</v>
      </c>
      <c r="B54" s="3">
        <v>1</v>
      </c>
      <c r="C54" s="3">
        <v>53</v>
      </c>
      <c r="D54" s="3">
        <v>1</v>
      </c>
      <c r="E54" s="19" t="s">
        <v>79</v>
      </c>
      <c r="F54" s="19" t="s">
        <v>79</v>
      </c>
      <c r="G54" s="19" t="s">
        <v>133</v>
      </c>
      <c r="H54" s="3">
        <v>12</v>
      </c>
      <c r="I54" s="7">
        <f t="shared" si="5"/>
        <v>3.39166666666667</v>
      </c>
      <c r="J54" s="19" t="s">
        <v>64</v>
      </c>
      <c r="K54" s="3">
        <v>14</v>
      </c>
      <c r="L54" s="7">
        <f t="shared" si="6"/>
        <v>1.27142857142857</v>
      </c>
      <c r="M54" s="19" t="s">
        <v>205</v>
      </c>
      <c r="N54" s="3">
        <v>14</v>
      </c>
      <c r="O54" s="7">
        <f t="shared" si="7"/>
        <v>1.09285714285714</v>
      </c>
      <c r="P54" s="19" t="s">
        <v>78</v>
      </c>
      <c r="Q54" s="3">
        <v>14</v>
      </c>
      <c r="R54" s="7">
        <f t="shared" si="8"/>
        <v>0.842857142857143</v>
      </c>
      <c r="S54" s="19" t="s">
        <v>158</v>
      </c>
      <c r="T54" s="3">
        <v>14</v>
      </c>
      <c r="U54" s="7">
        <f t="shared" si="9"/>
        <v>0.964285714285714</v>
      </c>
      <c r="V54" s="3">
        <v>1</v>
      </c>
      <c r="W54" s="3">
        <v>7</v>
      </c>
    </row>
    <row r="55" spans="1:23">
      <c r="A55" s="3">
        <v>45</v>
      </c>
      <c r="B55" s="3">
        <v>1</v>
      </c>
      <c r="C55" s="3">
        <v>53</v>
      </c>
      <c r="D55" s="3">
        <v>1</v>
      </c>
      <c r="E55" s="19" t="s">
        <v>79</v>
      </c>
      <c r="F55" s="19" t="s">
        <v>79</v>
      </c>
      <c r="G55" s="19" t="s">
        <v>177</v>
      </c>
      <c r="H55" s="3">
        <v>12</v>
      </c>
      <c r="I55" s="7">
        <f t="shared" si="5"/>
        <v>2.575</v>
      </c>
      <c r="J55" s="19" t="s">
        <v>197</v>
      </c>
      <c r="K55" s="3">
        <v>15</v>
      </c>
      <c r="L55" s="7">
        <f t="shared" si="6"/>
        <v>2.43333333333333</v>
      </c>
      <c r="M55" s="19" t="s">
        <v>215</v>
      </c>
      <c r="N55" s="3">
        <v>15</v>
      </c>
      <c r="O55" s="7">
        <f t="shared" si="7"/>
        <v>2.56</v>
      </c>
      <c r="P55" s="19" t="s">
        <v>216</v>
      </c>
      <c r="Q55" s="3">
        <v>15</v>
      </c>
      <c r="R55" s="7">
        <f t="shared" si="8"/>
        <v>2.2</v>
      </c>
      <c r="S55" s="19" t="s">
        <v>115</v>
      </c>
      <c r="T55" s="3">
        <v>15</v>
      </c>
      <c r="U55" s="7">
        <f t="shared" si="9"/>
        <v>2.05333333333333</v>
      </c>
      <c r="V55" s="3">
        <v>1</v>
      </c>
      <c r="W55" s="3">
        <v>8</v>
      </c>
    </row>
    <row r="56" spans="1:23">
      <c r="A56" s="3">
        <v>46</v>
      </c>
      <c r="B56" s="3">
        <v>1</v>
      </c>
      <c r="C56" s="3">
        <v>54</v>
      </c>
      <c r="D56" s="3">
        <v>2</v>
      </c>
      <c r="E56" s="19" t="s">
        <v>79</v>
      </c>
      <c r="F56" s="19" t="s">
        <v>36</v>
      </c>
      <c r="G56" s="19" t="s">
        <v>121</v>
      </c>
      <c r="H56" s="3">
        <v>9</v>
      </c>
      <c r="I56" s="7">
        <f t="shared" si="5"/>
        <v>2.7</v>
      </c>
      <c r="J56" s="19" t="s">
        <v>60</v>
      </c>
      <c r="K56" s="3">
        <v>9</v>
      </c>
      <c r="L56" s="7">
        <f t="shared" si="6"/>
        <v>4.07777777777778</v>
      </c>
      <c r="M56" s="19" t="s">
        <v>108</v>
      </c>
      <c r="N56" s="3">
        <v>10</v>
      </c>
      <c r="O56" s="7">
        <f t="shared" si="7"/>
        <v>3.32</v>
      </c>
      <c r="P56" s="19" t="s">
        <v>217</v>
      </c>
      <c r="Q56" s="3">
        <v>13</v>
      </c>
      <c r="R56" s="7">
        <f t="shared" si="8"/>
        <v>2.11538461538462</v>
      </c>
      <c r="S56" s="19" t="s">
        <v>218</v>
      </c>
      <c r="T56" s="3">
        <v>13</v>
      </c>
      <c r="U56" s="7">
        <f t="shared" si="9"/>
        <v>1.74615384615385</v>
      </c>
      <c r="V56" s="3">
        <v>1</v>
      </c>
      <c r="W56" s="3">
        <v>6</v>
      </c>
    </row>
    <row r="57" spans="1:23">
      <c r="A57" s="3">
        <v>47</v>
      </c>
      <c r="B57" s="3">
        <v>1</v>
      </c>
      <c r="C57" s="3">
        <v>54</v>
      </c>
      <c r="D57" s="3">
        <v>1</v>
      </c>
      <c r="E57" s="19" t="s">
        <v>79</v>
      </c>
      <c r="F57" s="19" t="s">
        <v>91</v>
      </c>
      <c r="G57" s="19" t="s">
        <v>191</v>
      </c>
      <c r="H57" s="3">
        <v>3</v>
      </c>
      <c r="I57" s="7">
        <f t="shared" si="5"/>
        <v>3.3</v>
      </c>
      <c r="J57" s="19" t="s">
        <v>219</v>
      </c>
      <c r="K57" s="3">
        <v>4</v>
      </c>
      <c r="L57" s="7">
        <f t="shared" si="6"/>
        <v>5.7</v>
      </c>
      <c r="M57" s="19" t="s">
        <v>220</v>
      </c>
      <c r="N57" s="3">
        <v>4</v>
      </c>
      <c r="O57" s="7">
        <f t="shared" si="7"/>
        <v>5</v>
      </c>
      <c r="P57" s="19" t="s">
        <v>221</v>
      </c>
      <c r="Q57" s="3">
        <v>8</v>
      </c>
      <c r="R57" s="7">
        <f t="shared" si="8"/>
        <v>2.675</v>
      </c>
      <c r="S57" s="19" t="s">
        <v>222</v>
      </c>
      <c r="T57" s="3">
        <v>11</v>
      </c>
      <c r="U57" s="7">
        <f t="shared" si="9"/>
        <v>2.24545454545455</v>
      </c>
      <c r="V57" s="3">
        <v>1</v>
      </c>
      <c r="W57" s="3">
        <v>7</v>
      </c>
    </row>
    <row r="58" spans="1:23">
      <c r="A58" s="3">
        <v>49</v>
      </c>
      <c r="B58" s="3">
        <v>1</v>
      </c>
      <c r="C58" s="3">
        <v>55</v>
      </c>
      <c r="D58" s="3">
        <v>2</v>
      </c>
      <c r="E58" s="19" t="s">
        <v>79</v>
      </c>
      <c r="F58" s="19" t="s">
        <v>91</v>
      </c>
      <c r="G58" s="19" t="s">
        <v>209</v>
      </c>
      <c r="H58" s="3">
        <v>6</v>
      </c>
      <c r="I58" s="7">
        <f t="shared" si="5"/>
        <v>3.6</v>
      </c>
      <c r="J58" s="19" t="s">
        <v>41</v>
      </c>
      <c r="K58" s="3">
        <v>6</v>
      </c>
      <c r="L58" s="7">
        <f t="shared" si="6"/>
        <v>5.61666666666667</v>
      </c>
      <c r="M58" s="19" t="s">
        <v>223</v>
      </c>
      <c r="N58" s="3">
        <v>6</v>
      </c>
      <c r="O58" s="7">
        <f t="shared" si="7"/>
        <v>4.76666666666667</v>
      </c>
      <c r="P58" s="19" t="s">
        <v>76</v>
      </c>
      <c r="Q58" s="3">
        <v>15</v>
      </c>
      <c r="R58" s="7">
        <f t="shared" si="8"/>
        <v>1.36666666666667</v>
      </c>
      <c r="S58" s="19" t="s">
        <v>179</v>
      </c>
      <c r="T58" s="3">
        <v>15</v>
      </c>
      <c r="U58" s="7">
        <f t="shared" si="9"/>
        <v>1.63333333333333</v>
      </c>
      <c r="V58" s="3">
        <v>1</v>
      </c>
      <c r="W58" s="3">
        <v>7</v>
      </c>
    </row>
    <row r="59" spans="1:23">
      <c r="A59" s="3">
        <v>50</v>
      </c>
      <c r="B59" s="3">
        <v>0</v>
      </c>
      <c r="C59" s="3">
        <v>56</v>
      </c>
      <c r="D59" s="3">
        <v>1</v>
      </c>
      <c r="E59" s="19" t="s">
        <v>79</v>
      </c>
      <c r="F59" s="19" t="s">
        <v>30</v>
      </c>
      <c r="G59" s="19" t="s">
        <v>224</v>
      </c>
      <c r="H59" s="3">
        <v>12</v>
      </c>
      <c r="I59" s="7">
        <f t="shared" si="5"/>
        <v>3.88333333333333</v>
      </c>
      <c r="J59" s="19" t="s">
        <v>165</v>
      </c>
      <c r="K59" s="3">
        <v>15</v>
      </c>
      <c r="L59" s="7">
        <f t="shared" si="6"/>
        <v>1.38666666666667</v>
      </c>
      <c r="M59" s="19" t="s">
        <v>225</v>
      </c>
      <c r="N59" s="3">
        <v>15</v>
      </c>
      <c r="O59" s="7">
        <f t="shared" si="7"/>
        <v>1.48</v>
      </c>
      <c r="P59" s="19" t="s">
        <v>202</v>
      </c>
      <c r="Q59" s="3">
        <v>15</v>
      </c>
      <c r="R59" s="7">
        <f t="shared" si="8"/>
        <v>0.953333333333333</v>
      </c>
      <c r="S59" s="19" t="s">
        <v>182</v>
      </c>
      <c r="T59" s="3">
        <v>15</v>
      </c>
      <c r="U59" s="7">
        <f t="shared" si="9"/>
        <v>0.713333333333333</v>
      </c>
      <c r="V59" s="3">
        <v>1</v>
      </c>
      <c r="W59" s="3">
        <v>7</v>
      </c>
    </row>
    <row r="60" spans="1:23">
      <c r="A60" s="3">
        <v>51</v>
      </c>
      <c r="B60" s="3">
        <v>1</v>
      </c>
      <c r="C60" s="3">
        <v>56</v>
      </c>
      <c r="D60" s="3">
        <v>2</v>
      </c>
      <c r="E60" s="19" t="s">
        <v>79</v>
      </c>
      <c r="F60" s="19" t="s">
        <v>36</v>
      </c>
      <c r="G60" s="19" t="s">
        <v>226</v>
      </c>
      <c r="H60" s="3">
        <v>12</v>
      </c>
      <c r="I60" s="7">
        <f t="shared" si="5"/>
        <v>2.58333333333333</v>
      </c>
      <c r="J60" s="19" t="s">
        <v>101</v>
      </c>
      <c r="K60" s="3">
        <v>12</v>
      </c>
      <c r="L60" s="7">
        <f t="shared" si="6"/>
        <v>3.075</v>
      </c>
      <c r="M60" s="19" t="s">
        <v>227</v>
      </c>
      <c r="N60" s="3">
        <v>12</v>
      </c>
      <c r="O60" s="7">
        <f t="shared" si="7"/>
        <v>2.775</v>
      </c>
      <c r="P60" s="19" t="s">
        <v>217</v>
      </c>
      <c r="Q60" s="3">
        <v>14</v>
      </c>
      <c r="R60" s="7">
        <f t="shared" si="8"/>
        <v>1.96428571428571</v>
      </c>
      <c r="S60" s="19" t="s">
        <v>228</v>
      </c>
      <c r="T60" s="3">
        <v>14</v>
      </c>
      <c r="U60" s="7">
        <f t="shared" si="9"/>
        <v>1.35</v>
      </c>
      <c r="V60" s="3">
        <v>1</v>
      </c>
      <c r="W60" s="3">
        <v>6</v>
      </c>
    </row>
    <row r="61" spans="1:23">
      <c r="A61" s="3">
        <v>52</v>
      </c>
      <c r="B61" s="3">
        <v>1</v>
      </c>
      <c r="C61" s="3">
        <v>57</v>
      </c>
      <c r="D61" s="3">
        <v>2</v>
      </c>
      <c r="E61" s="19" t="s">
        <v>79</v>
      </c>
      <c r="F61" s="19" t="s">
        <v>91</v>
      </c>
      <c r="G61" s="6">
        <v>47.6</v>
      </c>
      <c r="H61" s="3">
        <v>7</v>
      </c>
      <c r="I61" s="7">
        <f t="shared" si="5"/>
        <v>6.8</v>
      </c>
      <c r="J61" s="6">
        <v>27.4</v>
      </c>
      <c r="K61" s="3">
        <v>7</v>
      </c>
      <c r="L61" s="7">
        <f t="shared" si="6"/>
        <v>3.91428571428571</v>
      </c>
      <c r="M61" s="6">
        <v>26.9</v>
      </c>
      <c r="N61" s="3">
        <v>10</v>
      </c>
      <c r="O61" s="7">
        <f t="shared" si="7"/>
        <v>2.69</v>
      </c>
      <c r="P61" s="6">
        <v>20.8</v>
      </c>
      <c r="Q61" s="3">
        <v>13</v>
      </c>
      <c r="R61" s="7">
        <f t="shared" si="8"/>
        <v>1.6</v>
      </c>
      <c r="S61" s="6">
        <v>24.1</v>
      </c>
      <c r="T61" s="3">
        <v>13</v>
      </c>
      <c r="U61" s="7">
        <f t="shared" si="9"/>
        <v>1.85384615384615</v>
      </c>
      <c r="V61" s="3">
        <v>1</v>
      </c>
      <c r="W61" s="3">
        <v>5</v>
      </c>
    </row>
    <row r="62" spans="1:23">
      <c r="A62" s="3">
        <v>53</v>
      </c>
      <c r="B62" s="3">
        <v>1</v>
      </c>
      <c r="C62" s="3">
        <v>57</v>
      </c>
      <c r="D62" s="3">
        <v>2</v>
      </c>
      <c r="E62" s="19" t="s">
        <v>79</v>
      </c>
      <c r="F62" s="19" t="s">
        <v>30</v>
      </c>
      <c r="G62" s="19" t="s">
        <v>229</v>
      </c>
      <c r="H62" s="3">
        <v>10</v>
      </c>
      <c r="I62" s="7">
        <f t="shared" si="5"/>
        <v>2.98</v>
      </c>
      <c r="J62" s="19" t="s">
        <v>230</v>
      </c>
      <c r="K62" s="3">
        <v>10</v>
      </c>
      <c r="L62" s="7">
        <f t="shared" si="6"/>
        <v>2.58</v>
      </c>
      <c r="M62" s="19" t="s">
        <v>231</v>
      </c>
      <c r="N62" s="3">
        <v>12</v>
      </c>
      <c r="O62" s="7">
        <f t="shared" si="7"/>
        <v>1.50833333333333</v>
      </c>
      <c r="P62" s="19" t="s">
        <v>232</v>
      </c>
      <c r="Q62" s="3">
        <v>12</v>
      </c>
      <c r="R62" s="7">
        <f t="shared" si="8"/>
        <v>1.225</v>
      </c>
      <c r="S62" s="19" t="s">
        <v>233</v>
      </c>
      <c r="T62" s="3">
        <v>15</v>
      </c>
      <c r="U62" s="7">
        <f t="shared" si="9"/>
        <v>1.08</v>
      </c>
      <c r="V62" s="3">
        <v>1</v>
      </c>
      <c r="W62" s="3">
        <v>7</v>
      </c>
    </row>
    <row r="63" spans="1:23">
      <c r="A63" s="3">
        <v>54</v>
      </c>
      <c r="B63" s="3">
        <v>1</v>
      </c>
      <c r="C63" s="3">
        <v>57</v>
      </c>
      <c r="D63" s="3">
        <v>2</v>
      </c>
      <c r="E63" s="19" t="s">
        <v>79</v>
      </c>
      <c r="F63" s="19" t="s">
        <v>91</v>
      </c>
      <c r="G63" s="19" t="s">
        <v>155</v>
      </c>
      <c r="H63" s="3">
        <v>11</v>
      </c>
      <c r="I63" s="7">
        <f t="shared" si="5"/>
        <v>1.34545454545455</v>
      </c>
      <c r="J63" s="19" t="s">
        <v>234</v>
      </c>
      <c r="K63" s="3">
        <v>11</v>
      </c>
      <c r="L63" s="7">
        <f t="shared" si="6"/>
        <v>3.23636363636364</v>
      </c>
      <c r="M63" s="19" t="s">
        <v>235</v>
      </c>
      <c r="N63" s="3">
        <v>13</v>
      </c>
      <c r="O63" s="7">
        <f t="shared" si="7"/>
        <v>2.54615384615385</v>
      </c>
      <c r="P63" s="19" t="s">
        <v>103</v>
      </c>
      <c r="Q63" s="3">
        <v>13</v>
      </c>
      <c r="R63" s="7">
        <f t="shared" si="8"/>
        <v>2.26153846153846</v>
      </c>
      <c r="S63" s="19" t="s">
        <v>187</v>
      </c>
      <c r="T63" s="3">
        <v>13</v>
      </c>
      <c r="U63" s="7">
        <f t="shared" si="9"/>
        <v>1.59230769230769</v>
      </c>
      <c r="V63" s="3">
        <v>1</v>
      </c>
      <c r="W63" s="3">
        <v>6</v>
      </c>
    </row>
    <row r="64" spans="1:23">
      <c r="A64" s="3">
        <v>55</v>
      </c>
      <c r="B64" s="3">
        <v>1</v>
      </c>
      <c r="C64" s="3">
        <v>57</v>
      </c>
      <c r="D64" s="3">
        <v>3</v>
      </c>
      <c r="E64" s="19" t="s">
        <v>79</v>
      </c>
      <c r="F64" s="19" t="s">
        <v>30</v>
      </c>
      <c r="G64" s="19" t="s">
        <v>153</v>
      </c>
      <c r="H64" s="3">
        <v>11</v>
      </c>
      <c r="I64" s="7">
        <f t="shared" si="5"/>
        <v>1.24545454545455</v>
      </c>
      <c r="J64" s="19" t="s">
        <v>217</v>
      </c>
      <c r="K64" s="3">
        <v>14</v>
      </c>
      <c r="L64" s="7">
        <f t="shared" si="6"/>
        <v>1.96428571428571</v>
      </c>
      <c r="M64" s="19" t="s">
        <v>236</v>
      </c>
      <c r="N64" s="3">
        <v>14</v>
      </c>
      <c r="O64" s="7">
        <f t="shared" si="7"/>
        <v>1.57857142857143</v>
      </c>
      <c r="P64" s="19" t="s">
        <v>180</v>
      </c>
      <c r="Q64" s="3">
        <v>14</v>
      </c>
      <c r="R64" s="7">
        <f t="shared" si="8"/>
        <v>1.31428571428571</v>
      </c>
      <c r="S64" s="19" t="s">
        <v>56</v>
      </c>
      <c r="T64" s="3">
        <v>14</v>
      </c>
      <c r="U64" s="7">
        <f t="shared" si="9"/>
        <v>1.63571428571429</v>
      </c>
      <c r="V64" s="3">
        <v>1</v>
      </c>
      <c r="W64" s="3">
        <v>7</v>
      </c>
    </row>
    <row r="65" spans="1:23">
      <c r="A65" s="3">
        <v>56</v>
      </c>
      <c r="B65" s="3">
        <v>1</v>
      </c>
      <c r="C65" s="3">
        <v>57</v>
      </c>
      <c r="D65" s="3">
        <v>2</v>
      </c>
      <c r="E65" s="19" t="s">
        <v>79</v>
      </c>
      <c r="F65" s="19" t="s">
        <v>36</v>
      </c>
      <c r="G65" s="22" t="s">
        <v>113</v>
      </c>
      <c r="H65" s="3">
        <v>12</v>
      </c>
      <c r="I65" s="7">
        <f t="shared" si="5"/>
        <v>3.625</v>
      </c>
      <c r="J65" s="22" t="s">
        <v>76</v>
      </c>
      <c r="K65" s="3">
        <v>12</v>
      </c>
      <c r="L65" s="7">
        <f t="shared" si="6"/>
        <v>1.70833333333333</v>
      </c>
      <c r="M65" s="22" t="s">
        <v>153</v>
      </c>
      <c r="N65" s="3">
        <v>15</v>
      </c>
      <c r="O65" s="7">
        <f t="shared" si="7"/>
        <v>0.913333333333333</v>
      </c>
      <c r="P65" s="22" t="s">
        <v>213</v>
      </c>
      <c r="Q65" s="3">
        <v>15</v>
      </c>
      <c r="R65" s="7">
        <f t="shared" si="8"/>
        <v>1.01333333333333</v>
      </c>
      <c r="S65" s="22" t="s">
        <v>35</v>
      </c>
      <c r="T65" s="3">
        <v>15</v>
      </c>
      <c r="U65" s="7">
        <f t="shared" si="9"/>
        <v>0.726666666666667</v>
      </c>
      <c r="V65" s="3">
        <v>1</v>
      </c>
      <c r="W65" s="3">
        <v>8</v>
      </c>
    </row>
    <row r="66" spans="1:23">
      <c r="A66" s="3">
        <v>57</v>
      </c>
      <c r="B66" s="3">
        <v>1</v>
      </c>
      <c r="C66" s="3">
        <v>59</v>
      </c>
      <c r="D66" s="3">
        <v>2</v>
      </c>
      <c r="E66" s="19" t="s">
        <v>79</v>
      </c>
      <c r="F66" s="19" t="s">
        <v>36</v>
      </c>
      <c r="G66" s="19" t="s">
        <v>229</v>
      </c>
      <c r="H66" s="3">
        <v>9</v>
      </c>
      <c r="I66" s="7">
        <f t="shared" ref="I66:I97" si="10">G:G/H:H</f>
        <v>3.31111111111111</v>
      </c>
      <c r="J66" s="19" t="s">
        <v>234</v>
      </c>
      <c r="K66" s="3">
        <v>9</v>
      </c>
      <c r="L66" s="7">
        <f t="shared" ref="L66:L97" si="11">J:J/K:K</f>
        <v>3.95555555555556</v>
      </c>
      <c r="M66" s="19" t="s">
        <v>41</v>
      </c>
      <c r="N66" s="3">
        <v>9</v>
      </c>
      <c r="O66" s="7">
        <f t="shared" ref="O66:O97" si="12">M:M/N:N</f>
        <v>3.74444444444444</v>
      </c>
      <c r="P66" s="19" t="s">
        <v>237</v>
      </c>
      <c r="Q66" s="3">
        <v>12</v>
      </c>
      <c r="R66" s="7">
        <f t="shared" ref="R66:R97" si="13">P:P/Q:Q</f>
        <v>1.74166666666667</v>
      </c>
      <c r="S66" s="19" t="s">
        <v>238</v>
      </c>
      <c r="T66" s="3">
        <v>12</v>
      </c>
      <c r="U66" s="7">
        <f t="shared" ref="U66:U97" si="14">S:S/T:T</f>
        <v>2.06666666666667</v>
      </c>
      <c r="V66" s="3">
        <v>1</v>
      </c>
      <c r="W66" s="3">
        <v>6</v>
      </c>
    </row>
    <row r="67" spans="1:23">
      <c r="A67" s="3">
        <v>58</v>
      </c>
      <c r="B67" s="3">
        <v>0</v>
      </c>
      <c r="C67" s="3">
        <v>59</v>
      </c>
      <c r="D67" s="3">
        <v>1</v>
      </c>
      <c r="E67" s="19" t="s">
        <v>79</v>
      </c>
      <c r="F67" s="19" t="s">
        <v>79</v>
      </c>
      <c r="G67" s="19" t="s">
        <v>228</v>
      </c>
      <c r="H67" s="3">
        <v>5</v>
      </c>
      <c r="I67" s="7">
        <f t="shared" si="10"/>
        <v>3.78</v>
      </c>
      <c r="J67" s="19" t="s">
        <v>200</v>
      </c>
      <c r="K67" s="3">
        <v>5</v>
      </c>
      <c r="L67" s="7">
        <f t="shared" si="11"/>
        <v>5.68</v>
      </c>
      <c r="M67" s="19" t="s">
        <v>185</v>
      </c>
      <c r="N67" s="3">
        <v>7</v>
      </c>
      <c r="O67" s="7">
        <f t="shared" si="12"/>
        <v>2.24285714285714</v>
      </c>
      <c r="P67" s="19" t="s">
        <v>233</v>
      </c>
      <c r="Q67" s="3">
        <v>7</v>
      </c>
      <c r="R67" s="7">
        <f t="shared" si="13"/>
        <v>2.31428571428571</v>
      </c>
      <c r="S67" s="19" t="s">
        <v>182</v>
      </c>
      <c r="T67" s="3">
        <v>12</v>
      </c>
      <c r="U67" s="7">
        <f t="shared" si="14"/>
        <v>0.891666666666667</v>
      </c>
      <c r="V67" s="3">
        <v>1</v>
      </c>
      <c r="W67" s="3">
        <v>7</v>
      </c>
    </row>
    <row r="68" spans="1:23">
      <c r="A68" s="3">
        <v>59</v>
      </c>
      <c r="B68" s="3">
        <v>0</v>
      </c>
      <c r="C68" s="3">
        <v>60</v>
      </c>
      <c r="D68" s="3">
        <v>1</v>
      </c>
      <c r="E68" s="19" t="s">
        <v>79</v>
      </c>
      <c r="F68" s="19" t="s">
        <v>91</v>
      </c>
      <c r="G68" s="22" t="s">
        <v>239</v>
      </c>
      <c r="H68" s="3">
        <v>9</v>
      </c>
      <c r="I68" s="7">
        <f t="shared" si="10"/>
        <v>2.67777777777778</v>
      </c>
      <c r="J68" s="22" t="s">
        <v>240</v>
      </c>
      <c r="K68" s="3">
        <v>9</v>
      </c>
      <c r="L68" s="7">
        <f t="shared" si="11"/>
        <v>3.3</v>
      </c>
      <c r="M68" s="22" t="s">
        <v>65</v>
      </c>
      <c r="N68" s="3">
        <v>15</v>
      </c>
      <c r="O68" s="7">
        <f t="shared" si="12"/>
        <v>1.05333333333333</v>
      </c>
      <c r="P68" s="22" t="s">
        <v>241</v>
      </c>
      <c r="Q68" s="3">
        <v>15</v>
      </c>
      <c r="R68" s="7">
        <f t="shared" si="13"/>
        <v>0.706666666666667</v>
      </c>
      <c r="S68" s="22" t="s">
        <v>242</v>
      </c>
      <c r="T68" s="3">
        <v>15</v>
      </c>
      <c r="U68" s="7">
        <f t="shared" si="14"/>
        <v>0.566666666666667</v>
      </c>
      <c r="V68" s="3">
        <v>1</v>
      </c>
      <c r="W68" s="3">
        <v>7</v>
      </c>
    </row>
    <row r="69" spans="1:23">
      <c r="A69" s="3">
        <v>61</v>
      </c>
      <c r="B69" s="3">
        <v>1</v>
      </c>
      <c r="C69" s="3">
        <v>60</v>
      </c>
      <c r="D69" s="3">
        <v>1</v>
      </c>
      <c r="E69" s="19" t="s">
        <v>79</v>
      </c>
      <c r="F69" s="19" t="s">
        <v>91</v>
      </c>
      <c r="G69" s="19" t="s">
        <v>243</v>
      </c>
      <c r="H69" s="3">
        <v>10</v>
      </c>
      <c r="I69" s="7">
        <f t="shared" si="10"/>
        <v>1.98</v>
      </c>
      <c r="J69" s="19" t="s">
        <v>172</v>
      </c>
      <c r="K69" s="3">
        <v>10</v>
      </c>
      <c r="L69" s="7">
        <f t="shared" si="11"/>
        <v>2.56</v>
      </c>
      <c r="M69" s="19" t="s">
        <v>236</v>
      </c>
      <c r="N69" s="3">
        <v>13</v>
      </c>
      <c r="O69" s="7">
        <f t="shared" si="12"/>
        <v>1.7</v>
      </c>
      <c r="P69" s="19" t="s">
        <v>142</v>
      </c>
      <c r="Q69" s="3">
        <v>15</v>
      </c>
      <c r="R69" s="7">
        <f t="shared" si="13"/>
        <v>1.09333333333333</v>
      </c>
      <c r="S69" s="19" t="s">
        <v>129</v>
      </c>
      <c r="T69" s="3">
        <v>15</v>
      </c>
      <c r="U69" s="7">
        <f t="shared" si="14"/>
        <v>1.3</v>
      </c>
      <c r="V69" s="3">
        <v>1</v>
      </c>
      <c r="W69" s="3">
        <v>7</v>
      </c>
    </row>
    <row r="70" spans="1:23">
      <c r="A70" s="3">
        <v>63</v>
      </c>
      <c r="B70" s="3">
        <v>1</v>
      </c>
      <c r="C70" s="3">
        <v>62</v>
      </c>
      <c r="D70" s="3">
        <v>2</v>
      </c>
      <c r="E70" s="19" t="s">
        <v>79</v>
      </c>
      <c r="F70" s="19" t="s">
        <v>30</v>
      </c>
      <c r="G70" s="19" t="s">
        <v>244</v>
      </c>
      <c r="H70" s="3">
        <v>6</v>
      </c>
      <c r="I70" s="7">
        <f t="shared" si="10"/>
        <v>1.45</v>
      </c>
      <c r="J70" s="19" t="s">
        <v>148</v>
      </c>
      <c r="K70" s="3">
        <v>6</v>
      </c>
      <c r="L70" s="7">
        <f t="shared" si="11"/>
        <v>2.6</v>
      </c>
      <c r="M70" s="19" t="s">
        <v>245</v>
      </c>
      <c r="N70" s="3">
        <v>8</v>
      </c>
      <c r="O70" s="7">
        <f t="shared" si="12"/>
        <v>1.825</v>
      </c>
      <c r="P70" s="19" t="s">
        <v>246</v>
      </c>
      <c r="Q70" s="3">
        <v>12</v>
      </c>
      <c r="R70" s="7">
        <f t="shared" si="13"/>
        <v>0.858333333333333</v>
      </c>
      <c r="S70" s="19" t="s">
        <v>211</v>
      </c>
      <c r="T70" s="3">
        <v>14</v>
      </c>
      <c r="U70" s="7">
        <f t="shared" si="14"/>
        <v>0.85</v>
      </c>
      <c r="V70" s="3">
        <v>1</v>
      </c>
      <c r="W70" s="3">
        <v>8</v>
      </c>
    </row>
    <row r="71" spans="1:23">
      <c r="A71" s="3">
        <v>64</v>
      </c>
      <c r="B71" s="3">
        <v>0</v>
      </c>
      <c r="C71" s="3">
        <v>63</v>
      </c>
      <c r="D71" s="3">
        <v>2</v>
      </c>
      <c r="E71" s="19" t="s">
        <v>79</v>
      </c>
      <c r="F71" s="19" t="s">
        <v>91</v>
      </c>
      <c r="G71" s="19" t="s">
        <v>197</v>
      </c>
      <c r="H71" s="3">
        <v>9</v>
      </c>
      <c r="I71" s="7">
        <f t="shared" si="10"/>
        <v>4.05555555555556</v>
      </c>
      <c r="J71" s="19" t="s">
        <v>247</v>
      </c>
      <c r="K71" s="3">
        <v>15</v>
      </c>
      <c r="L71" s="7">
        <f t="shared" si="11"/>
        <v>1.43333333333333</v>
      </c>
      <c r="M71" s="19" t="s">
        <v>248</v>
      </c>
      <c r="N71" s="3">
        <v>15</v>
      </c>
      <c r="O71" s="7">
        <f t="shared" si="12"/>
        <v>1.17333333333333</v>
      </c>
      <c r="P71" s="19" t="s">
        <v>249</v>
      </c>
      <c r="Q71" s="3">
        <v>15</v>
      </c>
      <c r="R71" s="7">
        <f t="shared" si="13"/>
        <v>0.74</v>
      </c>
      <c r="S71" s="19" t="s">
        <v>106</v>
      </c>
      <c r="T71" s="3">
        <v>15</v>
      </c>
      <c r="U71" s="7">
        <f t="shared" si="14"/>
        <v>0.68</v>
      </c>
      <c r="V71" s="3">
        <v>1</v>
      </c>
      <c r="W71" s="3">
        <v>7</v>
      </c>
    </row>
    <row r="72" spans="1:23">
      <c r="A72" s="3">
        <v>66</v>
      </c>
      <c r="B72" s="3">
        <v>1</v>
      </c>
      <c r="C72" s="3">
        <v>64</v>
      </c>
      <c r="D72" s="3">
        <v>1</v>
      </c>
      <c r="E72" s="19" t="s">
        <v>79</v>
      </c>
      <c r="F72" s="19" t="s">
        <v>91</v>
      </c>
      <c r="G72" s="22" t="s">
        <v>130</v>
      </c>
      <c r="H72" s="3">
        <v>10</v>
      </c>
      <c r="I72" s="7">
        <f t="shared" si="10"/>
        <v>2.74</v>
      </c>
      <c r="J72" s="22" t="s">
        <v>156</v>
      </c>
      <c r="K72" s="3">
        <v>12</v>
      </c>
      <c r="L72" s="7">
        <f t="shared" si="11"/>
        <v>1.44166666666667</v>
      </c>
      <c r="M72" s="22" t="s">
        <v>92</v>
      </c>
      <c r="N72" s="3">
        <v>12</v>
      </c>
      <c r="O72" s="7">
        <f t="shared" si="12"/>
        <v>0.966666666666667</v>
      </c>
      <c r="P72" s="22" t="s">
        <v>242</v>
      </c>
      <c r="Q72" s="3">
        <v>15</v>
      </c>
      <c r="R72" s="7">
        <f t="shared" si="13"/>
        <v>0.566666666666667</v>
      </c>
      <c r="S72" s="22" t="s">
        <v>106</v>
      </c>
      <c r="T72" s="3">
        <v>15</v>
      </c>
      <c r="U72" s="7">
        <f t="shared" si="14"/>
        <v>0.68</v>
      </c>
      <c r="V72" s="3">
        <v>1</v>
      </c>
      <c r="W72" s="3">
        <v>8</v>
      </c>
    </row>
    <row r="73" spans="1:23">
      <c r="A73" s="3">
        <v>67</v>
      </c>
      <c r="B73" s="3">
        <v>1</v>
      </c>
      <c r="C73" s="3">
        <v>65</v>
      </c>
      <c r="D73" s="3">
        <v>3</v>
      </c>
      <c r="E73" s="19" t="s">
        <v>79</v>
      </c>
      <c r="F73" s="19" t="s">
        <v>91</v>
      </c>
      <c r="G73" s="22" t="s">
        <v>166</v>
      </c>
      <c r="H73" s="3">
        <v>10</v>
      </c>
      <c r="I73" s="7">
        <f t="shared" si="10"/>
        <v>1.93</v>
      </c>
      <c r="J73" s="22" t="s">
        <v>212</v>
      </c>
      <c r="K73" s="3">
        <v>10</v>
      </c>
      <c r="L73" s="7">
        <f t="shared" si="11"/>
        <v>2.57</v>
      </c>
      <c r="M73" s="22" t="s">
        <v>225</v>
      </c>
      <c r="N73" s="3">
        <v>14</v>
      </c>
      <c r="O73" s="7">
        <f t="shared" si="12"/>
        <v>1.58571428571429</v>
      </c>
      <c r="P73" s="22" t="s">
        <v>76</v>
      </c>
      <c r="Q73" s="3">
        <v>15</v>
      </c>
      <c r="R73" s="7">
        <f t="shared" si="13"/>
        <v>1.36666666666667</v>
      </c>
      <c r="S73" s="22" t="s">
        <v>146</v>
      </c>
      <c r="T73" s="3">
        <v>15</v>
      </c>
      <c r="U73" s="7">
        <f t="shared" si="14"/>
        <v>1.68666666666667</v>
      </c>
      <c r="V73" s="3">
        <v>1</v>
      </c>
      <c r="W73" s="3">
        <v>7</v>
      </c>
    </row>
    <row r="74" spans="1:23">
      <c r="A74" s="3">
        <v>68</v>
      </c>
      <c r="B74" s="3">
        <v>0</v>
      </c>
      <c r="C74" s="3">
        <v>66</v>
      </c>
      <c r="D74" s="3">
        <v>1</v>
      </c>
      <c r="E74" s="19" t="s">
        <v>79</v>
      </c>
      <c r="F74" s="19" t="s">
        <v>30</v>
      </c>
      <c r="G74" s="19" t="s">
        <v>250</v>
      </c>
      <c r="H74" s="3">
        <v>8</v>
      </c>
      <c r="I74" s="7">
        <f t="shared" si="10"/>
        <v>2.8875</v>
      </c>
      <c r="J74" s="19" t="s">
        <v>234</v>
      </c>
      <c r="K74" s="3">
        <v>10</v>
      </c>
      <c r="L74" s="7">
        <f t="shared" si="11"/>
        <v>3.56</v>
      </c>
      <c r="M74" s="19" t="s">
        <v>251</v>
      </c>
      <c r="N74" s="3">
        <v>12</v>
      </c>
      <c r="O74" s="7">
        <f t="shared" si="12"/>
        <v>2.15833333333333</v>
      </c>
      <c r="P74" s="19" t="s">
        <v>252</v>
      </c>
      <c r="Q74" s="3">
        <v>12</v>
      </c>
      <c r="R74" s="7">
        <f t="shared" si="13"/>
        <v>1.475</v>
      </c>
      <c r="S74" s="19" t="s">
        <v>193</v>
      </c>
      <c r="T74" s="3">
        <v>12</v>
      </c>
      <c r="U74" s="7">
        <f t="shared" si="14"/>
        <v>0.9</v>
      </c>
      <c r="V74" s="3">
        <v>1</v>
      </c>
      <c r="W74" s="3">
        <v>6</v>
      </c>
    </row>
    <row r="75" spans="1:23">
      <c r="A75" s="3">
        <v>69</v>
      </c>
      <c r="B75" s="3">
        <v>1</v>
      </c>
      <c r="C75" s="3">
        <v>66</v>
      </c>
      <c r="D75" s="3">
        <v>2</v>
      </c>
      <c r="E75" s="19" t="s">
        <v>79</v>
      </c>
      <c r="F75" s="19" t="s">
        <v>30</v>
      </c>
      <c r="G75" s="22" t="s">
        <v>77</v>
      </c>
      <c r="H75" s="3">
        <v>10</v>
      </c>
      <c r="I75" s="7">
        <f t="shared" si="10"/>
        <v>1.94</v>
      </c>
      <c r="J75" s="22" t="s">
        <v>253</v>
      </c>
      <c r="K75" s="3">
        <v>13</v>
      </c>
      <c r="L75" s="7">
        <f t="shared" si="11"/>
        <v>1.30769230769231</v>
      </c>
      <c r="M75" s="22" t="s">
        <v>148</v>
      </c>
      <c r="N75" s="3">
        <v>13</v>
      </c>
      <c r="O75" s="7">
        <f t="shared" si="12"/>
        <v>1.2</v>
      </c>
      <c r="P75" s="22" t="s">
        <v>34</v>
      </c>
      <c r="Q75" s="3">
        <v>13</v>
      </c>
      <c r="R75" s="7">
        <f t="shared" si="13"/>
        <v>0.8</v>
      </c>
      <c r="S75" s="22" t="s">
        <v>181</v>
      </c>
      <c r="T75" s="3">
        <v>13</v>
      </c>
      <c r="U75" s="7">
        <f t="shared" si="14"/>
        <v>0.984615384615385</v>
      </c>
      <c r="V75" s="3">
        <v>1</v>
      </c>
      <c r="W75" s="3">
        <v>8</v>
      </c>
    </row>
    <row r="76" spans="1:23">
      <c r="A76" s="3">
        <v>70</v>
      </c>
      <c r="B76" s="3">
        <v>0</v>
      </c>
      <c r="C76" s="3">
        <v>67</v>
      </c>
      <c r="D76" s="3">
        <v>1</v>
      </c>
      <c r="E76" s="19" t="s">
        <v>79</v>
      </c>
      <c r="F76" s="19" t="s">
        <v>36</v>
      </c>
      <c r="G76" s="19" t="s">
        <v>137</v>
      </c>
      <c r="H76" s="3">
        <v>12</v>
      </c>
      <c r="I76" s="7">
        <f t="shared" si="10"/>
        <v>3.675</v>
      </c>
      <c r="J76" s="19" t="s">
        <v>43</v>
      </c>
      <c r="K76" s="3">
        <v>8</v>
      </c>
      <c r="L76" s="7">
        <f t="shared" si="11"/>
        <v>5.45</v>
      </c>
      <c r="M76" s="19" t="s">
        <v>72</v>
      </c>
      <c r="N76" s="3">
        <v>12</v>
      </c>
      <c r="O76" s="7">
        <f t="shared" si="12"/>
        <v>3.55833333333333</v>
      </c>
      <c r="P76" s="19" t="s">
        <v>254</v>
      </c>
      <c r="Q76" s="3">
        <v>12</v>
      </c>
      <c r="R76" s="7">
        <f t="shared" si="13"/>
        <v>2.93333333333333</v>
      </c>
      <c r="S76" s="19" t="s">
        <v>55</v>
      </c>
      <c r="T76" s="3">
        <v>14</v>
      </c>
      <c r="U76" s="7">
        <f t="shared" si="14"/>
        <v>2.10714285714286</v>
      </c>
      <c r="V76" s="3">
        <v>1</v>
      </c>
      <c r="W76" s="3">
        <v>6</v>
      </c>
    </row>
    <row r="77" spans="1:23">
      <c r="A77" s="3">
        <v>71</v>
      </c>
      <c r="B77" s="3">
        <v>1</v>
      </c>
      <c r="C77" s="3">
        <v>58</v>
      </c>
      <c r="D77" s="3">
        <v>2</v>
      </c>
      <c r="E77" s="19" t="s">
        <v>79</v>
      </c>
      <c r="F77" s="19" t="s">
        <v>30</v>
      </c>
      <c r="G77" s="19" t="s">
        <v>215</v>
      </c>
      <c r="H77" s="3">
        <v>5</v>
      </c>
      <c r="I77" s="7">
        <f t="shared" si="10"/>
        <v>7.68</v>
      </c>
      <c r="J77" s="19" t="s">
        <v>255</v>
      </c>
      <c r="K77" s="3">
        <v>5</v>
      </c>
      <c r="L77" s="7">
        <f t="shared" si="11"/>
        <v>7.92</v>
      </c>
      <c r="M77" s="19" t="s">
        <v>102</v>
      </c>
      <c r="N77" s="3">
        <v>5</v>
      </c>
      <c r="O77" s="7">
        <f t="shared" si="12"/>
        <v>6.7</v>
      </c>
      <c r="P77" s="19" t="s">
        <v>89</v>
      </c>
      <c r="Q77" s="3">
        <v>10</v>
      </c>
      <c r="R77" s="7">
        <f t="shared" si="13"/>
        <v>4.06</v>
      </c>
      <c r="S77" s="19" t="s">
        <v>256</v>
      </c>
      <c r="T77" s="3">
        <v>12</v>
      </c>
      <c r="U77" s="7">
        <f t="shared" si="14"/>
        <v>2.85</v>
      </c>
      <c r="V77" s="3">
        <v>1</v>
      </c>
      <c r="W77" s="3">
        <v>5</v>
      </c>
    </row>
    <row r="78" spans="1:23">
      <c r="A78" s="3">
        <v>73</v>
      </c>
      <c r="B78" s="3">
        <v>1</v>
      </c>
      <c r="C78" s="3">
        <v>69</v>
      </c>
      <c r="D78" s="3">
        <v>1</v>
      </c>
      <c r="E78" s="19" t="s">
        <v>79</v>
      </c>
      <c r="F78" s="19" t="s">
        <v>79</v>
      </c>
      <c r="G78" s="22" t="s">
        <v>234</v>
      </c>
      <c r="H78" s="3">
        <v>10</v>
      </c>
      <c r="I78" s="7">
        <f t="shared" si="10"/>
        <v>3.56</v>
      </c>
      <c r="J78" s="22" t="s">
        <v>148</v>
      </c>
      <c r="K78" s="3">
        <v>12</v>
      </c>
      <c r="L78" s="7">
        <f t="shared" si="11"/>
        <v>1.3</v>
      </c>
      <c r="M78" s="22" t="s">
        <v>144</v>
      </c>
      <c r="N78" s="3">
        <v>12</v>
      </c>
      <c r="O78" s="7">
        <f t="shared" si="12"/>
        <v>1.45</v>
      </c>
      <c r="P78" s="22" t="s">
        <v>78</v>
      </c>
      <c r="Q78" s="3">
        <v>13</v>
      </c>
      <c r="R78" s="7">
        <f t="shared" si="13"/>
        <v>0.907692307692308</v>
      </c>
      <c r="S78" s="22" t="s">
        <v>232</v>
      </c>
      <c r="T78" s="3">
        <v>15</v>
      </c>
      <c r="U78" s="7">
        <f t="shared" si="14"/>
        <v>0.98</v>
      </c>
      <c r="V78" s="3">
        <v>1</v>
      </c>
      <c r="W78" s="3">
        <v>8</v>
      </c>
    </row>
    <row r="79" spans="1:23">
      <c r="A79" s="3">
        <v>75</v>
      </c>
      <c r="B79" s="3">
        <v>1</v>
      </c>
      <c r="C79" s="3">
        <v>70</v>
      </c>
      <c r="D79" s="3">
        <v>2</v>
      </c>
      <c r="E79" s="19" t="s">
        <v>79</v>
      </c>
      <c r="F79" s="19" t="s">
        <v>30</v>
      </c>
      <c r="G79" s="19" t="s">
        <v>257</v>
      </c>
      <c r="H79" s="3">
        <v>6</v>
      </c>
      <c r="I79" s="7">
        <f t="shared" si="10"/>
        <v>9.05</v>
      </c>
      <c r="J79" s="19" t="s">
        <v>258</v>
      </c>
      <c r="K79" s="3">
        <v>7</v>
      </c>
      <c r="L79" s="7">
        <f t="shared" si="11"/>
        <v>7.8</v>
      </c>
      <c r="M79" s="19" t="s">
        <v>259</v>
      </c>
      <c r="N79" s="3">
        <v>9</v>
      </c>
      <c r="O79" s="7">
        <f t="shared" si="12"/>
        <v>4.54444444444444</v>
      </c>
      <c r="P79" s="19" t="s">
        <v>74</v>
      </c>
      <c r="Q79" s="3">
        <v>13</v>
      </c>
      <c r="R79" s="7">
        <f t="shared" si="13"/>
        <v>3.27692307692308</v>
      </c>
      <c r="S79" s="19" t="s">
        <v>260</v>
      </c>
      <c r="T79" s="3">
        <v>13</v>
      </c>
      <c r="U79" s="7">
        <f t="shared" si="14"/>
        <v>2.79230769230769</v>
      </c>
      <c r="V79" s="3">
        <v>1</v>
      </c>
      <c r="W79" s="3">
        <v>6</v>
      </c>
    </row>
    <row r="80" spans="1:23">
      <c r="A80" s="3">
        <v>77</v>
      </c>
      <c r="B80" s="3">
        <v>0</v>
      </c>
      <c r="C80" s="3">
        <v>19</v>
      </c>
      <c r="D80" s="3">
        <v>1</v>
      </c>
      <c r="E80" s="19" t="s">
        <v>62</v>
      </c>
      <c r="F80" s="19" t="s">
        <v>62</v>
      </c>
      <c r="G80" s="19" t="s">
        <v>33</v>
      </c>
      <c r="H80" s="3">
        <v>13</v>
      </c>
      <c r="I80" s="7">
        <f t="shared" si="10"/>
        <v>1.28461538461538</v>
      </c>
      <c r="J80" s="19" t="s">
        <v>64</v>
      </c>
      <c r="K80" s="3">
        <v>15</v>
      </c>
      <c r="L80" s="7">
        <f t="shared" si="11"/>
        <v>1.18666666666667</v>
      </c>
      <c r="M80" s="19" t="s">
        <v>129</v>
      </c>
      <c r="N80" s="3">
        <v>15</v>
      </c>
      <c r="O80" s="7">
        <f t="shared" si="12"/>
        <v>1.3</v>
      </c>
      <c r="P80" s="19" t="s">
        <v>47</v>
      </c>
      <c r="Q80" s="3">
        <v>15</v>
      </c>
      <c r="R80" s="7">
        <f t="shared" si="13"/>
        <v>1.34</v>
      </c>
      <c r="S80" s="19" t="s">
        <v>261</v>
      </c>
      <c r="T80" s="3">
        <v>15</v>
      </c>
      <c r="U80" s="7">
        <f t="shared" si="14"/>
        <v>1.12666666666667</v>
      </c>
      <c r="V80" s="3">
        <v>1</v>
      </c>
      <c r="W80" s="3">
        <v>8</v>
      </c>
    </row>
    <row r="81" spans="1:23">
      <c r="A81" s="3">
        <v>78</v>
      </c>
      <c r="B81" s="3">
        <v>0</v>
      </c>
      <c r="C81" s="3">
        <v>24</v>
      </c>
      <c r="D81" s="3">
        <v>2</v>
      </c>
      <c r="E81" s="19" t="s">
        <v>79</v>
      </c>
      <c r="F81" s="19" t="s">
        <v>79</v>
      </c>
      <c r="G81" s="19" t="s">
        <v>130</v>
      </c>
      <c r="H81" s="3">
        <v>15</v>
      </c>
      <c r="I81" s="7">
        <f t="shared" si="10"/>
        <v>1.82666666666667</v>
      </c>
      <c r="J81" s="19" t="s">
        <v>55</v>
      </c>
      <c r="K81" s="3">
        <v>15</v>
      </c>
      <c r="L81" s="7">
        <f t="shared" si="11"/>
        <v>1.96666666666667</v>
      </c>
      <c r="M81" s="19" t="s">
        <v>262</v>
      </c>
      <c r="N81" s="3">
        <v>15</v>
      </c>
      <c r="O81" s="7">
        <f t="shared" si="12"/>
        <v>1.49333333333333</v>
      </c>
      <c r="P81" s="19" t="s">
        <v>263</v>
      </c>
      <c r="Q81" s="3">
        <v>15</v>
      </c>
      <c r="R81" s="7">
        <f t="shared" si="13"/>
        <v>1.92</v>
      </c>
      <c r="S81" s="19" t="s">
        <v>46</v>
      </c>
      <c r="T81" s="3">
        <v>15</v>
      </c>
      <c r="U81" s="7">
        <f t="shared" si="14"/>
        <v>1.37333333333333</v>
      </c>
      <c r="V81" s="3">
        <v>1</v>
      </c>
      <c r="W81" s="3">
        <v>7</v>
      </c>
    </row>
    <row r="82" spans="1:23">
      <c r="A82" s="3">
        <v>79</v>
      </c>
      <c r="B82" s="3">
        <v>0</v>
      </c>
      <c r="C82" s="3">
        <v>31</v>
      </c>
      <c r="D82" s="3">
        <v>1</v>
      </c>
      <c r="E82" s="19" t="s">
        <v>79</v>
      </c>
      <c r="F82" s="19" t="s">
        <v>79</v>
      </c>
      <c r="G82" s="19" t="s">
        <v>264</v>
      </c>
      <c r="H82" s="3">
        <v>14</v>
      </c>
      <c r="I82" s="7">
        <f t="shared" si="10"/>
        <v>1.4</v>
      </c>
      <c r="J82" s="19" t="s">
        <v>148</v>
      </c>
      <c r="K82" s="3">
        <v>14</v>
      </c>
      <c r="L82" s="7">
        <f t="shared" si="11"/>
        <v>1.11428571428571</v>
      </c>
      <c r="M82" s="19" t="s">
        <v>265</v>
      </c>
      <c r="N82" s="3">
        <v>15</v>
      </c>
      <c r="O82" s="7">
        <f t="shared" si="12"/>
        <v>1.00666666666667</v>
      </c>
      <c r="P82" s="19" t="s">
        <v>195</v>
      </c>
      <c r="Q82" s="3">
        <v>15</v>
      </c>
      <c r="R82" s="7">
        <f t="shared" si="13"/>
        <v>1.08666666666667</v>
      </c>
      <c r="S82" s="19" t="s">
        <v>78</v>
      </c>
      <c r="T82" s="3">
        <v>15</v>
      </c>
      <c r="U82" s="7">
        <f t="shared" si="14"/>
        <v>0.786666666666667</v>
      </c>
      <c r="V82" s="3">
        <v>1</v>
      </c>
      <c r="W82" s="3">
        <v>7</v>
      </c>
    </row>
    <row r="83" spans="1:23">
      <c r="A83" s="3">
        <v>80</v>
      </c>
      <c r="B83" s="3">
        <v>0</v>
      </c>
      <c r="C83" s="3">
        <v>44</v>
      </c>
      <c r="D83" s="3">
        <v>1</v>
      </c>
      <c r="E83" s="19" t="s">
        <v>79</v>
      </c>
      <c r="F83" s="19" t="s">
        <v>62</v>
      </c>
      <c r="G83" s="19" t="s">
        <v>142</v>
      </c>
      <c r="H83" s="3">
        <v>5</v>
      </c>
      <c r="I83" s="7">
        <f t="shared" si="10"/>
        <v>3.28</v>
      </c>
      <c r="J83" s="19" t="s">
        <v>203</v>
      </c>
      <c r="K83" s="3">
        <v>11</v>
      </c>
      <c r="L83" s="7">
        <f t="shared" si="11"/>
        <v>1.01818181818182</v>
      </c>
      <c r="M83" s="19" t="s">
        <v>65</v>
      </c>
      <c r="N83" s="3">
        <v>11</v>
      </c>
      <c r="O83" s="7">
        <f t="shared" si="12"/>
        <v>1.43636363636364</v>
      </c>
      <c r="P83" s="19" t="s">
        <v>266</v>
      </c>
      <c r="Q83" s="3">
        <v>12</v>
      </c>
      <c r="R83" s="7">
        <f t="shared" si="13"/>
        <v>1.00833333333333</v>
      </c>
      <c r="S83" s="19" t="s">
        <v>195</v>
      </c>
      <c r="T83" s="3">
        <v>14</v>
      </c>
      <c r="U83" s="7">
        <f t="shared" si="14"/>
        <v>1.16428571428571</v>
      </c>
      <c r="V83" s="3">
        <v>1</v>
      </c>
      <c r="W83" s="3">
        <v>8</v>
      </c>
    </row>
    <row r="84" spans="1:23">
      <c r="A84" s="3">
        <v>82</v>
      </c>
      <c r="B84" s="3">
        <v>0</v>
      </c>
      <c r="C84" s="3">
        <v>57</v>
      </c>
      <c r="D84" s="3">
        <v>1</v>
      </c>
      <c r="E84" s="19" t="s">
        <v>79</v>
      </c>
      <c r="F84" s="19" t="s">
        <v>62</v>
      </c>
      <c r="G84" s="19" t="s">
        <v>267</v>
      </c>
      <c r="H84" s="3">
        <v>13</v>
      </c>
      <c r="I84" s="7">
        <f t="shared" si="10"/>
        <v>1.04615384615385</v>
      </c>
      <c r="J84" s="19" t="s">
        <v>94</v>
      </c>
      <c r="K84" s="3">
        <v>15</v>
      </c>
      <c r="L84" s="7">
        <f t="shared" si="11"/>
        <v>1.02666666666667</v>
      </c>
      <c r="M84" s="19" t="s">
        <v>241</v>
      </c>
      <c r="N84" s="3">
        <v>15</v>
      </c>
      <c r="O84" s="7">
        <f t="shared" si="12"/>
        <v>0.706666666666667</v>
      </c>
      <c r="P84" s="19" t="s">
        <v>78</v>
      </c>
      <c r="Q84" s="3">
        <v>15</v>
      </c>
      <c r="R84" s="7">
        <f t="shared" si="13"/>
        <v>0.786666666666667</v>
      </c>
      <c r="S84" s="19" t="s">
        <v>268</v>
      </c>
      <c r="T84" s="3">
        <v>15</v>
      </c>
      <c r="U84" s="7">
        <f t="shared" si="14"/>
        <v>0.233333333333333</v>
      </c>
      <c r="V84" s="3">
        <v>1</v>
      </c>
      <c r="W84" s="3">
        <v>8</v>
      </c>
    </row>
    <row r="85" spans="1:23">
      <c r="A85" s="3">
        <v>83</v>
      </c>
      <c r="B85" s="3">
        <v>0</v>
      </c>
      <c r="C85" s="3">
        <v>61</v>
      </c>
      <c r="D85" s="3">
        <v>1</v>
      </c>
      <c r="E85" s="19" t="s">
        <v>79</v>
      </c>
      <c r="F85" s="19" t="s">
        <v>79</v>
      </c>
      <c r="G85" s="19" t="s">
        <v>103</v>
      </c>
      <c r="H85" s="3">
        <v>13</v>
      </c>
      <c r="I85" s="7">
        <f t="shared" si="10"/>
        <v>2.26153846153846</v>
      </c>
      <c r="J85" s="19" t="s">
        <v>129</v>
      </c>
      <c r="K85" s="3">
        <v>13</v>
      </c>
      <c r="L85" s="7">
        <f t="shared" si="11"/>
        <v>1.5</v>
      </c>
      <c r="M85" s="19" t="s">
        <v>205</v>
      </c>
      <c r="N85" s="3">
        <v>13</v>
      </c>
      <c r="O85" s="7">
        <f t="shared" si="12"/>
        <v>1.17692307692308</v>
      </c>
      <c r="P85" s="19" t="s">
        <v>92</v>
      </c>
      <c r="Q85" s="3">
        <v>13</v>
      </c>
      <c r="R85" s="7">
        <f t="shared" si="13"/>
        <v>0.892307692307692</v>
      </c>
      <c r="S85" s="19" t="s">
        <v>269</v>
      </c>
      <c r="T85" s="3">
        <v>14</v>
      </c>
      <c r="U85" s="7">
        <f t="shared" si="14"/>
        <v>1.3</v>
      </c>
      <c r="V85" s="3">
        <v>1</v>
      </c>
      <c r="W85" s="3">
        <v>6</v>
      </c>
    </row>
    <row r="86" spans="1:23">
      <c r="A86" s="3">
        <v>84</v>
      </c>
      <c r="B86" s="3">
        <v>0</v>
      </c>
      <c r="C86" s="3">
        <v>68</v>
      </c>
      <c r="D86" s="3">
        <v>1</v>
      </c>
      <c r="E86" s="19" t="s">
        <v>79</v>
      </c>
      <c r="F86" s="19" t="s">
        <v>79</v>
      </c>
      <c r="G86" s="19" t="s">
        <v>262</v>
      </c>
      <c r="H86" s="3">
        <v>14</v>
      </c>
      <c r="I86" s="7">
        <f t="shared" si="10"/>
        <v>1.6</v>
      </c>
      <c r="J86" s="19" t="s">
        <v>46</v>
      </c>
      <c r="K86" s="3">
        <v>15</v>
      </c>
      <c r="L86" s="7">
        <f t="shared" si="11"/>
        <v>1.37333333333333</v>
      </c>
      <c r="M86" s="19" t="s">
        <v>148</v>
      </c>
      <c r="N86" s="3">
        <v>15</v>
      </c>
      <c r="O86" s="7">
        <f t="shared" si="12"/>
        <v>1.04</v>
      </c>
      <c r="P86" s="19" t="s">
        <v>158</v>
      </c>
      <c r="Q86" s="3">
        <v>15</v>
      </c>
      <c r="R86" s="7">
        <f t="shared" si="13"/>
        <v>0.9</v>
      </c>
      <c r="S86" s="19" t="s">
        <v>270</v>
      </c>
      <c r="T86" s="3">
        <v>15</v>
      </c>
      <c r="U86" s="7">
        <f t="shared" si="14"/>
        <v>0.78</v>
      </c>
      <c r="V86" s="3">
        <v>1</v>
      </c>
      <c r="W86" s="3">
        <v>8</v>
      </c>
    </row>
    <row r="87" spans="1:23">
      <c r="A87" s="3">
        <v>85</v>
      </c>
      <c r="B87" s="3">
        <v>0</v>
      </c>
      <c r="C87" s="3">
        <v>56</v>
      </c>
      <c r="D87" s="3">
        <v>2</v>
      </c>
      <c r="E87" s="19" t="s">
        <v>79</v>
      </c>
      <c r="F87" s="19" t="s">
        <v>91</v>
      </c>
      <c r="G87" s="19" t="s">
        <v>271</v>
      </c>
      <c r="H87" s="3">
        <v>13</v>
      </c>
      <c r="I87" s="7">
        <f t="shared" si="10"/>
        <v>3.80769230769231</v>
      </c>
      <c r="J87" s="19" t="s">
        <v>272</v>
      </c>
      <c r="K87" s="3">
        <v>13</v>
      </c>
      <c r="L87" s="7">
        <f t="shared" si="11"/>
        <v>3.47692307692308</v>
      </c>
      <c r="M87" s="19" t="s">
        <v>273</v>
      </c>
      <c r="N87" s="3">
        <v>15</v>
      </c>
      <c r="O87" s="7">
        <f t="shared" si="12"/>
        <v>3.11333333333333</v>
      </c>
      <c r="P87" s="19" t="s">
        <v>40</v>
      </c>
      <c r="Q87" s="3">
        <v>15</v>
      </c>
      <c r="R87" s="7">
        <f t="shared" si="13"/>
        <v>2.62666666666667</v>
      </c>
      <c r="S87" s="19" t="s">
        <v>274</v>
      </c>
      <c r="T87" s="3">
        <v>15</v>
      </c>
      <c r="U87" s="7">
        <f t="shared" si="14"/>
        <v>2.76666666666667</v>
      </c>
      <c r="V87" s="3">
        <v>1</v>
      </c>
      <c r="W87" s="3">
        <v>7</v>
      </c>
    </row>
    <row r="88" spans="1:23">
      <c r="A88" s="3">
        <v>86</v>
      </c>
      <c r="B88" s="3">
        <v>0</v>
      </c>
      <c r="C88" s="3">
        <v>64</v>
      </c>
      <c r="D88" s="3">
        <v>2</v>
      </c>
      <c r="E88" s="19" t="s">
        <v>79</v>
      </c>
      <c r="F88" s="19" t="s">
        <v>79</v>
      </c>
      <c r="G88" s="19" t="s">
        <v>156</v>
      </c>
      <c r="H88" s="3">
        <v>15</v>
      </c>
      <c r="I88" s="7">
        <f t="shared" si="10"/>
        <v>1.15333333333333</v>
      </c>
      <c r="J88" s="19" t="s">
        <v>32</v>
      </c>
      <c r="K88" s="3">
        <v>15</v>
      </c>
      <c r="L88" s="7">
        <f t="shared" si="11"/>
        <v>0.766666666666667</v>
      </c>
      <c r="M88" s="19" t="s">
        <v>159</v>
      </c>
      <c r="N88" s="3">
        <v>15</v>
      </c>
      <c r="O88" s="7">
        <f t="shared" si="12"/>
        <v>0.7</v>
      </c>
      <c r="P88" s="19" t="s">
        <v>275</v>
      </c>
      <c r="Q88" s="3">
        <v>15</v>
      </c>
      <c r="R88" s="7">
        <f t="shared" si="13"/>
        <v>0.886666666666667</v>
      </c>
      <c r="S88" s="19" t="s">
        <v>242</v>
      </c>
      <c r="T88" s="3">
        <v>15</v>
      </c>
      <c r="U88" s="7">
        <f t="shared" si="14"/>
        <v>0.566666666666667</v>
      </c>
      <c r="V88" s="3">
        <v>1</v>
      </c>
      <c r="W88" s="3">
        <v>8</v>
      </c>
    </row>
    <row r="89" spans="1:23">
      <c r="A89" s="3">
        <v>87</v>
      </c>
      <c r="B89" s="3">
        <v>0</v>
      </c>
      <c r="C89" s="3">
        <v>49</v>
      </c>
      <c r="D89" s="3">
        <v>3</v>
      </c>
      <c r="E89" s="19" t="s">
        <v>79</v>
      </c>
      <c r="F89" s="19" t="s">
        <v>62</v>
      </c>
      <c r="G89" s="19" t="s">
        <v>276</v>
      </c>
      <c r="H89" s="3">
        <v>10</v>
      </c>
      <c r="I89" s="7">
        <f t="shared" si="10"/>
        <v>0.83</v>
      </c>
      <c r="J89" s="19" t="s">
        <v>35</v>
      </c>
      <c r="K89" s="3">
        <v>11</v>
      </c>
      <c r="L89" s="7">
        <f t="shared" si="11"/>
        <v>0.990909090909091</v>
      </c>
      <c r="M89" s="19" t="s">
        <v>153</v>
      </c>
      <c r="N89" s="3">
        <v>11</v>
      </c>
      <c r="O89" s="7">
        <f t="shared" si="12"/>
        <v>1.24545454545455</v>
      </c>
      <c r="P89" s="19" t="s">
        <v>92</v>
      </c>
      <c r="Q89" s="3">
        <v>11</v>
      </c>
      <c r="R89" s="7">
        <f t="shared" si="13"/>
        <v>1.05454545454545</v>
      </c>
      <c r="S89" s="19" t="s">
        <v>277</v>
      </c>
      <c r="T89" s="3">
        <v>13</v>
      </c>
      <c r="U89" s="7">
        <f t="shared" si="14"/>
        <v>0.438461538461538</v>
      </c>
      <c r="V89" s="3">
        <v>1</v>
      </c>
      <c r="W89" s="3">
        <v>8</v>
      </c>
    </row>
    <row r="90" spans="1:23">
      <c r="A90" s="3">
        <v>88</v>
      </c>
      <c r="B90" s="3">
        <v>1</v>
      </c>
      <c r="C90" s="3">
        <v>25</v>
      </c>
      <c r="D90" s="3">
        <v>2</v>
      </c>
      <c r="E90" s="19" t="s">
        <v>79</v>
      </c>
      <c r="F90" s="19" t="s">
        <v>62</v>
      </c>
      <c r="G90" s="19" t="s">
        <v>202</v>
      </c>
      <c r="H90" s="3">
        <v>13</v>
      </c>
      <c r="I90" s="7">
        <f t="shared" si="10"/>
        <v>1.1</v>
      </c>
      <c r="J90" s="19" t="s">
        <v>243</v>
      </c>
      <c r="K90" s="3">
        <v>13</v>
      </c>
      <c r="L90" s="7">
        <f t="shared" si="11"/>
        <v>1.52307692307692</v>
      </c>
      <c r="M90" s="19" t="s">
        <v>92</v>
      </c>
      <c r="N90" s="3">
        <v>15</v>
      </c>
      <c r="O90" s="7">
        <f t="shared" si="12"/>
        <v>0.773333333333333</v>
      </c>
      <c r="P90" s="19" t="s">
        <v>148</v>
      </c>
      <c r="Q90" s="3">
        <v>15</v>
      </c>
      <c r="R90" s="7">
        <f t="shared" si="13"/>
        <v>1.04</v>
      </c>
      <c r="S90" s="19" t="s">
        <v>278</v>
      </c>
      <c r="T90" s="3">
        <v>15</v>
      </c>
      <c r="U90" s="7">
        <f t="shared" si="14"/>
        <v>0.946666666666667</v>
      </c>
      <c r="V90" s="3">
        <v>1</v>
      </c>
      <c r="W90" s="3">
        <v>7</v>
      </c>
    </row>
    <row r="91" spans="1:23">
      <c r="A91" s="3">
        <v>89</v>
      </c>
      <c r="B91" s="3">
        <v>1</v>
      </c>
      <c r="C91" s="3">
        <v>36</v>
      </c>
      <c r="D91" s="3">
        <v>1</v>
      </c>
      <c r="E91" s="19" t="s">
        <v>79</v>
      </c>
      <c r="F91" s="19" t="s">
        <v>62</v>
      </c>
      <c r="G91" s="19" t="s">
        <v>202</v>
      </c>
      <c r="H91" s="3">
        <v>14</v>
      </c>
      <c r="I91" s="7">
        <f t="shared" si="10"/>
        <v>1.02142857142857</v>
      </c>
      <c r="J91" s="19" t="s">
        <v>32</v>
      </c>
      <c r="K91" s="3">
        <v>15</v>
      </c>
      <c r="L91" s="7">
        <f t="shared" si="11"/>
        <v>0.766666666666667</v>
      </c>
      <c r="M91" s="19" t="s">
        <v>232</v>
      </c>
      <c r="N91" s="3">
        <v>15</v>
      </c>
      <c r="O91" s="7">
        <f t="shared" si="12"/>
        <v>0.98</v>
      </c>
      <c r="P91" s="19" t="s">
        <v>213</v>
      </c>
      <c r="Q91" s="3">
        <v>15</v>
      </c>
      <c r="R91" s="7">
        <f t="shared" si="13"/>
        <v>1.01333333333333</v>
      </c>
      <c r="S91" s="19" t="s">
        <v>192</v>
      </c>
      <c r="T91" s="3">
        <v>15</v>
      </c>
      <c r="U91" s="7">
        <f t="shared" si="14"/>
        <v>0.753333333333333</v>
      </c>
      <c r="V91" s="3">
        <v>1</v>
      </c>
      <c r="W91" s="3">
        <v>8</v>
      </c>
    </row>
    <row r="92" spans="1:23">
      <c r="A92" s="3">
        <v>90</v>
      </c>
      <c r="B92" s="3">
        <v>1</v>
      </c>
      <c r="C92" s="3">
        <v>39</v>
      </c>
      <c r="D92" s="3">
        <v>1</v>
      </c>
      <c r="E92" s="19" t="s">
        <v>79</v>
      </c>
      <c r="F92" s="19" t="s">
        <v>79</v>
      </c>
      <c r="G92" s="19" t="s">
        <v>279</v>
      </c>
      <c r="H92" s="3">
        <v>15</v>
      </c>
      <c r="I92" s="7">
        <f t="shared" si="10"/>
        <v>1.84666666666667</v>
      </c>
      <c r="J92" s="19" t="s">
        <v>280</v>
      </c>
      <c r="K92" s="3">
        <v>15</v>
      </c>
      <c r="L92" s="7">
        <f t="shared" si="11"/>
        <v>2.25333333333333</v>
      </c>
      <c r="M92" s="19" t="s">
        <v>87</v>
      </c>
      <c r="N92" s="3">
        <v>15</v>
      </c>
      <c r="O92" s="7">
        <f t="shared" si="12"/>
        <v>2.00666666666667</v>
      </c>
      <c r="P92" s="19" t="s">
        <v>175</v>
      </c>
      <c r="Q92" s="3">
        <v>15</v>
      </c>
      <c r="R92" s="7">
        <f t="shared" si="13"/>
        <v>2.48666666666667</v>
      </c>
      <c r="S92" s="19" t="s">
        <v>55</v>
      </c>
      <c r="T92" s="3">
        <v>15</v>
      </c>
      <c r="U92" s="7">
        <f t="shared" si="14"/>
        <v>1.96666666666667</v>
      </c>
      <c r="V92" s="3">
        <v>1</v>
      </c>
      <c r="W92" s="3">
        <v>6</v>
      </c>
    </row>
    <row r="93" spans="1:23">
      <c r="A93" s="3">
        <v>91</v>
      </c>
      <c r="B93" s="3">
        <v>1</v>
      </c>
      <c r="C93" s="3">
        <v>47</v>
      </c>
      <c r="D93" s="3">
        <v>1</v>
      </c>
      <c r="E93" s="19" t="s">
        <v>79</v>
      </c>
      <c r="F93" s="19" t="s">
        <v>62</v>
      </c>
      <c r="G93" s="19" t="s">
        <v>156</v>
      </c>
      <c r="H93" s="3">
        <v>6</v>
      </c>
      <c r="I93" s="7">
        <f t="shared" si="10"/>
        <v>2.88333333333333</v>
      </c>
      <c r="J93" s="19" t="s">
        <v>65</v>
      </c>
      <c r="K93" s="3">
        <v>10</v>
      </c>
      <c r="L93" s="7">
        <f t="shared" si="11"/>
        <v>1.58</v>
      </c>
      <c r="M93" s="19" t="s">
        <v>204</v>
      </c>
      <c r="N93" s="3">
        <v>15</v>
      </c>
      <c r="O93" s="7">
        <f t="shared" si="12"/>
        <v>0.993333333333333</v>
      </c>
      <c r="P93" s="19" t="s">
        <v>249</v>
      </c>
      <c r="Q93" s="3">
        <v>15</v>
      </c>
      <c r="R93" s="7">
        <f t="shared" si="13"/>
        <v>0.74</v>
      </c>
      <c r="S93" s="19" t="s">
        <v>202</v>
      </c>
      <c r="T93" s="3">
        <v>15</v>
      </c>
      <c r="U93" s="7">
        <f t="shared" si="14"/>
        <v>0.953333333333333</v>
      </c>
      <c r="V93" s="3">
        <v>1</v>
      </c>
      <c r="W93" s="3">
        <v>8</v>
      </c>
    </row>
    <row r="94" spans="1:23">
      <c r="A94" s="3">
        <v>92</v>
      </c>
      <c r="B94" s="3">
        <v>1</v>
      </c>
      <c r="C94" s="3">
        <v>50</v>
      </c>
      <c r="D94" s="3">
        <v>2</v>
      </c>
      <c r="E94" s="19" t="s">
        <v>79</v>
      </c>
      <c r="F94" s="19" t="s">
        <v>62</v>
      </c>
      <c r="G94" s="19" t="s">
        <v>77</v>
      </c>
      <c r="H94" s="3">
        <v>15</v>
      </c>
      <c r="I94" s="7">
        <f t="shared" si="10"/>
        <v>1.29333333333333</v>
      </c>
      <c r="J94" s="19" t="s">
        <v>63</v>
      </c>
      <c r="K94" s="3">
        <v>15</v>
      </c>
      <c r="L94" s="7">
        <f t="shared" si="11"/>
        <v>1.35333333333333</v>
      </c>
      <c r="M94" s="19" t="s">
        <v>56</v>
      </c>
      <c r="N94" s="3">
        <v>15</v>
      </c>
      <c r="O94" s="7">
        <f t="shared" si="12"/>
        <v>1.52666666666667</v>
      </c>
      <c r="P94" s="19" t="s">
        <v>281</v>
      </c>
      <c r="Q94" s="3">
        <v>15</v>
      </c>
      <c r="R94" s="7">
        <f t="shared" si="13"/>
        <v>1.76666666666667</v>
      </c>
      <c r="S94" s="19" t="s">
        <v>76</v>
      </c>
      <c r="T94" s="3">
        <v>15</v>
      </c>
      <c r="U94" s="7">
        <f t="shared" si="14"/>
        <v>1.36666666666667</v>
      </c>
      <c r="V94" s="3">
        <v>1</v>
      </c>
      <c r="W94" s="3">
        <v>7</v>
      </c>
    </row>
    <row r="95" spans="1:23">
      <c r="A95" s="3">
        <v>94</v>
      </c>
      <c r="B95" s="3">
        <v>1</v>
      </c>
      <c r="C95" s="3">
        <v>61</v>
      </c>
      <c r="D95" s="3">
        <v>1</v>
      </c>
      <c r="E95" s="19" t="s">
        <v>62</v>
      </c>
      <c r="F95" s="19" t="s">
        <v>62</v>
      </c>
      <c r="G95" s="19" t="s">
        <v>199</v>
      </c>
      <c r="H95" s="3">
        <v>8</v>
      </c>
      <c r="I95" s="7">
        <f t="shared" si="10"/>
        <v>3.2875</v>
      </c>
      <c r="J95" s="19" t="s">
        <v>262</v>
      </c>
      <c r="K95" s="3">
        <v>10</v>
      </c>
      <c r="L95" s="7">
        <f t="shared" si="11"/>
        <v>2.24</v>
      </c>
      <c r="M95" s="19" t="s">
        <v>93</v>
      </c>
      <c r="N95" s="3">
        <v>10</v>
      </c>
      <c r="O95" s="7">
        <f t="shared" si="12"/>
        <v>1.29</v>
      </c>
      <c r="P95" s="19" t="s">
        <v>249</v>
      </c>
      <c r="Q95" s="3">
        <v>15</v>
      </c>
      <c r="R95" s="7">
        <f t="shared" si="13"/>
        <v>0.74</v>
      </c>
      <c r="S95" s="19" t="s">
        <v>282</v>
      </c>
      <c r="T95" s="3">
        <v>15</v>
      </c>
      <c r="U95" s="7">
        <f t="shared" si="14"/>
        <v>0.5</v>
      </c>
      <c r="V95" s="3">
        <v>1</v>
      </c>
      <c r="W95" s="3">
        <v>7</v>
      </c>
    </row>
    <row r="96" spans="1:23">
      <c r="A96" s="3">
        <v>95</v>
      </c>
      <c r="B96" s="3">
        <v>1</v>
      </c>
      <c r="C96" s="3">
        <v>62</v>
      </c>
      <c r="D96" s="3">
        <v>3</v>
      </c>
      <c r="E96" s="19" t="s">
        <v>79</v>
      </c>
      <c r="F96" s="19" t="s">
        <v>62</v>
      </c>
      <c r="G96" s="19" t="s">
        <v>34</v>
      </c>
      <c r="H96" s="3">
        <v>9</v>
      </c>
      <c r="I96" s="7">
        <f t="shared" si="10"/>
        <v>1.15555555555556</v>
      </c>
      <c r="J96" s="19" t="s">
        <v>32</v>
      </c>
      <c r="K96" s="3">
        <v>13</v>
      </c>
      <c r="L96" s="7">
        <f t="shared" si="11"/>
        <v>0.884615384615385</v>
      </c>
      <c r="M96" s="19" t="s">
        <v>35</v>
      </c>
      <c r="N96" s="3">
        <v>15</v>
      </c>
      <c r="O96" s="7">
        <f t="shared" si="12"/>
        <v>0.726666666666667</v>
      </c>
      <c r="P96" s="19" t="s">
        <v>283</v>
      </c>
      <c r="Q96" s="3">
        <v>15</v>
      </c>
      <c r="R96" s="7">
        <f t="shared" si="13"/>
        <v>0.88</v>
      </c>
      <c r="S96" s="19" t="s">
        <v>92</v>
      </c>
      <c r="T96" s="3">
        <v>15</v>
      </c>
      <c r="U96" s="7">
        <f t="shared" si="14"/>
        <v>0.773333333333333</v>
      </c>
      <c r="V96" s="3">
        <v>1</v>
      </c>
      <c r="W96" s="3">
        <v>8</v>
      </c>
    </row>
    <row r="97" spans="1:23">
      <c r="A97" s="3">
        <v>96</v>
      </c>
      <c r="B97" s="3">
        <v>1</v>
      </c>
      <c r="C97" s="3">
        <v>69</v>
      </c>
      <c r="D97" s="3">
        <v>1</v>
      </c>
      <c r="E97" s="19" t="s">
        <v>79</v>
      </c>
      <c r="F97" s="19" t="s">
        <v>79</v>
      </c>
      <c r="G97" s="19" t="s">
        <v>215</v>
      </c>
      <c r="H97" s="3">
        <v>14</v>
      </c>
      <c r="I97" s="7">
        <f t="shared" si="10"/>
        <v>2.74285714285714</v>
      </c>
      <c r="J97" s="19" t="s">
        <v>125</v>
      </c>
      <c r="K97" s="3">
        <v>14</v>
      </c>
      <c r="L97" s="7">
        <f t="shared" si="11"/>
        <v>2.49285714285714</v>
      </c>
      <c r="M97" s="19" t="s">
        <v>112</v>
      </c>
      <c r="N97" s="3">
        <v>14</v>
      </c>
      <c r="O97" s="7">
        <f t="shared" si="12"/>
        <v>2.89285714285714</v>
      </c>
      <c r="P97" s="19" t="s">
        <v>284</v>
      </c>
      <c r="Q97" s="3">
        <v>14</v>
      </c>
      <c r="R97" s="7">
        <f t="shared" si="13"/>
        <v>2.67142857142857</v>
      </c>
      <c r="S97" s="19" t="s">
        <v>285</v>
      </c>
      <c r="T97" s="3">
        <v>15</v>
      </c>
      <c r="U97" s="7">
        <f t="shared" si="14"/>
        <v>2.65333333333333</v>
      </c>
      <c r="V97" s="3">
        <v>1</v>
      </c>
      <c r="W97" s="3">
        <v>7</v>
      </c>
    </row>
    <row r="98" spans="1:23">
      <c r="A98" s="3">
        <v>97</v>
      </c>
      <c r="B98" s="3">
        <v>1</v>
      </c>
      <c r="C98" s="3">
        <v>55</v>
      </c>
      <c r="D98" s="3">
        <v>1</v>
      </c>
      <c r="E98" s="19" t="s">
        <v>79</v>
      </c>
      <c r="F98" s="19" t="s">
        <v>79</v>
      </c>
      <c r="G98" s="19" t="s">
        <v>236</v>
      </c>
      <c r="H98" s="3">
        <v>13</v>
      </c>
      <c r="I98" s="7">
        <f t="shared" ref="I98:I103" si="15">G:G/H:H</f>
        <v>1.7</v>
      </c>
      <c r="J98" s="19" t="s">
        <v>54</v>
      </c>
      <c r="K98" s="3">
        <v>15</v>
      </c>
      <c r="L98" s="7">
        <f t="shared" ref="L98:L103" si="16">J:J/K:K</f>
        <v>2.04666666666667</v>
      </c>
      <c r="M98" s="19" t="s">
        <v>41</v>
      </c>
      <c r="N98" s="3">
        <v>15</v>
      </c>
      <c r="O98" s="7">
        <f t="shared" ref="O98:O103" si="17">M:M/N:N</f>
        <v>2.24666666666667</v>
      </c>
      <c r="P98" s="19" t="s">
        <v>286</v>
      </c>
      <c r="Q98" s="3">
        <v>15</v>
      </c>
      <c r="R98" s="7">
        <f t="shared" ref="R98:R103" si="18">P:P/Q:Q</f>
        <v>1.86</v>
      </c>
      <c r="S98" s="19" t="s">
        <v>183</v>
      </c>
      <c r="T98" s="3">
        <v>15</v>
      </c>
      <c r="U98" s="7">
        <f t="shared" ref="U98:U103" si="19">S:S/T:T</f>
        <v>1.99333333333333</v>
      </c>
      <c r="V98" s="3">
        <v>1</v>
      </c>
      <c r="W98" s="3">
        <v>8</v>
      </c>
    </row>
    <row r="99" spans="1:23">
      <c r="A99" s="3">
        <v>98</v>
      </c>
      <c r="B99" s="3">
        <v>1</v>
      </c>
      <c r="C99" s="3">
        <v>53</v>
      </c>
      <c r="D99" s="3">
        <v>2</v>
      </c>
      <c r="E99" s="19" t="s">
        <v>79</v>
      </c>
      <c r="F99" s="19" t="s">
        <v>79</v>
      </c>
      <c r="G99" s="19" t="s">
        <v>214</v>
      </c>
      <c r="H99" s="3">
        <v>14</v>
      </c>
      <c r="I99" s="7">
        <f t="shared" si="15"/>
        <v>1.25</v>
      </c>
      <c r="J99" s="19" t="s">
        <v>32</v>
      </c>
      <c r="K99" s="3">
        <v>15</v>
      </c>
      <c r="L99" s="7">
        <f t="shared" si="16"/>
        <v>0.766666666666667</v>
      </c>
      <c r="M99" s="19" t="s">
        <v>155</v>
      </c>
      <c r="N99" s="3">
        <v>15</v>
      </c>
      <c r="O99" s="7">
        <f t="shared" si="17"/>
        <v>0.986666666666667</v>
      </c>
      <c r="P99" s="19" t="s">
        <v>143</v>
      </c>
      <c r="Q99" s="3">
        <v>15</v>
      </c>
      <c r="R99" s="7">
        <f t="shared" si="18"/>
        <v>0.813333333333333</v>
      </c>
      <c r="S99" s="19" t="s">
        <v>287</v>
      </c>
      <c r="T99" s="3">
        <v>15</v>
      </c>
      <c r="U99" s="7">
        <f t="shared" si="19"/>
        <v>0.92</v>
      </c>
      <c r="V99" s="3">
        <v>1</v>
      </c>
      <c r="W99" s="3">
        <v>8</v>
      </c>
    </row>
    <row r="100" spans="1:23">
      <c r="A100" s="3">
        <v>99</v>
      </c>
      <c r="B100" s="3">
        <v>1</v>
      </c>
      <c r="C100" s="3">
        <v>48</v>
      </c>
      <c r="D100" s="3">
        <v>1</v>
      </c>
      <c r="E100" s="19" t="s">
        <v>79</v>
      </c>
      <c r="F100" s="19" t="s">
        <v>91</v>
      </c>
      <c r="G100" s="19" t="s">
        <v>130</v>
      </c>
      <c r="H100" s="3">
        <v>11</v>
      </c>
      <c r="I100" s="7">
        <f t="shared" si="15"/>
        <v>2.49090909090909</v>
      </c>
      <c r="J100" s="19" t="s">
        <v>155</v>
      </c>
      <c r="K100" s="3">
        <v>11</v>
      </c>
      <c r="L100" s="7">
        <f t="shared" si="16"/>
        <v>1.34545454545455</v>
      </c>
      <c r="M100" s="19" t="s">
        <v>141</v>
      </c>
      <c r="N100" s="3">
        <v>15</v>
      </c>
      <c r="O100" s="7">
        <f t="shared" si="17"/>
        <v>0.76</v>
      </c>
      <c r="P100" s="19" t="s">
        <v>283</v>
      </c>
      <c r="Q100" s="3">
        <v>15</v>
      </c>
      <c r="R100" s="7">
        <f t="shared" si="18"/>
        <v>0.88</v>
      </c>
      <c r="S100" s="19" t="s">
        <v>288</v>
      </c>
      <c r="T100" s="3">
        <v>15</v>
      </c>
      <c r="U100" s="7">
        <f t="shared" si="19"/>
        <v>0.353333333333333</v>
      </c>
      <c r="V100" s="3">
        <v>1</v>
      </c>
      <c r="W100" s="3">
        <v>7</v>
      </c>
    </row>
    <row r="101" spans="1:23">
      <c r="A101" s="3">
        <v>100</v>
      </c>
      <c r="B101" s="3">
        <v>1</v>
      </c>
      <c r="C101" s="3">
        <v>40</v>
      </c>
      <c r="D101" s="3">
        <v>1</v>
      </c>
      <c r="E101" s="19" t="s">
        <v>79</v>
      </c>
      <c r="F101" s="19" t="s">
        <v>62</v>
      </c>
      <c r="G101" s="19" t="s">
        <v>289</v>
      </c>
      <c r="H101" s="3">
        <v>11</v>
      </c>
      <c r="I101" s="7">
        <f t="shared" si="15"/>
        <v>0.663636363636364</v>
      </c>
      <c r="J101" s="19" t="s">
        <v>33</v>
      </c>
      <c r="K101" s="3">
        <v>11</v>
      </c>
      <c r="L101" s="7">
        <f t="shared" si="16"/>
        <v>1.51818181818182</v>
      </c>
      <c r="M101" s="19" t="s">
        <v>270</v>
      </c>
      <c r="N101" s="3">
        <v>13</v>
      </c>
      <c r="O101" s="7">
        <f t="shared" si="17"/>
        <v>0.9</v>
      </c>
      <c r="P101" s="19" t="s">
        <v>51</v>
      </c>
      <c r="Q101" s="3">
        <v>13</v>
      </c>
      <c r="R101" s="7">
        <f t="shared" si="18"/>
        <v>0.476923076923077</v>
      </c>
      <c r="S101" s="19" t="s">
        <v>104</v>
      </c>
      <c r="T101" s="3">
        <v>13</v>
      </c>
      <c r="U101" s="7">
        <f t="shared" si="19"/>
        <v>0.6</v>
      </c>
      <c r="V101" s="3">
        <v>1</v>
      </c>
      <c r="W101" s="3">
        <v>8</v>
      </c>
    </row>
    <row r="102" spans="1:23">
      <c r="A102" s="3">
        <v>101</v>
      </c>
      <c r="B102" s="3">
        <v>1</v>
      </c>
      <c r="C102" s="3">
        <v>36</v>
      </c>
      <c r="D102" s="3">
        <v>3</v>
      </c>
      <c r="E102" s="19" t="s">
        <v>79</v>
      </c>
      <c r="F102" s="19" t="s">
        <v>62</v>
      </c>
      <c r="G102" s="19" t="s">
        <v>290</v>
      </c>
      <c r="H102" s="3">
        <v>9</v>
      </c>
      <c r="I102" s="7">
        <f t="shared" si="15"/>
        <v>1.83333333333333</v>
      </c>
      <c r="J102" s="19" t="s">
        <v>245</v>
      </c>
      <c r="K102" s="3">
        <v>9</v>
      </c>
      <c r="L102" s="7">
        <f t="shared" si="16"/>
        <v>1.62222222222222</v>
      </c>
      <c r="M102" s="19" t="s">
        <v>192</v>
      </c>
      <c r="N102" s="3">
        <v>12</v>
      </c>
      <c r="O102" s="7">
        <f t="shared" si="17"/>
        <v>0.941666666666667</v>
      </c>
      <c r="P102" s="19" t="s">
        <v>205</v>
      </c>
      <c r="Q102" s="3">
        <v>12</v>
      </c>
      <c r="R102" s="7">
        <f t="shared" si="18"/>
        <v>1.275</v>
      </c>
      <c r="S102" s="19" t="s">
        <v>291</v>
      </c>
      <c r="T102" s="3">
        <v>15</v>
      </c>
      <c r="U102" s="7">
        <f t="shared" si="19"/>
        <v>0.573333333333333</v>
      </c>
      <c r="V102" s="3">
        <v>1</v>
      </c>
      <c r="W102" s="3">
        <v>8</v>
      </c>
    </row>
    <row r="103" spans="1:23">
      <c r="A103" s="3">
        <v>102</v>
      </c>
      <c r="B103" s="3">
        <v>1</v>
      </c>
      <c r="C103" s="3">
        <v>44</v>
      </c>
      <c r="D103" s="3">
        <v>1</v>
      </c>
      <c r="E103" s="19" t="s">
        <v>79</v>
      </c>
      <c r="F103" s="19" t="s">
        <v>79</v>
      </c>
      <c r="G103" s="19" t="s">
        <v>234</v>
      </c>
      <c r="H103" s="3">
        <v>13</v>
      </c>
      <c r="I103" s="7">
        <f t="shared" si="15"/>
        <v>2.73846153846154</v>
      </c>
      <c r="J103" s="19" t="s">
        <v>292</v>
      </c>
      <c r="K103" s="3">
        <v>13</v>
      </c>
      <c r="L103" s="7">
        <f t="shared" si="16"/>
        <v>3.44615384615385</v>
      </c>
      <c r="M103" s="19" t="s">
        <v>69</v>
      </c>
      <c r="N103" s="3">
        <v>13</v>
      </c>
      <c r="O103" s="7">
        <f t="shared" si="17"/>
        <v>3.42307692307692</v>
      </c>
      <c r="P103" s="19" t="s">
        <v>284</v>
      </c>
      <c r="Q103" s="3">
        <v>15</v>
      </c>
      <c r="R103" s="7">
        <f t="shared" si="18"/>
        <v>2.49333333333333</v>
      </c>
      <c r="S103" s="19" t="s">
        <v>293</v>
      </c>
      <c r="T103" s="3">
        <v>15</v>
      </c>
      <c r="U103" s="7">
        <f t="shared" si="19"/>
        <v>2.74666666666667</v>
      </c>
      <c r="V103" s="3">
        <v>1</v>
      </c>
      <c r="W103" s="3">
        <v>7</v>
      </c>
    </row>
  </sheetData>
  <sortState ref="A2:W103">
    <sortCondition ref="V1:V103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1"/>
  <sheetViews>
    <sheetView tabSelected="1" topLeftCell="C1" workbookViewId="0">
      <pane ySplit="1" topLeftCell="A2" activePane="bottomLeft" state="frozen"/>
      <selection/>
      <selection pane="bottomLeft" activeCell="C29" sqref="$A29:$XFD31"/>
    </sheetView>
  </sheetViews>
  <sheetFormatPr defaultColWidth="9" defaultRowHeight="14"/>
  <sheetData>
    <row r="1" s="9" customFormat="1" ht="109.5" customHeight="1" spans="1:24">
      <c r="A1" s="9" t="s">
        <v>0</v>
      </c>
      <c r="B1" s="9" t="s">
        <v>1</v>
      </c>
      <c r="C1" s="9" t="s">
        <v>2</v>
      </c>
      <c r="D1" s="9" t="s">
        <v>3</v>
      </c>
      <c r="E1" s="12" t="s">
        <v>4</v>
      </c>
      <c r="F1" s="12" t="s">
        <v>5</v>
      </c>
      <c r="G1" s="12" t="s">
        <v>294</v>
      </c>
      <c r="H1" s="9" t="s">
        <v>7</v>
      </c>
      <c r="I1" s="16" t="s">
        <v>295</v>
      </c>
      <c r="J1" s="12" t="s">
        <v>296</v>
      </c>
      <c r="K1" s="9" t="s">
        <v>10</v>
      </c>
      <c r="L1" s="16" t="s">
        <v>297</v>
      </c>
      <c r="M1" s="12" t="s">
        <v>298</v>
      </c>
      <c r="N1" s="9" t="s">
        <v>13</v>
      </c>
      <c r="O1" s="16" t="s">
        <v>299</v>
      </c>
      <c r="P1" s="12" t="s">
        <v>300</v>
      </c>
      <c r="Q1" s="9" t="s">
        <v>16</v>
      </c>
      <c r="R1" s="16" t="s">
        <v>301</v>
      </c>
      <c r="S1" s="12" t="s">
        <v>302</v>
      </c>
      <c r="T1" s="9" t="s">
        <v>19</v>
      </c>
      <c r="U1" s="16" t="s">
        <v>303</v>
      </c>
      <c r="V1" s="9" t="s">
        <v>21</v>
      </c>
      <c r="W1" s="9" t="s">
        <v>22</v>
      </c>
      <c r="X1" s="18"/>
    </row>
    <row r="2" s="10" customFormat="1" ht="21" spans="1:23">
      <c r="A2" s="10">
        <v>2</v>
      </c>
      <c r="B2" s="10">
        <v>1</v>
      </c>
      <c r="C2" s="10">
        <v>27</v>
      </c>
      <c r="D2" s="10">
        <v>1</v>
      </c>
      <c r="E2" s="10">
        <v>0</v>
      </c>
      <c r="F2" s="10">
        <v>6</v>
      </c>
      <c r="G2" s="13">
        <v>39</v>
      </c>
      <c r="H2" s="10">
        <v>4</v>
      </c>
      <c r="I2" s="17">
        <f t="shared" ref="I2:I28" si="0">G:G/H:H</f>
        <v>9.75</v>
      </c>
      <c r="J2" s="13">
        <v>51.6</v>
      </c>
      <c r="K2" s="10">
        <v>4</v>
      </c>
      <c r="L2" s="17">
        <f t="shared" ref="L2:L28" si="1">J:J/K:K</f>
        <v>12.9</v>
      </c>
      <c r="M2" s="13">
        <v>45.1</v>
      </c>
      <c r="N2" s="10">
        <v>4</v>
      </c>
      <c r="O2" s="17">
        <f t="shared" ref="O2:O28" si="2">M:M/N:N</f>
        <v>11.275</v>
      </c>
      <c r="P2" s="13">
        <v>59.2</v>
      </c>
      <c r="Q2" s="10">
        <v>3</v>
      </c>
      <c r="R2" s="17">
        <f t="shared" ref="R2:R28" si="3">P:P/Q:Q</f>
        <v>19.7333333333333</v>
      </c>
      <c r="S2" s="13">
        <v>30.3</v>
      </c>
      <c r="T2" s="10">
        <v>3</v>
      </c>
      <c r="U2" s="17">
        <f t="shared" ref="U2:U28" si="4">S:S/T:T</f>
        <v>10.1</v>
      </c>
      <c r="V2" s="10">
        <v>0</v>
      </c>
      <c r="W2" s="10">
        <v>1</v>
      </c>
    </row>
    <row r="3" s="10" customFormat="1" ht="21" spans="1:23">
      <c r="A3" s="10">
        <v>7</v>
      </c>
      <c r="B3" s="10">
        <v>1</v>
      </c>
      <c r="C3" s="10">
        <v>64</v>
      </c>
      <c r="D3" s="10">
        <v>1</v>
      </c>
      <c r="E3" s="10">
        <v>0</v>
      </c>
      <c r="F3" s="10">
        <v>6</v>
      </c>
      <c r="G3" s="13">
        <v>13.4</v>
      </c>
      <c r="H3" s="10">
        <v>3</v>
      </c>
      <c r="I3" s="17">
        <f t="shared" si="0"/>
        <v>4.46666666666667</v>
      </c>
      <c r="J3" s="13">
        <v>11.5</v>
      </c>
      <c r="K3" s="10">
        <v>4</v>
      </c>
      <c r="L3" s="17">
        <f t="shared" si="1"/>
        <v>2.875</v>
      </c>
      <c r="M3" s="13">
        <v>16.7</v>
      </c>
      <c r="N3" s="10">
        <v>6</v>
      </c>
      <c r="O3" s="17">
        <f t="shared" si="2"/>
        <v>2.78333333333333</v>
      </c>
      <c r="P3" s="13">
        <v>10.4</v>
      </c>
      <c r="Q3" s="10">
        <v>6</v>
      </c>
      <c r="R3" s="17">
        <f t="shared" si="3"/>
        <v>1.73333333333333</v>
      </c>
      <c r="S3" s="13">
        <v>10.9</v>
      </c>
      <c r="T3" s="10">
        <v>12</v>
      </c>
      <c r="U3" s="17">
        <f t="shared" si="4"/>
        <v>0.908333333333333</v>
      </c>
      <c r="V3" s="10">
        <v>0</v>
      </c>
      <c r="W3" s="10">
        <v>1</v>
      </c>
    </row>
    <row r="4" s="10" customFormat="1" ht="21" spans="1:23">
      <c r="A4" s="10">
        <v>6</v>
      </c>
      <c r="B4" s="10">
        <v>0</v>
      </c>
      <c r="C4" s="10">
        <v>62</v>
      </c>
      <c r="D4" s="10">
        <v>1</v>
      </c>
      <c r="E4" s="10">
        <v>0</v>
      </c>
      <c r="F4" s="10">
        <v>5</v>
      </c>
      <c r="G4" s="13">
        <v>39.5</v>
      </c>
      <c r="H4" s="10">
        <v>8</v>
      </c>
      <c r="I4" s="17">
        <f t="shared" si="0"/>
        <v>4.9375</v>
      </c>
      <c r="J4" s="13">
        <v>44.2</v>
      </c>
      <c r="K4" s="10">
        <v>8</v>
      </c>
      <c r="L4" s="17">
        <f t="shared" si="1"/>
        <v>5.525</v>
      </c>
      <c r="M4" s="13">
        <v>54.8</v>
      </c>
      <c r="N4" s="10">
        <v>4</v>
      </c>
      <c r="O4" s="17">
        <f t="shared" si="2"/>
        <v>13.7</v>
      </c>
      <c r="P4" s="13">
        <v>39.4</v>
      </c>
      <c r="Q4" s="10">
        <v>4</v>
      </c>
      <c r="R4" s="17">
        <f t="shared" si="3"/>
        <v>9.85</v>
      </c>
      <c r="S4" s="13">
        <v>33.7</v>
      </c>
      <c r="T4" s="10">
        <v>4</v>
      </c>
      <c r="U4" s="17">
        <f t="shared" si="4"/>
        <v>8.425</v>
      </c>
      <c r="V4" s="10">
        <v>0</v>
      </c>
      <c r="W4" s="10">
        <v>4</v>
      </c>
    </row>
    <row r="5" s="10" customFormat="1" ht="21" spans="1:23">
      <c r="A5" s="10">
        <v>8</v>
      </c>
      <c r="B5" s="10">
        <v>0</v>
      </c>
      <c r="C5" s="10">
        <v>68</v>
      </c>
      <c r="D5" s="10">
        <v>1</v>
      </c>
      <c r="E5" s="10">
        <v>0</v>
      </c>
      <c r="F5" s="10">
        <v>4</v>
      </c>
      <c r="G5" s="13">
        <v>43.2</v>
      </c>
      <c r="H5" s="10">
        <v>4</v>
      </c>
      <c r="I5" s="17">
        <f t="shared" si="0"/>
        <v>10.8</v>
      </c>
      <c r="J5" s="13">
        <v>43.6</v>
      </c>
      <c r="K5" s="10">
        <v>4</v>
      </c>
      <c r="L5" s="17">
        <f t="shared" si="1"/>
        <v>10.9</v>
      </c>
      <c r="M5" s="13">
        <v>35.7</v>
      </c>
      <c r="N5" s="10">
        <v>4</v>
      </c>
      <c r="O5" s="17">
        <f t="shared" si="2"/>
        <v>8.925</v>
      </c>
      <c r="P5" s="13">
        <v>27</v>
      </c>
      <c r="Q5" s="10">
        <v>8</v>
      </c>
      <c r="R5" s="17">
        <f t="shared" si="3"/>
        <v>3.375</v>
      </c>
      <c r="S5" s="13">
        <v>20.6</v>
      </c>
      <c r="T5" s="10">
        <v>11</v>
      </c>
      <c r="U5" s="17">
        <f t="shared" si="4"/>
        <v>1.87272727272727</v>
      </c>
      <c r="V5" s="10">
        <v>0</v>
      </c>
      <c r="W5" s="10">
        <v>3</v>
      </c>
    </row>
    <row r="6" s="10" customFormat="1" ht="21" spans="1:23">
      <c r="A6" s="10">
        <v>9</v>
      </c>
      <c r="B6" s="10">
        <v>0</v>
      </c>
      <c r="C6" s="10">
        <v>45</v>
      </c>
      <c r="D6" s="10">
        <v>1</v>
      </c>
      <c r="E6" s="10">
        <v>0</v>
      </c>
      <c r="F6" s="10">
        <v>6</v>
      </c>
      <c r="G6" s="13">
        <v>20.1</v>
      </c>
      <c r="H6" s="10">
        <v>8</v>
      </c>
      <c r="I6" s="17">
        <f t="shared" si="0"/>
        <v>2.5125</v>
      </c>
      <c r="J6" s="13">
        <v>17.9</v>
      </c>
      <c r="K6" s="10">
        <v>4</v>
      </c>
      <c r="L6" s="17">
        <f t="shared" si="1"/>
        <v>4.475</v>
      </c>
      <c r="M6" s="13">
        <v>14</v>
      </c>
      <c r="N6" s="10">
        <v>4</v>
      </c>
      <c r="O6" s="17">
        <f t="shared" si="2"/>
        <v>3.5</v>
      </c>
      <c r="P6" s="13">
        <v>8.4</v>
      </c>
      <c r="Q6" s="10">
        <v>4</v>
      </c>
      <c r="R6" s="17">
        <f t="shared" si="3"/>
        <v>2.1</v>
      </c>
      <c r="S6" s="13">
        <v>6.2</v>
      </c>
      <c r="T6" s="10">
        <v>4</v>
      </c>
      <c r="U6" s="17">
        <f t="shared" si="4"/>
        <v>1.55</v>
      </c>
      <c r="V6" s="10">
        <v>0</v>
      </c>
      <c r="W6" s="10">
        <v>1</v>
      </c>
    </row>
    <row r="7" s="10" customFormat="1" ht="21" spans="1:23">
      <c r="A7" s="10">
        <v>4</v>
      </c>
      <c r="B7" s="10">
        <v>1</v>
      </c>
      <c r="C7" s="10">
        <v>34</v>
      </c>
      <c r="D7" s="10">
        <v>2</v>
      </c>
      <c r="E7" s="10">
        <v>0</v>
      </c>
      <c r="F7" s="10">
        <v>4</v>
      </c>
      <c r="G7" s="13">
        <v>37.1</v>
      </c>
      <c r="H7" s="10">
        <v>7</v>
      </c>
      <c r="I7" s="17">
        <f t="shared" si="0"/>
        <v>5.3</v>
      </c>
      <c r="J7" s="13">
        <v>40.1</v>
      </c>
      <c r="K7" s="10">
        <v>7</v>
      </c>
      <c r="L7" s="17">
        <f t="shared" si="1"/>
        <v>5.72857142857143</v>
      </c>
      <c r="M7" s="13">
        <v>30.7</v>
      </c>
      <c r="N7" s="10">
        <v>8</v>
      </c>
      <c r="O7" s="17">
        <f t="shared" si="2"/>
        <v>3.8375</v>
      </c>
      <c r="P7" s="13">
        <v>29.5</v>
      </c>
      <c r="Q7" s="10">
        <v>8</v>
      </c>
      <c r="R7" s="17">
        <f t="shared" si="3"/>
        <v>3.6875</v>
      </c>
      <c r="S7" s="13">
        <v>22.9</v>
      </c>
      <c r="T7" s="10">
        <v>10</v>
      </c>
      <c r="U7" s="17">
        <f t="shared" si="4"/>
        <v>2.29</v>
      </c>
      <c r="V7" s="10">
        <v>0</v>
      </c>
      <c r="W7" s="10">
        <v>4</v>
      </c>
    </row>
    <row r="8" s="10" customFormat="1" ht="21" spans="1:23">
      <c r="A8" s="10">
        <v>5</v>
      </c>
      <c r="B8" s="10">
        <v>1</v>
      </c>
      <c r="C8" s="10">
        <v>56</v>
      </c>
      <c r="D8" s="10">
        <v>2</v>
      </c>
      <c r="E8" s="10">
        <v>0</v>
      </c>
      <c r="F8" s="10">
        <v>5</v>
      </c>
      <c r="G8" s="13">
        <v>37.2</v>
      </c>
      <c r="H8" s="10">
        <v>5</v>
      </c>
      <c r="I8" s="17">
        <f t="shared" si="0"/>
        <v>7.44</v>
      </c>
      <c r="J8" s="13">
        <v>56.4</v>
      </c>
      <c r="K8" s="10">
        <v>4</v>
      </c>
      <c r="L8" s="17">
        <f t="shared" si="1"/>
        <v>14.1</v>
      </c>
      <c r="M8" s="13">
        <v>50.4</v>
      </c>
      <c r="N8" s="10">
        <v>4</v>
      </c>
      <c r="O8" s="17">
        <f t="shared" si="2"/>
        <v>12.6</v>
      </c>
      <c r="P8" s="13">
        <v>36.7</v>
      </c>
      <c r="Q8" s="10">
        <v>4</v>
      </c>
      <c r="R8" s="17">
        <f t="shared" si="3"/>
        <v>9.175</v>
      </c>
      <c r="S8" s="13">
        <v>28.5</v>
      </c>
      <c r="T8" s="10">
        <v>4</v>
      </c>
      <c r="U8" s="17">
        <f t="shared" si="4"/>
        <v>7.125</v>
      </c>
      <c r="V8" s="10">
        <v>0</v>
      </c>
      <c r="W8" s="10">
        <v>2</v>
      </c>
    </row>
    <row r="9" s="10" customFormat="1" ht="21" spans="1:23">
      <c r="A9" s="10">
        <v>18</v>
      </c>
      <c r="B9" s="10">
        <v>1</v>
      </c>
      <c r="C9" s="10">
        <v>67</v>
      </c>
      <c r="D9" s="10">
        <v>1</v>
      </c>
      <c r="E9" s="10">
        <v>1</v>
      </c>
      <c r="F9" s="10">
        <v>6</v>
      </c>
      <c r="G9" s="13">
        <v>28.5</v>
      </c>
      <c r="H9" s="10">
        <v>4</v>
      </c>
      <c r="I9" s="17">
        <f t="shared" si="0"/>
        <v>7.125</v>
      </c>
      <c r="J9" s="13">
        <v>20.3</v>
      </c>
      <c r="K9" s="10">
        <v>4</v>
      </c>
      <c r="L9" s="17">
        <f t="shared" si="1"/>
        <v>5.075</v>
      </c>
      <c r="M9" s="13">
        <v>17.8</v>
      </c>
      <c r="N9" s="10">
        <v>4</v>
      </c>
      <c r="O9" s="17">
        <f t="shared" si="2"/>
        <v>4.45</v>
      </c>
      <c r="P9" s="13">
        <v>15.8</v>
      </c>
      <c r="Q9" s="10">
        <v>6</v>
      </c>
      <c r="R9" s="17">
        <f t="shared" si="3"/>
        <v>2.63333333333333</v>
      </c>
      <c r="S9" s="13">
        <v>12</v>
      </c>
      <c r="T9" s="10">
        <v>8</v>
      </c>
      <c r="U9" s="17">
        <f t="shared" si="4"/>
        <v>1.5</v>
      </c>
      <c r="V9" s="10">
        <v>0</v>
      </c>
      <c r="W9" s="10">
        <v>1</v>
      </c>
    </row>
    <row r="10" s="10" customFormat="1" ht="21" spans="1:23">
      <c r="A10" s="10">
        <v>12</v>
      </c>
      <c r="B10" s="10">
        <v>0</v>
      </c>
      <c r="C10" s="10">
        <v>47</v>
      </c>
      <c r="D10" s="10">
        <v>1</v>
      </c>
      <c r="E10" s="10">
        <v>1</v>
      </c>
      <c r="F10" s="10">
        <v>4</v>
      </c>
      <c r="G10" s="13">
        <v>53.5</v>
      </c>
      <c r="H10" s="10">
        <v>12</v>
      </c>
      <c r="I10" s="17">
        <f t="shared" si="0"/>
        <v>4.45833333333333</v>
      </c>
      <c r="J10" s="13">
        <v>59.2</v>
      </c>
      <c r="K10" s="10">
        <v>4</v>
      </c>
      <c r="L10" s="17">
        <f t="shared" si="1"/>
        <v>14.8</v>
      </c>
      <c r="M10" s="13">
        <v>47.1</v>
      </c>
      <c r="N10" s="10">
        <v>4</v>
      </c>
      <c r="O10" s="17">
        <f t="shared" si="2"/>
        <v>11.775</v>
      </c>
      <c r="P10" s="13">
        <v>44.5</v>
      </c>
      <c r="Q10" s="10">
        <v>4</v>
      </c>
      <c r="R10" s="17">
        <f t="shared" si="3"/>
        <v>11.125</v>
      </c>
      <c r="S10" s="13">
        <v>36.2</v>
      </c>
      <c r="T10" s="10">
        <v>4</v>
      </c>
      <c r="U10" s="17">
        <f t="shared" si="4"/>
        <v>9.05</v>
      </c>
      <c r="V10" s="10">
        <v>0</v>
      </c>
      <c r="W10" s="10">
        <v>2</v>
      </c>
    </row>
    <row r="11" s="10" customFormat="1" ht="21" spans="1:23">
      <c r="A11" s="10">
        <v>11</v>
      </c>
      <c r="B11" s="10">
        <v>1</v>
      </c>
      <c r="C11" s="10">
        <v>45</v>
      </c>
      <c r="D11" s="10">
        <v>2</v>
      </c>
      <c r="E11" s="10">
        <v>1</v>
      </c>
      <c r="F11" s="10">
        <v>4</v>
      </c>
      <c r="G11" s="13">
        <v>36</v>
      </c>
      <c r="H11" s="10">
        <v>3</v>
      </c>
      <c r="I11" s="17">
        <f t="shared" si="0"/>
        <v>12</v>
      </c>
      <c r="J11" s="13">
        <v>45.1</v>
      </c>
      <c r="K11" s="10">
        <v>3</v>
      </c>
      <c r="L11" s="17">
        <f t="shared" si="1"/>
        <v>15.0333333333333</v>
      </c>
      <c r="M11" s="13">
        <v>42.7</v>
      </c>
      <c r="N11" s="10">
        <v>3</v>
      </c>
      <c r="O11" s="17">
        <f t="shared" si="2"/>
        <v>14.2333333333333</v>
      </c>
      <c r="P11" s="13">
        <v>34.3</v>
      </c>
      <c r="Q11" s="10">
        <v>3</v>
      </c>
      <c r="R11" s="17">
        <f t="shared" si="3"/>
        <v>11.4333333333333</v>
      </c>
      <c r="S11" s="13">
        <v>10.4</v>
      </c>
      <c r="T11" s="10">
        <v>3</v>
      </c>
      <c r="U11" s="17">
        <f t="shared" si="4"/>
        <v>3.46666666666667</v>
      </c>
      <c r="V11" s="10">
        <v>0</v>
      </c>
      <c r="W11" s="10">
        <v>3</v>
      </c>
    </row>
    <row r="12" s="10" customFormat="1" ht="21" spans="1:23">
      <c r="A12" s="10">
        <v>14</v>
      </c>
      <c r="B12" s="10">
        <v>1</v>
      </c>
      <c r="C12" s="10">
        <v>53</v>
      </c>
      <c r="D12" s="10">
        <v>2</v>
      </c>
      <c r="E12" s="10">
        <v>1</v>
      </c>
      <c r="F12" s="10">
        <v>6</v>
      </c>
      <c r="G12" s="14">
        <v>30.9</v>
      </c>
      <c r="H12" s="10">
        <v>6</v>
      </c>
      <c r="I12" s="17">
        <f t="shared" si="0"/>
        <v>5.15</v>
      </c>
      <c r="J12" s="14">
        <v>40.2</v>
      </c>
      <c r="K12" s="10">
        <v>6</v>
      </c>
      <c r="L12" s="17">
        <f t="shared" si="1"/>
        <v>6.7</v>
      </c>
      <c r="M12" s="14">
        <v>45.3</v>
      </c>
      <c r="N12" s="10">
        <v>6</v>
      </c>
      <c r="O12" s="17">
        <f t="shared" si="2"/>
        <v>7.55</v>
      </c>
      <c r="P12" s="14">
        <v>32.5</v>
      </c>
      <c r="Q12" s="10">
        <v>8</v>
      </c>
      <c r="R12" s="17">
        <f t="shared" si="3"/>
        <v>4.0625</v>
      </c>
      <c r="S12" s="14">
        <v>28.4</v>
      </c>
      <c r="T12" s="10">
        <v>8</v>
      </c>
      <c r="U12" s="17">
        <f t="shared" si="4"/>
        <v>3.55</v>
      </c>
      <c r="V12" s="10">
        <v>0</v>
      </c>
      <c r="W12" s="10">
        <v>1</v>
      </c>
    </row>
    <row r="13" s="10" customFormat="1" ht="21" spans="1:23">
      <c r="A13" s="10">
        <v>16</v>
      </c>
      <c r="B13" s="10">
        <v>0</v>
      </c>
      <c r="C13" s="10">
        <v>57</v>
      </c>
      <c r="D13" s="10">
        <v>2</v>
      </c>
      <c r="E13" s="10">
        <v>1</v>
      </c>
      <c r="F13" s="10">
        <v>5</v>
      </c>
      <c r="G13" s="13">
        <v>42.6</v>
      </c>
      <c r="H13" s="10">
        <v>7</v>
      </c>
      <c r="I13" s="17">
        <f t="shared" si="0"/>
        <v>6.08571428571429</v>
      </c>
      <c r="J13" s="13">
        <v>40.8</v>
      </c>
      <c r="K13" s="10">
        <v>6</v>
      </c>
      <c r="L13" s="17">
        <f t="shared" si="1"/>
        <v>6.8</v>
      </c>
      <c r="M13" s="13">
        <v>20.5</v>
      </c>
      <c r="N13" s="10">
        <v>4</v>
      </c>
      <c r="O13" s="17">
        <f t="shared" si="2"/>
        <v>5.125</v>
      </c>
      <c r="P13" s="13">
        <v>19.4</v>
      </c>
      <c r="Q13" s="10">
        <v>4</v>
      </c>
      <c r="R13" s="17">
        <f t="shared" si="3"/>
        <v>4.85</v>
      </c>
      <c r="S13" s="13">
        <v>11.8</v>
      </c>
      <c r="T13" s="10">
        <v>4</v>
      </c>
      <c r="U13" s="17">
        <f t="shared" si="4"/>
        <v>2.95</v>
      </c>
      <c r="V13" s="10">
        <v>0</v>
      </c>
      <c r="W13" s="10">
        <v>4</v>
      </c>
    </row>
    <row r="14" s="10" customFormat="1" ht="21" spans="1:23">
      <c r="A14" s="10">
        <v>81</v>
      </c>
      <c r="B14" s="10">
        <v>0</v>
      </c>
      <c r="C14" s="10">
        <v>48</v>
      </c>
      <c r="D14" s="10">
        <v>3</v>
      </c>
      <c r="E14" s="10">
        <v>1</v>
      </c>
      <c r="F14" s="10">
        <v>2</v>
      </c>
      <c r="G14" s="13">
        <v>34.1</v>
      </c>
      <c r="H14" s="10">
        <v>4</v>
      </c>
      <c r="I14" s="17">
        <f t="shared" si="0"/>
        <v>8.525</v>
      </c>
      <c r="J14" s="13">
        <v>44.2</v>
      </c>
      <c r="K14" s="10">
        <v>4</v>
      </c>
      <c r="L14" s="17">
        <f t="shared" si="1"/>
        <v>11.05</v>
      </c>
      <c r="M14" s="13">
        <v>36.4</v>
      </c>
      <c r="N14" s="10">
        <v>4</v>
      </c>
      <c r="O14" s="17">
        <f t="shared" si="2"/>
        <v>9.1</v>
      </c>
      <c r="P14" s="13">
        <v>33.9</v>
      </c>
      <c r="Q14" s="10">
        <v>7</v>
      </c>
      <c r="R14" s="17">
        <f t="shared" si="3"/>
        <v>4.84285714285714</v>
      </c>
      <c r="S14" s="13">
        <v>26.9</v>
      </c>
      <c r="T14" s="10">
        <v>9</v>
      </c>
      <c r="U14" s="17">
        <f t="shared" si="4"/>
        <v>2.98888888888889</v>
      </c>
      <c r="V14" s="10">
        <v>0</v>
      </c>
      <c r="W14" s="10">
        <v>3</v>
      </c>
    </row>
    <row r="15" s="10" customFormat="1" ht="21" spans="1:23">
      <c r="A15" s="10">
        <v>19</v>
      </c>
      <c r="B15" s="10">
        <v>1</v>
      </c>
      <c r="C15" s="10">
        <v>19</v>
      </c>
      <c r="D15" s="10">
        <v>1</v>
      </c>
      <c r="E15" s="10">
        <v>2</v>
      </c>
      <c r="F15" s="10">
        <v>2</v>
      </c>
      <c r="G15" s="13">
        <v>38.8</v>
      </c>
      <c r="H15" s="10">
        <v>5</v>
      </c>
      <c r="I15" s="17">
        <f t="shared" si="0"/>
        <v>7.76</v>
      </c>
      <c r="J15" s="13">
        <v>46.9</v>
      </c>
      <c r="K15" s="10">
        <v>5</v>
      </c>
      <c r="L15" s="17">
        <f t="shared" si="1"/>
        <v>9.38</v>
      </c>
      <c r="M15" s="13">
        <v>44.3</v>
      </c>
      <c r="N15" s="10">
        <v>5</v>
      </c>
      <c r="O15" s="17">
        <f t="shared" si="2"/>
        <v>8.86</v>
      </c>
      <c r="P15" s="13">
        <v>30.1</v>
      </c>
      <c r="Q15" s="10">
        <v>8</v>
      </c>
      <c r="R15" s="17">
        <f t="shared" si="3"/>
        <v>3.7625</v>
      </c>
      <c r="S15" s="13">
        <v>32.6</v>
      </c>
      <c r="T15" s="10">
        <v>8</v>
      </c>
      <c r="U15" s="17">
        <f t="shared" si="4"/>
        <v>4.075</v>
      </c>
      <c r="V15" s="10">
        <v>0</v>
      </c>
      <c r="W15" s="10">
        <v>4</v>
      </c>
    </row>
    <row r="16" s="10" customFormat="1" ht="21" spans="1:23">
      <c r="A16" s="10">
        <v>43</v>
      </c>
      <c r="B16" s="10">
        <v>1</v>
      </c>
      <c r="C16" s="10">
        <v>53</v>
      </c>
      <c r="D16" s="10">
        <v>1</v>
      </c>
      <c r="E16" s="10">
        <v>2</v>
      </c>
      <c r="F16" s="10">
        <v>4</v>
      </c>
      <c r="G16" s="13">
        <v>30.3</v>
      </c>
      <c r="H16" s="10">
        <v>9</v>
      </c>
      <c r="I16" s="17">
        <f t="shared" si="0"/>
        <v>3.36666666666667</v>
      </c>
      <c r="J16" s="13">
        <v>44.3</v>
      </c>
      <c r="K16" s="10">
        <v>9</v>
      </c>
      <c r="L16" s="17">
        <f t="shared" si="1"/>
        <v>4.92222222222222</v>
      </c>
      <c r="M16" s="13">
        <v>40.6</v>
      </c>
      <c r="N16" s="10">
        <v>9</v>
      </c>
      <c r="O16" s="17">
        <f t="shared" si="2"/>
        <v>4.51111111111111</v>
      </c>
      <c r="P16" s="13">
        <v>30.3</v>
      </c>
      <c r="Q16" s="10">
        <v>10</v>
      </c>
      <c r="R16" s="17">
        <f t="shared" si="3"/>
        <v>3.03</v>
      </c>
      <c r="S16" s="13">
        <v>32.8</v>
      </c>
      <c r="T16" s="10">
        <v>10</v>
      </c>
      <c r="U16" s="17">
        <f t="shared" si="4"/>
        <v>3.28</v>
      </c>
      <c r="V16" s="10">
        <v>0</v>
      </c>
      <c r="W16" s="10">
        <v>4</v>
      </c>
    </row>
    <row r="17" s="10" customFormat="1" ht="21" spans="1:23">
      <c r="A17" s="10">
        <v>74</v>
      </c>
      <c r="B17" s="10">
        <v>1</v>
      </c>
      <c r="C17" s="10">
        <v>70</v>
      </c>
      <c r="D17" s="10">
        <v>1</v>
      </c>
      <c r="E17" s="10">
        <v>2</v>
      </c>
      <c r="F17" s="10">
        <v>4</v>
      </c>
      <c r="G17" s="13">
        <v>11.6</v>
      </c>
      <c r="H17" s="10">
        <v>5</v>
      </c>
      <c r="I17" s="17">
        <f t="shared" si="0"/>
        <v>2.32</v>
      </c>
      <c r="J17" s="13">
        <v>16.7</v>
      </c>
      <c r="K17" s="10">
        <v>5</v>
      </c>
      <c r="L17" s="17">
        <f t="shared" si="1"/>
        <v>3.34</v>
      </c>
      <c r="M17" s="13">
        <v>12.9</v>
      </c>
      <c r="N17" s="10">
        <v>5</v>
      </c>
      <c r="O17" s="17">
        <f t="shared" si="2"/>
        <v>2.58</v>
      </c>
      <c r="P17" s="13">
        <v>11.8</v>
      </c>
      <c r="Q17" s="10">
        <v>8</v>
      </c>
      <c r="R17" s="17">
        <f t="shared" si="3"/>
        <v>1.475</v>
      </c>
      <c r="S17" s="13">
        <v>15.4</v>
      </c>
      <c r="T17" s="10">
        <v>8</v>
      </c>
      <c r="U17" s="17">
        <f t="shared" si="4"/>
        <v>1.925</v>
      </c>
      <c r="V17" s="10">
        <v>0</v>
      </c>
      <c r="W17" s="10">
        <v>2</v>
      </c>
    </row>
    <row r="18" s="10" customFormat="1" ht="21" spans="1:23">
      <c r="A18" s="10">
        <v>62</v>
      </c>
      <c r="B18" s="10">
        <v>0</v>
      </c>
      <c r="C18" s="10">
        <v>61</v>
      </c>
      <c r="D18" s="10">
        <v>1</v>
      </c>
      <c r="E18" s="10">
        <v>2</v>
      </c>
      <c r="F18" s="10">
        <v>3</v>
      </c>
      <c r="G18" s="13">
        <v>54.1</v>
      </c>
      <c r="H18" s="10">
        <v>12</v>
      </c>
      <c r="I18" s="17">
        <f t="shared" si="0"/>
        <v>4.50833333333333</v>
      </c>
      <c r="J18" s="13">
        <v>63.5</v>
      </c>
      <c r="K18" s="10">
        <v>10</v>
      </c>
      <c r="L18" s="17">
        <f t="shared" si="1"/>
        <v>6.35</v>
      </c>
      <c r="M18" s="13">
        <v>55.4</v>
      </c>
      <c r="N18" s="10">
        <v>8</v>
      </c>
      <c r="O18" s="17">
        <f t="shared" si="2"/>
        <v>6.925</v>
      </c>
      <c r="P18" s="13">
        <v>40.8</v>
      </c>
      <c r="Q18" s="10">
        <v>8</v>
      </c>
      <c r="R18" s="17">
        <f t="shared" si="3"/>
        <v>5.1</v>
      </c>
      <c r="S18" s="13">
        <v>18.6</v>
      </c>
      <c r="T18" s="10">
        <v>8</v>
      </c>
      <c r="U18" s="17">
        <f t="shared" si="4"/>
        <v>2.325</v>
      </c>
      <c r="V18" s="10">
        <v>0</v>
      </c>
      <c r="W18" s="10">
        <v>4</v>
      </c>
    </row>
    <row r="19" s="10" customFormat="1" ht="21" spans="1:23">
      <c r="A19" s="10">
        <v>32</v>
      </c>
      <c r="B19" s="10">
        <v>1</v>
      </c>
      <c r="C19" s="10">
        <v>47</v>
      </c>
      <c r="D19" s="10">
        <v>2</v>
      </c>
      <c r="E19" s="10">
        <v>2</v>
      </c>
      <c r="F19" s="10">
        <v>2</v>
      </c>
      <c r="G19" s="13">
        <v>28.9</v>
      </c>
      <c r="H19" s="10">
        <v>11</v>
      </c>
      <c r="I19" s="17">
        <f t="shared" si="0"/>
        <v>2.62727272727273</v>
      </c>
      <c r="J19" s="13">
        <v>48.2</v>
      </c>
      <c r="K19" s="10">
        <v>11</v>
      </c>
      <c r="L19" s="17">
        <f t="shared" si="1"/>
        <v>4.38181818181818</v>
      </c>
      <c r="M19" s="13">
        <v>36.9</v>
      </c>
      <c r="N19" s="10">
        <v>11</v>
      </c>
      <c r="O19" s="17">
        <f t="shared" si="2"/>
        <v>3.35454545454545</v>
      </c>
      <c r="P19" s="13">
        <v>33.5</v>
      </c>
      <c r="Q19" s="10">
        <v>11</v>
      </c>
      <c r="R19" s="17">
        <f t="shared" si="3"/>
        <v>3.04545454545455</v>
      </c>
      <c r="S19" s="13">
        <v>29.4</v>
      </c>
      <c r="T19" s="10">
        <v>12</v>
      </c>
      <c r="U19" s="17">
        <f t="shared" si="4"/>
        <v>2.45</v>
      </c>
      <c r="V19" s="10">
        <v>0</v>
      </c>
      <c r="W19" s="10">
        <v>3</v>
      </c>
    </row>
    <row r="20" s="10" customFormat="1" ht="21" spans="1:23">
      <c r="A20" s="10">
        <v>34</v>
      </c>
      <c r="B20" s="10">
        <v>1</v>
      </c>
      <c r="C20" s="10">
        <v>47</v>
      </c>
      <c r="D20" s="10">
        <v>2</v>
      </c>
      <c r="E20" s="10">
        <v>2</v>
      </c>
      <c r="F20" s="10">
        <v>2</v>
      </c>
      <c r="G20" s="15">
        <v>7.8</v>
      </c>
      <c r="H20" s="10">
        <v>3</v>
      </c>
      <c r="I20" s="17">
        <f t="shared" si="0"/>
        <v>2.6</v>
      </c>
      <c r="J20" s="15">
        <v>14.5</v>
      </c>
      <c r="K20" s="10">
        <v>3</v>
      </c>
      <c r="L20" s="17">
        <f t="shared" si="1"/>
        <v>4.83333333333333</v>
      </c>
      <c r="M20" s="15">
        <v>10.2</v>
      </c>
      <c r="N20" s="10">
        <v>6</v>
      </c>
      <c r="O20" s="17">
        <f t="shared" si="2"/>
        <v>1.7</v>
      </c>
      <c r="P20" s="15">
        <v>6.7</v>
      </c>
      <c r="Q20" s="10">
        <v>8</v>
      </c>
      <c r="R20" s="17">
        <f t="shared" si="3"/>
        <v>0.8375</v>
      </c>
      <c r="S20" s="15">
        <v>12.9</v>
      </c>
      <c r="T20" s="10">
        <v>8</v>
      </c>
      <c r="U20" s="17">
        <f t="shared" si="4"/>
        <v>1.6125</v>
      </c>
      <c r="V20" s="10">
        <v>0</v>
      </c>
      <c r="W20" s="10">
        <v>4</v>
      </c>
    </row>
    <row r="21" s="10" customFormat="1" ht="21" spans="1:23">
      <c r="A21" s="10">
        <v>38</v>
      </c>
      <c r="B21" s="10">
        <v>1</v>
      </c>
      <c r="C21" s="10">
        <v>51</v>
      </c>
      <c r="D21" s="10">
        <v>2</v>
      </c>
      <c r="E21" s="10">
        <v>2</v>
      </c>
      <c r="F21" s="10">
        <v>3</v>
      </c>
      <c r="G21" s="13">
        <v>33.2</v>
      </c>
      <c r="H21" s="10">
        <v>10</v>
      </c>
      <c r="I21" s="17">
        <f t="shared" si="0"/>
        <v>3.32</v>
      </c>
      <c r="J21" s="13">
        <v>43.7</v>
      </c>
      <c r="K21" s="10">
        <v>6</v>
      </c>
      <c r="L21" s="17">
        <f t="shared" si="1"/>
        <v>7.28333333333333</v>
      </c>
      <c r="M21" s="13">
        <v>40.6</v>
      </c>
      <c r="N21" s="10">
        <v>6</v>
      </c>
      <c r="O21" s="17">
        <f t="shared" si="2"/>
        <v>6.76666666666667</v>
      </c>
      <c r="P21" s="13">
        <v>38.6</v>
      </c>
      <c r="Q21" s="10">
        <v>6</v>
      </c>
      <c r="R21" s="17">
        <f t="shared" si="3"/>
        <v>6.43333333333333</v>
      </c>
      <c r="S21" s="13">
        <v>32.1</v>
      </c>
      <c r="T21" s="10">
        <v>6</v>
      </c>
      <c r="U21" s="17">
        <f t="shared" si="4"/>
        <v>5.35</v>
      </c>
      <c r="V21" s="10">
        <v>0</v>
      </c>
      <c r="W21" s="10">
        <v>3</v>
      </c>
    </row>
    <row r="22" s="10" customFormat="1" ht="21" spans="1:23">
      <c r="A22" s="10">
        <v>48</v>
      </c>
      <c r="B22" s="10">
        <v>1</v>
      </c>
      <c r="C22" s="10">
        <v>55</v>
      </c>
      <c r="D22" s="10">
        <v>2</v>
      </c>
      <c r="E22" s="10">
        <v>2</v>
      </c>
      <c r="F22" s="10">
        <v>5</v>
      </c>
      <c r="G22" s="13">
        <v>40.5</v>
      </c>
      <c r="H22" s="10">
        <v>13</v>
      </c>
      <c r="I22" s="17">
        <f t="shared" si="0"/>
        <v>3.11538461538462</v>
      </c>
      <c r="J22" s="13">
        <v>43.5</v>
      </c>
      <c r="K22" s="10">
        <v>9</v>
      </c>
      <c r="L22" s="17">
        <f t="shared" si="1"/>
        <v>4.83333333333333</v>
      </c>
      <c r="M22" s="13">
        <v>41.7</v>
      </c>
      <c r="N22" s="10">
        <v>9</v>
      </c>
      <c r="O22" s="17">
        <f t="shared" si="2"/>
        <v>4.63333333333333</v>
      </c>
      <c r="P22" s="13">
        <v>30.8</v>
      </c>
      <c r="Q22" s="10">
        <v>9</v>
      </c>
      <c r="R22" s="17">
        <f t="shared" si="3"/>
        <v>3.42222222222222</v>
      </c>
      <c r="S22" s="13">
        <v>27.3</v>
      </c>
      <c r="T22" s="10">
        <v>9</v>
      </c>
      <c r="U22" s="17">
        <f t="shared" si="4"/>
        <v>3.03333333333333</v>
      </c>
      <c r="V22" s="10">
        <v>0</v>
      </c>
      <c r="W22" s="10">
        <v>3</v>
      </c>
    </row>
    <row r="23" s="10" customFormat="1" ht="21" spans="1:23">
      <c r="A23" s="10">
        <v>60</v>
      </c>
      <c r="B23" s="10">
        <v>1</v>
      </c>
      <c r="C23" s="10">
        <v>60</v>
      </c>
      <c r="D23" s="10">
        <v>2</v>
      </c>
      <c r="E23" s="10">
        <v>2</v>
      </c>
      <c r="F23" s="10">
        <v>4</v>
      </c>
      <c r="G23" s="13">
        <v>28.1</v>
      </c>
      <c r="H23" s="10">
        <v>9</v>
      </c>
      <c r="I23" s="17">
        <f t="shared" si="0"/>
        <v>3.12222222222222</v>
      </c>
      <c r="J23" s="13">
        <v>43.6</v>
      </c>
      <c r="K23" s="10">
        <v>5</v>
      </c>
      <c r="L23" s="17">
        <f t="shared" si="1"/>
        <v>8.72</v>
      </c>
      <c r="M23" s="13">
        <v>40.2</v>
      </c>
      <c r="N23" s="10">
        <v>5</v>
      </c>
      <c r="O23" s="17">
        <f t="shared" si="2"/>
        <v>8.04</v>
      </c>
      <c r="P23" s="13">
        <v>37.7</v>
      </c>
      <c r="Q23" s="10">
        <v>5</v>
      </c>
      <c r="R23" s="17">
        <f t="shared" si="3"/>
        <v>7.54</v>
      </c>
      <c r="S23" s="13">
        <v>18.5</v>
      </c>
      <c r="T23" s="10">
        <v>10</v>
      </c>
      <c r="U23" s="17">
        <f t="shared" si="4"/>
        <v>1.85</v>
      </c>
      <c r="V23" s="10">
        <v>0</v>
      </c>
      <c r="W23" s="10">
        <v>2</v>
      </c>
    </row>
    <row r="24" s="10" customFormat="1" ht="21" spans="1:23">
      <c r="A24" s="10">
        <v>65</v>
      </c>
      <c r="B24" s="10">
        <v>1</v>
      </c>
      <c r="C24" s="10">
        <v>64</v>
      </c>
      <c r="D24" s="10">
        <v>2</v>
      </c>
      <c r="E24" s="10">
        <v>2</v>
      </c>
      <c r="F24" s="10">
        <v>3</v>
      </c>
      <c r="G24" s="15">
        <v>24.3</v>
      </c>
      <c r="H24" s="10">
        <v>11</v>
      </c>
      <c r="I24" s="17">
        <f t="shared" si="0"/>
        <v>2.20909090909091</v>
      </c>
      <c r="J24" s="15">
        <v>30.6</v>
      </c>
      <c r="K24" s="10">
        <v>11</v>
      </c>
      <c r="L24" s="17">
        <f t="shared" si="1"/>
        <v>2.78181818181818</v>
      </c>
      <c r="M24" s="15">
        <v>25.1</v>
      </c>
      <c r="N24" s="10">
        <v>11</v>
      </c>
      <c r="O24" s="17">
        <f t="shared" si="2"/>
        <v>2.28181818181818</v>
      </c>
      <c r="P24" s="15">
        <v>28.5</v>
      </c>
      <c r="Q24" s="10">
        <v>11</v>
      </c>
      <c r="R24" s="17">
        <f t="shared" si="3"/>
        <v>2.59090909090909</v>
      </c>
      <c r="S24" s="15">
        <v>22.6</v>
      </c>
      <c r="T24" s="10">
        <v>11</v>
      </c>
      <c r="U24" s="17">
        <f t="shared" si="4"/>
        <v>2.05454545454545</v>
      </c>
      <c r="V24" s="10">
        <v>0</v>
      </c>
      <c r="W24" s="10">
        <v>4</v>
      </c>
    </row>
    <row r="25" s="10" customFormat="1" ht="21" spans="1:23">
      <c r="A25" s="10">
        <v>76</v>
      </c>
      <c r="B25" s="10">
        <v>1</v>
      </c>
      <c r="C25" s="10">
        <v>65</v>
      </c>
      <c r="D25" s="10">
        <v>2</v>
      </c>
      <c r="E25" s="10">
        <v>2</v>
      </c>
      <c r="F25" s="10">
        <v>5</v>
      </c>
      <c r="G25" s="13">
        <v>34.9</v>
      </c>
      <c r="H25" s="10">
        <v>8</v>
      </c>
      <c r="I25" s="17">
        <f t="shared" si="0"/>
        <v>4.3625</v>
      </c>
      <c r="J25" s="13">
        <v>55.7</v>
      </c>
      <c r="K25" s="10">
        <v>8</v>
      </c>
      <c r="L25" s="17">
        <f t="shared" si="1"/>
        <v>6.9625</v>
      </c>
      <c r="M25" s="13">
        <v>53.8</v>
      </c>
      <c r="N25" s="10">
        <v>8</v>
      </c>
      <c r="O25" s="17">
        <f t="shared" si="2"/>
        <v>6.725</v>
      </c>
      <c r="P25" s="13">
        <v>46.2</v>
      </c>
      <c r="Q25" s="10">
        <v>8</v>
      </c>
      <c r="R25" s="17">
        <f t="shared" si="3"/>
        <v>5.775</v>
      </c>
      <c r="S25" s="13">
        <v>19.5</v>
      </c>
      <c r="T25" s="10">
        <v>8</v>
      </c>
      <c r="U25" s="17">
        <f t="shared" si="4"/>
        <v>2.4375</v>
      </c>
      <c r="V25" s="10">
        <v>0</v>
      </c>
      <c r="W25" s="10">
        <v>4</v>
      </c>
    </row>
    <row r="26" s="10" customFormat="1" ht="21" spans="1:23">
      <c r="A26" s="10">
        <v>93</v>
      </c>
      <c r="B26" s="10">
        <v>1</v>
      </c>
      <c r="C26" s="10">
        <v>57</v>
      </c>
      <c r="D26" s="10">
        <v>2</v>
      </c>
      <c r="E26" s="10">
        <v>2</v>
      </c>
      <c r="F26" s="10">
        <v>3</v>
      </c>
      <c r="G26" s="13">
        <v>27.4</v>
      </c>
      <c r="H26" s="10">
        <v>9</v>
      </c>
      <c r="I26" s="17">
        <f t="shared" si="0"/>
        <v>3.04444444444444</v>
      </c>
      <c r="J26" s="13">
        <v>45.8</v>
      </c>
      <c r="K26" s="10">
        <v>9</v>
      </c>
      <c r="L26" s="17">
        <f t="shared" si="1"/>
        <v>5.08888888888889</v>
      </c>
      <c r="M26" s="13">
        <v>40.5</v>
      </c>
      <c r="N26" s="10">
        <v>9</v>
      </c>
      <c r="O26" s="17">
        <f t="shared" si="2"/>
        <v>4.5</v>
      </c>
      <c r="P26" s="13">
        <v>44.3</v>
      </c>
      <c r="Q26" s="10">
        <v>9</v>
      </c>
      <c r="R26" s="17">
        <f t="shared" si="3"/>
        <v>4.92222222222222</v>
      </c>
      <c r="S26" s="13">
        <v>37.1</v>
      </c>
      <c r="T26" s="10">
        <v>9</v>
      </c>
      <c r="U26" s="17">
        <f t="shared" si="4"/>
        <v>4.12222222222222</v>
      </c>
      <c r="V26" s="10">
        <v>0</v>
      </c>
      <c r="W26" s="10">
        <v>4</v>
      </c>
    </row>
    <row r="27" s="10" customFormat="1" ht="21" spans="1:23">
      <c r="A27" s="10">
        <v>42</v>
      </c>
      <c r="B27" s="10">
        <v>0</v>
      </c>
      <c r="C27" s="10">
        <v>52</v>
      </c>
      <c r="D27" s="10">
        <v>2</v>
      </c>
      <c r="E27" s="10">
        <v>2</v>
      </c>
      <c r="F27" s="10">
        <v>3</v>
      </c>
      <c r="G27" s="13">
        <v>40.2</v>
      </c>
      <c r="H27" s="10">
        <v>14</v>
      </c>
      <c r="I27" s="17">
        <f t="shared" si="0"/>
        <v>2.87142857142857</v>
      </c>
      <c r="J27" s="13">
        <v>47.3</v>
      </c>
      <c r="K27" s="10">
        <v>5</v>
      </c>
      <c r="L27" s="17">
        <f t="shared" si="1"/>
        <v>9.46</v>
      </c>
      <c r="M27" s="13">
        <v>40.7</v>
      </c>
      <c r="N27" s="10">
        <v>5</v>
      </c>
      <c r="O27" s="17">
        <f t="shared" si="2"/>
        <v>8.14</v>
      </c>
      <c r="P27" s="13">
        <v>36.1</v>
      </c>
      <c r="Q27" s="10">
        <v>5</v>
      </c>
      <c r="R27" s="17">
        <f t="shared" si="3"/>
        <v>7.22</v>
      </c>
      <c r="S27" s="13">
        <v>30.4</v>
      </c>
      <c r="T27" s="10">
        <v>5</v>
      </c>
      <c r="U27" s="17">
        <f t="shared" si="4"/>
        <v>6.08</v>
      </c>
      <c r="V27" s="10">
        <v>0</v>
      </c>
      <c r="W27" s="10">
        <v>2</v>
      </c>
    </row>
    <row r="28" s="10" customFormat="1" ht="21" spans="1:23">
      <c r="A28" s="10">
        <v>72</v>
      </c>
      <c r="B28" s="10">
        <v>1</v>
      </c>
      <c r="C28" s="10">
        <v>68</v>
      </c>
      <c r="D28" s="10">
        <v>3</v>
      </c>
      <c r="E28" s="10">
        <v>2</v>
      </c>
      <c r="F28" s="10">
        <v>4</v>
      </c>
      <c r="G28" s="13">
        <v>29.5</v>
      </c>
      <c r="H28" s="10">
        <v>13</v>
      </c>
      <c r="I28" s="17">
        <f t="shared" si="0"/>
        <v>2.26923076923077</v>
      </c>
      <c r="J28" s="13">
        <v>48.2</v>
      </c>
      <c r="K28" s="10">
        <v>10</v>
      </c>
      <c r="L28" s="17">
        <f t="shared" si="1"/>
        <v>4.82</v>
      </c>
      <c r="M28" s="13">
        <v>44.7</v>
      </c>
      <c r="N28" s="10">
        <v>10</v>
      </c>
      <c r="O28" s="17">
        <f t="shared" si="2"/>
        <v>4.47</v>
      </c>
      <c r="P28" s="13">
        <v>44.1</v>
      </c>
      <c r="Q28" s="10">
        <v>10</v>
      </c>
      <c r="R28" s="17">
        <f t="shared" si="3"/>
        <v>4.41</v>
      </c>
      <c r="S28" s="13">
        <v>37.9</v>
      </c>
      <c r="T28" s="10">
        <v>10</v>
      </c>
      <c r="U28" s="17">
        <f t="shared" si="4"/>
        <v>3.79</v>
      </c>
      <c r="V28" s="10">
        <v>0</v>
      </c>
      <c r="W28" s="10">
        <v>3</v>
      </c>
    </row>
    <row r="29" s="11" customFormat="1"/>
    <row r="30" s="11" customFormat="1"/>
    <row r="31" s="11" customFormat="1"/>
  </sheetData>
  <sortState ref="A2:W32">
    <sortCondition ref="E1:E32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9"/>
  <sheetViews>
    <sheetView topLeftCell="E1" workbookViewId="0">
      <pane ySplit="1" topLeftCell="A66" activePane="bottomLeft" state="frozen"/>
      <selection/>
      <selection pane="bottomLeft" activeCell="E77" sqref="$A77:$XFD79"/>
    </sheetView>
  </sheetViews>
  <sheetFormatPr defaultColWidth="9" defaultRowHeight="21"/>
  <cols>
    <col min="1" max="1" width="6.5" style="2" customWidth="1"/>
    <col min="2" max="2" width="9.33333333333333" style="2" customWidth="1"/>
    <col min="3" max="3" width="6.75" style="2" customWidth="1"/>
    <col min="4" max="4" width="10.6666666666667" style="2" customWidth="1"/>
    <col min="5" max="5" width="6.08333333333333" style="2" customWidth="1"/>
    <col min="6" max="6" width="9.91666666666667" style="2" customWidth="1"/>
    <col min="7" max="7" width="9.25" style="2" customWidth="1"/>
    <col min="8" max="8" width="7.91666666666667" style="2" customWidth="1"/>
    <col min="9" max="9" width="9.58333333333333" style="2" customWidth="1"/>
    <col min="10" max="10" width="9.25" style="2" customWidth="1"/>
    <col min="11" max="11" width="7.75" style="2" customWidth="1"/>
    <col min="12" max="12" width="9.58333333333333" style="2" customWidth="1"/>
    <col min="13" max="13" width="9.25" style="2" customWidth="1"/>
    <col min="14" max="14" width="5.08333333333333" style="2" customWidth="1"/>
    <col min="15" max="15" width="9.58333333333333" style="2" customWidth="1"/>
    <col min="16" max="16" width="9.25" style="2" customWidth="1"/>
    <col min="17" max="17" width="5.08333333333333" style="2" customWidth="1"/>
    <col min="18" max="18" width="9.58333333333333" style="2" customWidth="1"/>
    <col min="19" max="19" width="9.25" style="2" customWidth="1"/>
    <col min="20" max="20" width="5.08333333333333" style="2" customWidth="1"/>
    <col min="21" max="22" width="9.58333333333333" style="2" customWidth="1"/>
    <col min="23" max="23" width="8.83333333333333" style="2" customWidth="1"/>
    <col min="24" max="16384" width="9" style="2"/>
  </cols>
  <sheetData>
    <row r="1" s="1" customFormat="1" ht="109.5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294</v>
      </c>
      <c r="H1" s="1" t="s">
        <v>7</v>
      </c>
      <c r="I1" s="1" t="s">
        <v>295</v>
      </c>
      <c r="J1" s="1" t="s">
        <v>296</v>
      </c>
      <c r="K1" s="1" t="s">
        <v>10</v>
      </c>
      <c r="L1" s="1" t="s">
        <v>297</v>
      </c>
      <c r="M1" s="1" t="s">
        <v>298</v>
      </c>
      <c r="N1" s="1" t="s">
        <v>13</v>
      </c>
      <c r="O1" s="1" t="s">
        <v>299</v>
      </c>
      <c r="P1" s="1" t="s">
        <v>300</v>
      </c>
      <c r="Q1" s="1" t="s">
        <v>16</v>
      </c>
      <c r="R1" s="1" t="s">
        <v>301</v>
      </c>
      <c r="S1" s="1" t="s">
        <v>302</v>
      </c>
      <c r="T1" s="1" t="s">
        <v>19</v>
      </c>
      <c r="U1" s="1" t="s">
        <v>303</v>
      </c>
      <c r="V1" s="1" t="s">
        <v>21</v>
      </c>
      <c r="W1" s="1" t="s">
        <v>22</v>
      </c>
      <c r="X1" s="8"/>
    </row>
    <row r="2" spans="1:23">
      <c r="A2" s="2">
        <v>3</v>
      </c>
      <c r="B2" s="2">
        <v>0</v>
      </c>
      <c r="C2" s="2">
        <v>30</v>
      </c>
      <c r="D2" s="2">
        <v>1</v>
      </c>
      <c r="E2" s="3">
        <v>0</v>
      </c>
      <c r="F2" s="3">
        <v>4</v>
      </c>
      <c r="G2" s="4">
        <v>50</v>
      </c>
      <c r="H2" s="3">
        <v>6</v>
      </c>
      <c r="I2" s="7">
        <f t="shared" ref="I2:I65" si="0">G:G/H:H</f>
        <v>8.33333333333333</v>
      </c>
      <c r="J2" s="4">
        <v>38.1</v>
      </c>
      <c r="K2" s="3">
        <v>7</v>
      </c>
      <c r="L2" s="7">
        <f t="shared" ref="L2:L65" si="1">J:J/K:K</f>
        <v>5.44285714285714</v>
      </c>
      <c r="M2" s="4">
        <v>19.5</v>
      </c>
      <c r="N2" s="3">
        <v>12</v>
      </c>
      <c r="O2" s="7">
        <f t="shared" ref="O2:O65" si="2">M:M/N:N</f>
        <v>1.625</v>
      </c>
      <c r="P2" s="4">
        <v>11.4</v>
      </c>
      <c r="Q2" s="3">
        <v>12</v>
      </c>
      <c r="R2" s="7">
        <f t="shared" ref="R2:R65" si="3">P:P/Q:Q</f>
        <v>0.95</v>
      </c>
      <c r="S2" s="4">
        <v>10.2</v>
      </c>
      <c r="T2" s="3">
        <v>15</v>
      </c>
      <c r="U2" s="7">
        <f t="shared" ref="U2:U65" si="4">S:S/T:T</f>
        <v>0.68</v>
      </c>
      <c r="V2" s="2">
        <v>1</v>
      </c>
      <c r="W2" s="2">
        <v>8</v>
      </c>
    </row>
    <row r="3" spans="1:23">
      <c r="A3" s="2">
        <v>1</v>
      </c>
      <c r="B3" s="2">
        <v>1</v>
      </c>
      <c r="C3" s="2">
        <v>22</v>
      </c>
      <c r="D3" s="2">
        <v>3</v>
      </c>
      <c r="E3" s="3">
        <v>0</v>
      </c>
      <c r="F3" s="3">
        <v>5</v>
      </c>
      <c r="G3" s="5">
        <v>16.4</v>
      </c>
      <c r="H3" s="3">
        <v>3</v>
      </c>
      <c r="I3" s="7">
        <f t="shared" si="0"/>
        <v>5.46666666666667</v>
      </c>
      <c r="J3" s="5">
        <v>12.2</v>
      </c>
      <c r="K3" s="3">
        <v>3</v>
      </c>
      <c r="L3" s="7">
        <f t="shared" si="1"/>
        <v>4.06666666666667</v>
      </c>
      <c r="M3" s="5">
        <v>17.4</v>
      </c>
      <c r="N3" s="3">
        <v>8</v>
      </c>
      <c r="O3" s="7">
        <f t="shared" si="2"/>
        <v>2.175</v>
      </c>
      <c r="P3" s="5">
        <v>10.9</v>
      </c>
      <c r="Q3" s="3">
        <v>15</v>
      </c>
      <c r="R3" s="7">
        <f t="shared" si="3"/>
        <v>0.726666666666667</v>
      </c>
      <c r="S3" s="5">
        <v>9.5</v>
      </c>
      <c r="T3" s="3">
        <v>15</v>
      </c>
      <c r="U3" s="7">
        <f t="shared" si="4"/>
        <v>0.633333333333333</v>
      </c>
      <c r="V3" s="2">
        <v>1</v>
      </c>
      <c r="W3" s="2">
        <v>5</v>
      </c>
    </row>
    <row r="4" spans="1:23">
      <c r="A4" s="2">
        <v>10</v>
      </c>
      <c r="B4" s="2">
        <v>1</v>
      </c>
      <c r="C4" s="2">
        <v>26</v>
      </c>
      <c r="D4" s="2">
        <v>1</v>
      </c>
      <c r="E4" s="3">
        <v>1</v>
      </c>
      <c r="F4" s="3">
        <v>5</v>
      </c>
      <c r="G4" s="5">
        <v>25.3</v>
      </c>
      <c r="H4" s="3">
        <v>6</v>
      </c>
      <c r="I4" s="7">
        <f t="shared" si="0"/>
        <v>4.21666666666667</v>
      </c>
      <c r="J4" s="5">
        <v>28.3</v>
      </c>
      <c r="K4" s="3">
        <v>7</v>
      </c>
      <c r="L4" s="7">
        <f t="shared" si="1"/>
        <v>4.04285714285714</v>
      </c>
      <c r="M4" s="5">
        <v>14.5</v>
      </c>
      <c r="N4" s="3">
        <v>7</v>
      </c>
      <c r="O4" s="7">
        <f t="shared" si="2"/>
        <v>2.07142857142857</v>
      </c>
      <c r="P4" s="5">
        <v>17.9</v>
      </c>
      <c r="Q4" s="3">
        <v>13</v>
      </c>
      <c r="R4" s="7">
        <f t="shared" si="3"/>
        <v>1.37692307692308</v>
      </c>
      <c r="S4" s="5">
        <v>15.6</v>
      </c>
      <c r="T4" s="3">
        <v>14</v>
      </c>
      <c r="U4" s="7">
        <f t="shared" si="4"/>
        <v>1.11428571428571</v>
      </c>
      <c r="V4" s="2">
        <v>1</v>
      </c>
      <c r="W4" s="2">
        <v>5</v>
      </c>
    </row>
    <row r="5" spans="1:23">
      <c r="A5" s="2">
        <v>15</v>
      </c>
      <c r="B5" s="2">
        <v>1</v>
      </c>
      <c r="C5" s="2">
        <v>53</v>
      </c>
      <c r="D5" s="2">
        <v>1</v>
      </c>
      <c r="E5" s="3">
        <v>1</v>
      </c>
      <c r="F5" s="3">
        <v>5</v>
      </c>
      <c r="G5" s="5">
        <v>26.6</v>
      </c>
      <c r="H5" s="3">
        <v>4</v>
      </c>
      <c r="I5" s="7">
        <f t="shared" si="0"/>
        <v>6.65</v>
      </c>
      <c r="J5" s="5">
        <v>36.7</v>
      </c>
      <c r="K5" s="3">
        <v>4</v>
      </c>
      <c r="L5" s="7">
        <f t="shared" si="1"/>
        <v>9.175</v>
      </c>
      <c r="M5" s="5">
        <v>32.9</v>
      </c>
      <c r="N5" s="3">
        <v>4</v>
      </c>
      <c r="O5" s="7">
        <f t="shared" si="2"/>
        <v>8.225</v>
      </c>
      <c r="P5" s="5">
        <v>29.4</v>
      </c>
      <c r="Q5" s="3">
        <v>12</v>
      </c>
      <c r="R5" s="7">
        <f t="shared" si="3"/>
        <v>2.45</v>
      </c>
      <c r="S5" s="5">
        <v>30.1</v>
      </c>
      <c r="T5" s="3">
        <v>15</v>
      </c>
      <c r="U5" s="7">
        <f t="shared" si="4"/>
        <v>2.00666666666667</v>
      </c>
      <c r="V5" s="2">
        <v>1</v>
      </c>
      <c r="W5" s="2">
        <v>8</v>
      </c>
    </row>
    <row r="6" spans="1:23">
      <c r="A6" s="2">
        <v>94</v>
      </c>
      <c r="B6" s="2">
        <v>1</v>
      </c>
      <c r="C6" s="2">
        <v>61</v>
      </c>
      <c r="D6" s="2">
        <v>1</v>
      </c>
      <c r="E6" s="3">
        <v>1</v>
      </c>
      <c r="F6" s="3">
        <v>1</v>
      </c>
      <c r="G6" s="4">
        <v>25.5</v>
      </c>
      <c r="H6" s="3">
        <v>11</v>
      </c>
      <c r="I6" s="7">
        <f t="shared" si="0"/>
        <v>2.31818181818182</v>
      </c>
      <c r="J6" s="4">
        <v>12.3</v>
      </c>
      <c r="K6" s="3">
        <v>15</v>
      </c>
      <c r="L6" s="7">
        <f t="shared" si="1"/>
        <v>0.82</v>
      </c>
      <c r="M6" s="4">
        <v>13.7</v>
      </c>
      <c r="N6" s="3">
        <v>15</v>
      </c>
      <c r="O6" s="7">
        <f t="shared" si="2"/>
        <v>0.913333333333333</v>
      </c>
      <c r="P6" s="4">
        <v>10.4</v>
      </c>
      <c r="Q6" s="3">
        <v>15</v>
      </c>
      <c r="R6" s="7">
        <f t="shared" si="3"/>
        <v>0.693333333333333</v>
      </c>
      <c r="S6" s="4">
        <v>9.5</v>
      </c>
      <c r="T6" s="3">
        <v>15</v>
      </c>
      <c r="U6" s="7">
        <f t="shared" si="4"/>
        <v>0.633333333333333</v>
      </c>
      <c r="V6" s="2">
        <v>1</v>
      </c>
      <c r="W6" s="2">
        <v>7</v>
      </c>
    </row>
    <row r="7" spans="1:23">
      <c r="A7" s="2">
        <v>13</v>
      </c>
      <c r="B7" s="2">
        <v>0</v>
      </c>
      <c r="C7" s="2">
        <v>49</v>
      </c>
      <c r="D7" s="2">
        <v>1</v>
      </c>
      <c r="E7" s="3">
        <v>1</v>
      </c>
      <c r="F7" s="3">
        <v>5</v>
      </c>
      <c r="G7" s="5">
        <v>18.3</v>
      </c>
      <c r="H7" s="3">
        <v>8</v>
      </c>
      <c r="I7" s="7">
        <f t="shared" si="0"/>
        <v>2.2875</v>
      </c>
      <c r="J7" s="5">
        <v>20.3</v>
      </c>
      <c r="K7" s="3">
        <v>8</v>
      </c>
      <c r="L7" s="7">
        <f t="shared" si="1"/>
        <v>2.5375</v>
      </c>
      <c r="M7" s="5">
        <v>15.8</v>
      </c>
      <c r="N7" s="3">
        <v>12</v>
      </c>
      <c r="O7" s="7">
        <f t="shared" si="2"/>
        <v>1.31666666666667</v>
      </c>
      <c r="P7" s="5">
        <v>14.8</v>
      </c>
      <c r="Q7" s="3">
        <v>12</v>
      </c>
      <c r="R7" s="7">
        <f t="shared" si="3"/>
        <v>1.23333333333333</v>
      </c>
      <c r="S7" s="5">
        <v>17.3</v>
      </c>
      <c r="T7" s="3">
        <v>14</v>
      </c>
      <c r="U7" s="7">
        <f t="shared" si="4"/>
        <v>1.23571428571429</v>
      </c>
      <c r="V7" s="2">
        <v>1</v>
      </c>
      <c r="W7" s="2">
        <v>7</v>
      </c>
    </row>
    <row r="8" spans="1:23">
      <c r="A8" s="2">
        <v>77</v>
      </c>
      <c r="B8" s="2">
        <v>0</v>
      </c>
      <c r="C8" s="2">
        <v>19</v>
      </c>
      <c r="D8" s="2">
        <v>1</v>
      </c>
      <c r="E8" s="3">
        <v>1</v>
      </c>
      <c r="F8" s="3">
        <v>1</v>
      </c>
      <c r="G8" s="5">
        <v>14.1</v>
      </c>
      <c r="H8" s="3">
        <v>12</v>
      </c>
      <c r="I8" s="7">
        <f t="shared" si="0"/>
        <v>1.175</v>
      </c>
      <c r="J8" s="5">
        <v>13.5</v>
      </c>
      <c r="K8" s="3">
        <v>15</v>
      </c>
      <c r="L8" s="7">
        <f t="shared" si="1"/>
        <v>0.9</v>
      </c>
      <c r="M8" s="5">
        <v>10.5</v>
      </c>
      <c r="N8" s="3">
        <v>15</v>
      </c>
      <c r="O8" s="7">
        <f t="shared" si="2"/>
        <v>0.7</v>
      </c>
      <c r="P8" s="5">
        <v>11.6</v>
      </c>
      <c r="Q8" s="3">
        <v>15</v>
      </c>
      <c r="R8" s="7">
        <f t="shared" si="3"/>
        <v>0.773333333333333</v>
      </c>
      <c r="S8" s="5">
        <v>12.4</v>
      </c>
      <c r="T8" s="3">
        <v>15</v>
      </c>
      <c r="U8" s="7">
        <f t="shared" si="4"/>
        <v>0.826666666666667</v>
      </c>
      <c r="V8" s="2">
        <v>1</v>
      </c>
      <c r="W8" s="2">
        <v>8</v>
      </c>
    </row>
    <row r="9" spans="1:23">
      <c r="A9" s="2">
        <v>17</v>
      </c>
      <c r="B9" s="2">
        <v>1</v>
      </c>
      <c r="C9" s="2">
        <v>63</v>
      </c>
      <c r="D9" s="2">
        <v>2</v>
      </c>
      <c r="E9" s="3">
        <v>1</v>
      </c>
      <c r="F9" s="3">
        <v>5</v>
      </c>
      <c r="G9" s="5">
        <v>44.4</v>
      </c>
      <c r="H9" s="3">
        <v>11</v>
      </c>
      <c r="I9" s="7">
        <f t="shared" si="0"/>
        <v>4.03636363636364</v>
      </c>
      <c r="J9" s="5">
        <v>25.3</v>
      </c>
      <c r="K9" s="3">
        <v>11</v>
      </c>
      <c r="L9" s="7">
        <f t="shared" si="1"/>
        <v>2.3</v>
      </c>
      <c r="M9" s="5">
        <v>16.4</v>
      </c>
      <c r="N9" s="3">
        <v>11</v>
      </c>
      <c r="O9" s="7">
        <f t="shared" si="2"/>
        <v>1.49090909090909</v>
      </c>
      <c r="P9" s="5">
        <v>12.3</v>
      </c>
      <c r="Q9" s="3">
        <v>12</v>
      </c>
      <c r="R9" s="7">
        <f t="shared" si="3"/>
        <v>1.025</v>
      </c>
      <c r="S9" s="5">
        <v>9.8</v>
      </c>
      <c r="T9" s="3">
        <v>12</v>
      </c>
      <c r="U9" s="7">
        <f t="shared" si="4"/>
        <v>0.816666666666667</v>
      </c>
      <c r="V9" s="2">
        <v>1</v>
      </c>
      <c r="W9" s="2">
        <v>7</v>
      </c>
    </row>
    <row r="10" spans="1:23">
      <c r="A10" s="2">
        <v>25</v>
      </c>
      <c r="B10" s="2">
        <v>1</v>
      </c>
      <c r="C10" s="2">
        <v>38</v>
      </c>
      <c r="D10" s="2">
        <v>1</v>
      </c>
      <c r="E10" s="3">
        <v>2</v>
      </c>
      <c r="F10" s="3">
        <v>4</v>
      </c>
      <c r="G10" s="5">
        <v>13.4</v>
      </c>
      <c r="H10" s="3">
        <v>5</v>
      </c>
      <c r="I10" s="7">
        <f t="shared" si="0"/>
        <v>2.68</v>
      </c>
      <c r="J10" s="5">
        <v>12.4</v>
      </c>
      <c r="K10" s="3">
        <v>5</v>
      </c>
      <c r="L10" s="7">
        <f t="shared" si="1"/>
        <v>2.48</v>
      </c>
      <c r="M10" s="5">
        <v>11.5</v>
      </c>
      <c r="N10" s="3">
        <v>7</v>
      </c>
      <c r="O10" s="7">
        <f t="shared" si="2"/>
        <v>1.64285714285714</v>
      </c>
      <c r="P10" s="5">
        <v>8.9</v>
      </c>
      <c r="Q10" s="3">
        <v>12</v>
      </c>
      <c r="R10" s="7">
        <f t="shared" si="3"/>
        <v>0.741666666666667</v>
      </c>
      <c r="S10" s="5">
        <v>8.4</v>
      </c>
      <c r="T10" s="3">
        <v>12</v>
      </c>
      <c r="U10" s="7">
        <f t="shared" si="4"/>
        <v>0.7</v>
      </c>
      <c r="V10" s="2">
        <v>1</v>
      </c>
      <c r="W10" s="2">
        <v>6</v>
      </c>
    </row>
    <row r="11" spans="1:23">
      <c r="A11" s="2">
        <v>35</v>
      </c>
      <c r="B11" s="2">
        <v>1</v>
      </c>
      <c r="C11" s="2">
        <v>47</v>
      </c>
      <c r="D11" s="2">
        <v>1</v>
      </c>
      <c r="E11" s="3">
        <v>2</v>
      </c>
      <c r="F11" s="3">
        <v>3</v>
      </c>
      <c r="G11" s="6">
        <v>17.8</v>
      </c>
      <c r="H11" s="3">
        <v>11</v>
      </c>
      <c r="I11" s="7">
        <f t="shared" si="0"/>
        <v>1.61818181818182</v>
      </c>
      <c r="J11" s="6">
        <v>16.3</v>
      </c>
      <c r="K11" s="3">
        <v>11</v>
      </c>
      <c r="L11" s="7">
        <f t="shared" si="1"/>
        <v>1.48181818181818</v>
      </c>
      <c r="M11" s="6">
        <v>10.7</v>
      </c>
      <c r="N11" s="3">
        <v>15</v>
      </c>
      <c r="O11" s="7">
        <f t="shared" si="2"/>
        <v>0.713333333333333</v>
      </c>
      <c r="P11" s="6">
        <v>10.1</v>
      </c>
      <c r="Q11" s="3">
        <v>15</v>
      </c>
      <c r="R11" s="7">
        <f t="shared" si="3"/>
        <v>0.673333333333333</v>
      </c>
      <c r="S11" s="6">
        <v>15.8</v>
      </c>
      <c r="T11" s="3">
        <v>15</v>
      </c>
      <c r="U11" s="7">
        <f t="shared" si="4"/>
        <v>1.05333333333333</v>
      </c>
      <c r="V11" s="2">
        <v>1</v>
      </c>
      <c r="W11" s="2">
        <v>8</v>
      </c>
    </row>
    <row r="12" spans="1:23">
      <c r="A12" s="2">
        <v>37</v>
      </c>
      <c r="B12" s="2">
        <v>1</v>
      </c>
      <c r="C12" s="2">
        <v>49</v>
      </c>
      <c r="D12" s="2">
        <v>1</v>
      </c>
      <c r="E12" s="3">
        <v>2</v>
      </c>
      <c r="F12" s="3">
        <v>4</v>
      </c>
      <c r="G12" s="5">
        <v>15</v>
      </c>
      <c r="H12" s="3">
        <v>11</v>
      </c>
      <c r="I12" s="7">
        <f t="shared" si="0"/>
        <v>1.36363636363636</v>
      </c>
      <c r="J12" s="5">
        <v>26.9</v>
      </c>
      <c r="K12" s="3">
        <v>11</v>
      </c>
      <c r="L12" s="7">
        <f t="shared" si="1"/>
        <v>2.44545454545455</v>
      </c>
      <c r="M12" s="5">
        <v>20.8</v>
      </c>
      <c r="N12" s="3">
        <v>11</v>
      </c>
      <c r="O12" s="7">
        <f t="shared" si="2"/>
        <v>1.89090909090909</v>
      </c>
      <c r="P12" s="5">
        <v>19.3</v>
      </c>
      <c r="Q12" s="3">
        <v>15</v>
      </c>
      <c r="R12" s="7">
        <f t="shared" si="3"/>
        <v>1.28666666666667</v>
      </c>
      <c r="S12" s="5">
        <v>24.9</v>
      </c>
      <c r="T12" s="3">
        <v>15</v>
      </c>
      <c r="U12" s="7">
        <f t="shared" si="4"/>
        <v>1.66</v>
      </c>
      <c r="V12" s="2">
        <v>1</v>
      </c>
      <c r="W12" s="2">
        <v>8</v>
      </c>
    </row>
    <row r="13" spans="1:23">
      <c r="A13" s="2">
        <v>39</v>
      </c>
      <c r="B13" s="2">
        <v>1</v>
      </c>
      <c r="C13" s="2">
        <v>52</v>
      </c>
      <c r="D13" s="2">
        <v>1</v>
      </c>
      <c r="E13" s="3">
        <v>2</v>
      </c>
      <c r="F13" s="3">
        <v>2</v>
      </c>
      <c r="G13" s="4">
        <v>45.8</v>
      </c>
      <c r="H13" s="3">
        <v>13</v>
      </c>
      <c r="I13" s="7">
        <f t="shared" si="0"/>
        <v>3.52307692307692</v>
      </c>
      <c r="J13" s="4">
        <v>45.6</v>
      </c>
      <c r="K13" s="3">
        <v>13</v>
      </c>
      <c r="L13" s="7">
        <f t="shared" si="1"/>
        <v>3.50769230769231</v>
      </c>
      <c r="M13" s="4">
        <v>33.6</v>
      </c>
      <c r="N13" s="3">
        <v>13</v>
      </c>
      <c r="O13" s="7">
        <f t="shared" si="2"/>
        <v>2.58461538461538</v>
      </c>
      <c r="P13" s="4">
        <v>29.5</v>
      </c>
      <c r="Q13" s="3">
        <v>13</v>
      </c>
      <c r="R13" s="7">
        <f t="shared" si="3"/>
        <v>2.26923076923077</v>
      </c>
      <c r="S13" s="4">
        <v>28</v>
      </c>
      <c r="T13" s="3">
        <v>12</v>
      </c>
      <c r="U13" s="7">
        <f t="shared" si="4"/>
        <v>2.33333333333333</v>
      </c>
      <c r="V13" s="2">
        <v>1</v>
      </c>
      <c r="W13" s="2">
        <v>6</v>
      </c>
    </row>
    <row r="14" spans="1:23">
      <c r="A14" s="2">
        <v>44</v>
      </c>
      <c r="B14" s="2">
        <v>1</v>
      </c>
      <c r="C14" s="2">
        <v>53</v>
      </c>
      <c r="D14" s="2">
        <v>1</v>
      </c>
      <c r="E14" s="3">
        <v>2</v>
      </c>
      <c r="F14" s="3">
        <v>2</v>
      </c>
      <c r="G14" s="5">
        <v>31.5</v>
      </c>
      <c r="H14" s="3">
        <v>11</v>
      </c>
      <c r="I14" s="7">
        <f t="shared" si="0"/>
        <v>2.86363636363636</v>
      </c>
      <c r="J14" s="5">
        <v>25.6</v>
      </c>
      <c r="K14" s="3">
        <v>12</v>
      </c>
      <c r="L14" s="7">
        <f t="shared" si="1"/>
        <v>2.13333333333333</v>
      </c>
      <c r="M14" s="5">
        <v>22.5</v>
      </c>
      <c r="N14" s="3">
        <v>12</v>
      </c>
      <c r="O14" s="7">
        <f t="shared" si="2"/>
        <v>1.875</v>
      </c>
      <c r="P14" s="5">
        <v>15.4</v>
      </c>
      <c r="Q14" s="3">
        <v>15</v>
      </c>
      <c r="R14" s="7">
        <f t="shared" si="3"/>
        <v>1.02666666666667</v>
      </c>
      <c r="S14" s="5">
        <v>17.3</v>
      </c>
      <c r="T14" s="3">
        <v>15</v>
      </c>
      <c r="U14" s="7">
        <f t="shared" si="4"/>
        <v>1.15333333333333</v>
      </c>
      <c r="V14" s="2">
        <v>1</v>
      </c>
      <c r="W14" s="2">
        <v>7</v>
      </c>
    </row>
    <row r="15" spans="1:23">
      <c r="A15" s="2">
        <v>45</v>
      </c>
      <c r="B15" s="2">
        <v>1</v>
      </c>
      <c r="C15" s="2">
        <v>53</v>
      </c>
      <c r="D15" s="2">
        <v>1</v>
      </c>
      <c r="E15" s="3">
        <v>2</v>
      </c>
      <c r="F15" s="3">
        <v>2</v>
      </c>
      <c r="G15" s="5">
        <v>24.2</v>
      </c>
      <c r="H15" s="3">
        <v>9</v>
      </c>
      <c r="I15" s="7">
        <f t="shared" si="0"/>
        <v>2.68888888888889</v>
      </c>
      <c r="J15" s="5">
        <v>37.3</v>
      </c>
      <c r="K15" s="3">
        <v>9</v>
      </c>
      <c r="L15" s="7">
        <f t="shared" si="1"/>
        <v>4.14444444444444</v>
      </c>
      <c r="M15" s="5">
        <v>33.7</v>
      </c>
      <c r="N15" s="3">
        <v>10</v>
      </c>
      <c r="O15" s="7">
        <f t="shared" si="2"/>
        <v>3.37</v>
      </c>
      <c r="P15" s="5">
        <v>35.1</v>
      </c>
      <c r="Q15" s="3">
        <v>13</v>
      </c>
      <c r="R15" s="7">
        <f t="shared" si="3"/>
        <v>2.7</v>
      </c>
      <c r="S15" s="5">
        <v>30.9</v>
      </c>
      <c r="T15" s="3">
        <v>13</v>
      </c>
      <c r="U15" s="7">
        <f t="shared" si="4"/>
        <v>2.37692307692308</v>
      </c>
      <c r="V15" s="2">
        <v>1</v>
      </c>
      <c r="W15" s="2">
        <v>8</v>
      </c>
    </row>
    <row r="16" spans="1:23">
      <c r="A16" s="2">
        <v>47</v>
      </c>
      <c r="B16" s="2">
        <v>1</v>
      </c>
      <c r="C16" s="2">
        <v>54</v>
      </c>
      <c r="D16" s="2">
        <v>1</v>
      </c>
      <c r="E16" s="3">
        <v>2</v>
      </c>
      <c r="F16" s="3">
        <v>3</v>
      </c>
      <c r="G16" s="5">
        <v>21.1</v>
      </c>
      <c r="H16" s="3">
        <v>9</v>
      </c>
      <c r="I16" s="7">
        <f t="shared" si="0"/>
        <v>2.34444444444444</v>
      </c>
      <c r="J16" s="5">
        <v>24.5</v>
      </c>
      <c r="K16" s="3">
        <v>12</v>
      </c>
      <c r="L16" s="7">
        <f t="shared" si="1"/>
        <v>2.04166666666667</v>
      </c>
      <c r="M16" s="5">
        <v>18.4</v>
      </c>
      <c r="N16" s="3">
        <v>15</v>
      </c>
      <c r="O16" s="7">
        <f t="shared" si="2"/>
        <v>1.22666666666667</v>
      </c>
      <c r="P16" s="5">
        <v>12.8</v>
      </c>
      <c r="Q16" s="3">
        <v>15</v>
      </c>
      <c r="R16" s="7">
        <f t="shared" si="3"/>
        <v>0.853333333333333</v>
      </c>
      <c r="S16" s="5">
        <v>10.7</v>
      </c>
      <c r="T16" s="3">
        <v>15</v>
      </c>
      <c r="U16" s="7">
        <f t="shared" si="4"/>
        <v>0.713333333333333</v>
      </c>
      <c r="V16" s="2">
        <v>1</v>
      </c>
      <c r="W16" s="2">
        <v>7</v>
      </c>
    </row>
    <row r="17" spans="1:23">
      <c r="A17" s="2">
        <v>61</v>
      </c>
      <c r="B17" s="2">
        <v>1</v>
      </c>
      <c r="C17" s="2">
        <v>60</v>
      </c>
      <c r="D17" s="2">
        <v>1</v>
      </c>
      <c r="E17" s="3">
        <v>2</v>
      </c>
      <c r="F17" s="3">
        <v>3</v>
      </c>
      <c r="G17" s="4">
        <v>30.8</v>
      </c>
      <c r="H17" s="3">
        <v>8</v>
      </c>
      <c r="I17" s="7">
        <f t="shared" si="0"/>
        <v>3.85</v>
      </c>
      <c r="J17" s="4">
        <v>33.6</v>
      </c>
      <c r="K17" s="3">
        <v>8</v>
      </c>
      <c r="L17" s="7">
        <f t="shared" si="1"/>
        <v>4.2</v>
      </c>
      <c r="M17" s="4">
        <v>29.9</v>
      </c>
      <c r="N17" s="3">
        <v>10</v>
      </c>
      <c r="O17" s="7">
        <f t="shared" si="2"/>
        <v>2.99</v>
      </c>
      <c r="P17" s="4">
        <v>26.4</v>
      </c>
      <c r="Q17" s="3">
        <v>12</v>
      </c>
      <c r="R17" s="7">
        <f t="shared" si="3"/>
        <v>2.2</v>
      </c>
      <c r="S17" s="4">
        <v>15.7</v>
      </c>
      <c r="T17" s="3">
        <v>12</v>
      </c>
      <c r="U17" s="7">
        <f t="shared" si="4"/>
        <v>1.30833333333333</v>
      </c>
      <c r="V17" s="2">
        <v>1</v>
      </c>
      <c r="W17" s="2">
        <v>7</v>
      </c>
    </row>
    <row r="18" spans="1:23">
      <c r="A18" s="2">
        <v>66</v>
      </c>
      <c r="B18" s="2">
        <v>1</v>
      </c>
      <c r="C18" s="2">
        <v>64</v>
      </c>
      <c r="D18" s="2">
        <v>1</v>
      </c>
      <c r="E18" s="3">
        <v>2</v>
      </c>
      <c r="F18" s="3">
        <v>3</v>
      </c>
      <c r="G18" s="4">
        <v>32</v>
      </c>
      <c r="H18" s="3">
        <v>10</v>
      </c>
      <c r="I18" s="7">
        <f t="shared" si="0"/>
        <v>3.2</v>
      </c>
      <c r="J18" s="4">
        <v>25.5</v>
      </c>
      <c r="K18" s="3">
        <v>14</v>
      </c>
      <c r="L18" s="7">
        <f t="shared" si="1"/>
        <v>1.82142857142857</v>
      </c>
      <c r="M18" s="4">
        <v>22.5</v>
      </c>
      <c r="N18" s="3">
        <v>14</v>
      </c>
      <c r="O18" s="7">
        <f t="shared" si="2"/>
        <v>1.60714285714286</v>
      </c>
      <c r="P18" s="4">
        <v>20.7</v>
      </c>
      <c r="Q18" s="3">
        <v>14</v>
      </c>
      <c r="R18" s="7">
        <f t="shared" si="3"/>
        <v>1.47857142857143</v>
      </c>
      <c r="S18" s="4">
        <v>19.7</v>
      </c>
      <c r="T18" s="3">
        <v>15</v>
      </c>
      <c r="U18" s="7">
        <f t="shared" si="4"/>
        <v>1.31333333333333</v>
      </c>
      <c r="V18" s="2">
        <v>1</v>
      </c>
      <c r="W18" s="2">
        <v>8</v>
      </c>
    </row>
    <row r="19" spans="1:23">
      <c r="A19" s="2">
        <v>73</v>
      </c>
      <c r="B19" s="2">
        <v>1</v>
      </c>
      <c r="C19" s="2">
        <v>69</v>
      </c>
      <c r="D19" s="2">
        <v>1</v>
      </c>
      <c r="E19" s="3">
        <v>2</v>
      </c>
      <c r="F19" s="3">
        <v>2</v>
      </c>
      <c r="G19" s="5">
        <v>18</v>
      </c>
      <c r="H19" s="3">
        <v>6</v>
      </c>
      <c r="I19" s="7">
        <f t="shared" si="0"/>
        <v>3</v>
      </c>
      <c r="J19" s="5">
        <v>9.6</v>
      </c>
      <c r="K19" s="3">
        <v>6</v>
      </c>
      <c r="L19" s="7">
        <f t="shared" si="1"/>
        <v>1.6</v>
      </c>
      <c r="M19" s="5">
        <v>9.9</v>
      </c>
      <c r="N19" s="3">
        <v>10</v>
      </c>
      <c r="O19" s="7">
        <f t="shared" si="2"/>
        <v>0.99</v>
      </c>
      <c r="P19" s="5">
        <v>11.3</v>
      </c>
      <c r="Q19" s="3">
        <v>15</v>
      </c>
      <c r="R19" s="7">
        <f t="shared" si="3"/>
        <v>0.753333333333333</v>
      </c>
      <c r="S19" s="5">
        <v>10.8</v>
      </c>
      <c r="T19" s="3">
        <v>15</v>
      </c>
      <c r="U19" s="7">
        <f t="shared" si="4"/>
        <v>0.72</v>
      </c>
      <c r="V19" s="2">
        <v>1</v>
      </c>
      <c r="W19" s="2">
        <v>8</v>
      </c>
    </row>
    <row r="20" spans="1:23">
      <c r="A20" s="2">
        <v>89</v>
      </c>
      <c r="B20" s="2">
        <v>1</v>
      </c>
      <c r="C20" s="2">
        <v>36</v>
      </c>
      <c r="D20" s="2">
        <v>1</v>
      </c>
      <c r="E20" s="3">
        <v>2</v>
      </c>
      <c r="F20" s="3">
        <v>1</v>
      </c>
      <c r="G20" s="4">
        <v>40.6</v>
      </c>
      <c r="H20" s="3">
        <v>10</v>
      </c>
      <c r="I20" s="7">
        <f t="shared" si="0"/>
        <v>4.06</v>
      </c>
      <c r="J20" s="4">
        <v>26.7</v>
      </c>
      <c r="K20" s="3">
        <v>10</v>
      </c>
      <c r="L20" s="7">
        <f t="shared" si="1"/>
        <v>2.67</v>
      </c>
      <c r="M20" s="4">
        <v>20.6</v>
      </c>
      <c r="N20" s="3">
        <v>12</v>
      </c>
      <c r="O20" s="7">
        <f t="shared" si="2"/>
        <v>1.71666666666667</v>
      </c>
      <c r="P20" s="4">
        <v>16.3</v>
      </c>
      <c r="Q20" s="3">
        <v>12</v>
      </c>
      <c r="R20" s="7">
        <f t="shared" si="3"/>
        <v>1.35833333333333</v>
      </c>
      <c r="S20" s="4">
        <v>12.5</v>
      </c>
      <c r="T20" s="3">
        <v>15</v>
      </c>
      <c r="U20" s="7">
        <f t="shared" si="4"/>
        <v>0.833333333333333</v>
      </c>
      <c r="V20" s="2">
        <v>1</v>
      </c>
      <c r="W20" s="2">
        <v>8</v>
      </c>
    </row>
    <row r="21" spans="1:23">
      <c r="A21" s="2">
        <v>90</v>
      </c>
      <c r="B21" s="2">
        <v>1</v>
      </c>
      <c r="C21" s="2">
        <v>39</v>
      </c>
      <c r="D21" s="2">
        <v>1</v>
      </c>
      <c r="E21" s="3">
        <v>2</v>
      </c>
      <c r="F21" s="3">
        <v>2</v>
      </c>
      <c r="G21" s="4">
        <v>40.8</v>
      </c>
      <c r="H21" s="3">
        <v>12</v>
      </c>
      <c r="I21" s="7">
        <f t="shared" si="0"/>
        <v>3.4</v>
      </c>
      <c r="J21" s="4">
        <v>36.5</v>
      </c>
      <c r="K21" s="3">
        <v>15</v>
      </c>
      <c r="L21" s="7">
        <f t="shared" si="1"/>
        <v>2.43333333333333</v>
      </c>
      <c r="M21" s="4">
        <v>30.5</v>
      </c>
      <c r="N21" s="3">
        <v>15</v>
      </c>
      <c r="O21" s="7">
        <f t="shared" si="2"/>
        <v>2.03333333333333</v>
      </c>
      <c r="P21" s="4">
        <v>26.3</v>
      </c>
      <c r="Q21" s="3">
        <v>15</v>
      </c>
      <c r="R21" s="7">
        <f t="shared" si="3"/>
        <v>1.75333333333333</v>
      </c>
      <c r="S21" s="4">
        <v>28.4</v>
      </c>
      <c r="T21" s="3">
        <v>15</v>
      </c>
      <c r="U21" s="7">
        <f t="shared" si="4"/>
        <v>1.89333333333333</v>
      </c>
      <c r="V21" s="2">
        <v>1</v>
      </c>
      <c r="W21" s="2">
        <v>6</v>
      </c>
    </row>
    <row r="22" spans="1:23">
      <c r="A22" s="2">
        <v>91</v>
      </c>
      <c r="B22" s="2">
        <v>1</v>
      </c>
      <c r="C22" s="2">
        <v>47</v>
      </c>
      <c r="D22" s="2">
        <v>1</v>
      </c>
      <c r="E22" s="3">
        <v>2</v>
      </c>
      <c r="F22" s="3">
        <v>1</v>
      </c>
      <c r="G22" s="5">
        <v>23.4</v>
      </c>
      <c r="H22" s="3">
        <v>8</v>
      </c>
      <c r="I22" s="7">
        <f t="shared" si="0"/>
        <v>2.925</v>
      </c>
      <c r="J22" s="5">
        <v>15.6</v>
      </c>
      <c r="K22" s="3">
        <v>12</v>
      </c>
      <c r="L22" s="7">
        <f t="shared" si="1"/>
        <v>1.3</v>
      </c>
      <c r="M22" s="5">
        <v>17.4</v>
      </c>
      <c r="N22" s="3">
        <v>12</v>
      </c>
      <c r="O22" s="7">
        <f t="shared" si="2"/>
        <v>1.45</v>
      </c>
      <c r="P22" s="5">
        <v>10.5</v>
      </c>
      <c r="Q22" s="3">
        <v>15</v>
      </c>
      <c r="R22" s="7">
        <f t="shared" si="3"/>
        <v>0.7</v>
      </c>
      <c r="S22" s="5">
        <v>14.3</v>
      </c>
      <c r="T22" s="3">
        <v>15</v>
      </c>
      <c r="U22" s="7">
        <f t="shared" si="4"/>
        <v>0.953333333333333</v>
      </c>
      <c r="V22" s="2">
        <v>1</v>
      </c>
      <c r="W22" s="2">
        <v>8</v>
      </c>
    </row>
    <row r="23" spans="1:23">
      <c r="A23" s="2">
        <v>96</v>
      </c>
      <c r="B23" s="2">
        <v>1</v>
      </c>
      <c r="C23" s="2">
        <v>69</v>
      </c>
      <c r="D23" s="2">
        <v>1</v>
      </c>
      <c r="E23" s="3">
        <v>2</v>
      </c>
      <c r="F23" s="3">
        <v>2</v>
      </c>
      <c r="G23" s="5">
        <v>11.2</v>
      </c>
      <c r="H23" s="3">
        <v>3</v>
      </c>
      <c r="I23" s="7">
        <f t="shared" si="0"/>
        <v>3.73333333333333</v>
      </c>
      <c r="J23" s="5">
        <v>18.4</v>
      </c>
      <c r="K23" s="3">
        <v>3</v>
      </c>
      <c r="L23" s="7">
        <f t="shared" si="1"/>
        <v>6.13333333333333</v>
      </c>
      <c r="M23" s="5">
        <v>14.9</v>
      </c>
      <c r="N23" s="3">
        <v>6</v>
      </c>
      <c r="O23" s="7">
        <f t="shared" si="2"/>
        <v>2.48333333333333</v>
      </c>
      <c r="P23" s="5">
        <v>15.3</v>
      </c>
      <c r="Q23" s="3">
        <v>12</v>
      </c>
      <c r="R23" s="7">
        <f t="shared" si="3"/>
        <v>1.275</v>
      </c>
      <c r="S23" s="5">
        <v>9.7</v>
      </c>
      <c r="T23" s="3">
        <v>12</v>
      </c>
      <c r="U23" s="7">
        <f t="shared" si="4"/>
        <v>0.808333333333333</v>
      </c>
      <c r="V23" s="2">
        <v>1</v>
      </c>
      <c r="W23" s="2">
        <v>7</v>
      </c>
    </row>
    <row r="24" spans="1:23">
      <c r="A24" s="2">
        <v>97</v>
      </c>
      <c r="B24" s="2">
        <v>1</v>
      </c>
      <c r="C24" s="2">
        <v>55</v>
      </c>
      <c r="D24" s="2">
        <v>1</v>
      </c>
      <c r="E24" s="3">
        <v>2</v>
      </c>
      <c r="F24" s="3">
        <v>2</v>
      </c>
      <c r="G24" s="5">
        <v>39.9</v>
      </c>
      <c r="H24" s="3">
        <v>8</v>
      </c>
      <c r="I24" s="7">
        <f t="shared" si="0"/>
        <v>4.9875</v>
      </c>
      <c r="J24" s="5">
        <v>40.3</v>
      </c>
      <c r="K24" s="3">
        <v>8</v>
      </c>
      <c r="L24" s="7">
        <f t="shared" si="1"/>
        <v>5.0375</v>
      </c>
      <c r="M24" s="5">
        <v>30.5</v>
      </c>
      <c r="N24" s="3">
        <v>10</v>
      </c>
      <c r="O24" s="7">
        <f t="shared" si="2"/>
        <v>3.05</v>
      </c>
      <c r="P24" s="5">
        <v>27</v>
      </c>
      <c r="Q24" s="3">
        <v>13</v>
      </c>
      <c r="R24" s="7">
        <f t="shared" si="3"/>
        <v>2.07692307692308</v>
      </c>
      <c r="S24" s="5">
        <v>21.6</v>
      </c>
      <c r="T24" s="3">
        <v>13</v>
      </c>
      <c r="U24" s="7">
        <f t="shared" si="4"/>
        <v>1.66153846153846</v>
      </c>
      <c r="V24" s="2">
        <v>1</v>
      </c>
      <c r="W24" s="2">
        <v>8</v>
      </c>
    </row>
    <row r="25" spans="1:23">
      <c r="A25" s="2">
        <v>99</v>
      </c>
      <c r="B25" s="2">
        <v>1</v>
      </c>
      <c r="C25" s="2">
        <v>48</v>
      </c>
      <c r="D25" s="2">
        <v>1</v>
      </c>
      <c r="E25" s="3">
        <v>2</v>
      </c>
      <c r="F25" s="3">
        <v>3</v>
      </c>
      <c r="G25" s="4">
        <v>19.2</v>
      </c>
      <c r="H25" s="3">
        <v>9</v>
      </c>
      <c r="I25" s="7">
        <f t="shared" si="0"/>
        <v>2.13333333333333</v>
      </c>
      <c r="J25" s="4">
        <v>22.5</v>
      </c>
      <c r="K25" s="3">
        <v>9</v>
      </c>
      <c r="L25" s="7">
        <f t="shared" si="1"/>
        <v>2.5</v>
      </c>
      <c r="M25" s="4">
        <v>17.4</v>
      </c>
      <c r="N25" s="3">
        <v>15</v>
      </c>
      <c r="O25" s="7">
        <f t="shared" si="2"/>
        <v>1.16</v>
      </c>
      <c r="P25" s="4">
        <v>11.9</v>
      </c>
      <c r="Q25" s="3">
        <v>15</v>
      </c>
      <c r="R25" s="7">
        <f t="shared" si="3"/>
        <v>0.793333333333333</v>
      </c>
      <c r="S25" s="4">
        <v>14.3</v>
      </c>
      <c r="T25" s="3">
        <v>15</v>
      </c>
      <c r="U25" s="7">
        <f t="shared" si="4"/>
        <v>0.953333333333333</v>
      </c>
      <c r="V25" s="2">
        <v>1</v>
      </c>
      <c r="W25" s="2">
        <v>7</v>
      </c>
    </row>
    <row r="26" spans="1:23">
      <c r="A26" s="2">
        <v>100</v>
      </c>
      <c r="B26" s="2">
        <v>1</v>
      </c>
      <c r="C26" s="2">
        <v>40</v>
      </c>
      <c r="D26" s="2">
        <v>1</v>
      </c>
      <c r="E26" s="3">
        <v>2</v>
      </c>
      <c r="F26" s="3">
        <v>1</v>
      </c>
      <c r="G26" s="5">
        <v>21.1</v>
      </c>
      <c r="H26" s="3">
        <v>5</v>
      </c>
      <c r="I26" s="7">
        <f t="shared" si="0"/>
        <v>4.22</v>
      </c>
      <c r="J26" s="5">
        <v>25.7</v>
      </c>
      <c r="K26" s="3">
        <v>11</v>
      </c>
      <c r="L26" s="7">
        <f t="shared" si="1"/>
        <v>2.33636363636364</v>
      </c>
      <c r="M26" s="5">
        <v>15.2</v>
      </c>
      <c r="N26" s="3">
        <v>15</v>
      </c>
      <c r="O26" s="7">
        <f t="shared" si="2"/>
        <v>1.01333333333333</v>
      </c>
      <c r="P26" s="5">
        <v>17.5</v>
      </c>
      <c r="Q26" s="3">
        <v>15</v>
      </c>
      <c r="R26" s="7">
        <f t="shared" si="3"/>
        <v>1.16666666666667</v>
      </c>
      <c r="S26" s="5">
        <v>10.7</v>
      </c>
      <c r="T26" s="3">
        <v>15</v>
      </c>
      <c r="U26" s="7">
        <f t="shared" si="4"/>
        <v>0.713333333333333</v>
      </c>
      <c r="V26" s="2">
        <v>1</v>
      </c>
      <c r="W26" s="2">
        <v>8</v>
      </c>
    </row>
    <row r="27" spans="1:23">
      <c r="A27" s="2">
        <v>102</v>
      </c>
      <c r="B27" s="2">
        <v>1</v>
      </c>
      <c r="C27" s="2">
        <v>44</v>
      </c>
      <c r="D27" s="2">
        <v>1</v>
      </c>
      <c r="E27" s="3">
        <v>2</v>
      </c>
      <c r="F27" s="3">
        <v>2</v>
      </c>
      <c r="G27" s="5">
        <v>40.7</v>
      </c>
      <c r="H27" s="3">
        <v>12</v>
      </c>
      <c r="I27" s="7">
        <f t="shared" si="0"/>
        <v>3.39166666666667</v>
      </c>
      <c r="J27" s="5">
        <v>17.8</v>
      </c>
      <c r="K27" s="3">
        <v>14</v>
      </c>
      <c r="L27" s="7">
        <f t="shared" si="1"/>
        <v>1.27142857142857</v>
      </c>
      <c r="M27" s="5">
        <v>15.3</v>
      </c>
      <c r="N27" s="3">
        <v>14</v>
      </c>
      <c r="O27" s="7">
        <f t="shared" si="2"/>
        <v>1.09285714285714</v>
      </c>
      <c r="P27" s="5">
        <v>11.8</v>
      </c>
      <c r="Q27" s="3">
        <v>14</v>
      </c>
      <c r="R27" s="7">
        <f t="shared" si="3"/>
        <v>0.842857142857143</v>
      </c>
      <c r="S27" s="5">
        <v>13.5</v>
      </c>
      <c r="T27" s="3">
        <v>14</v>
      </c>
      <c r="U27" s="7">
        <f t="shared" si="4"/>
        <v>0.964285714285714</v>
      </c>
      <c r="V27" s="2">
        <v>1</v>
      </c>
      <c r="W27" s="2">
        <v>7</v>
      </c>
    </row>
    <row r="28" spans="1:23">
      <c r="A28" s="2">
        <v>30</v>
      </c>
      <c r="B28" s="2">
        <v>0</v>
      </c>
      <c r="C28" s="2">
        <v>45</v>
      </c>
      <c r="D28" s="2">
        <v>1</v>
      </c>
      <c r="E28" s="3">
        <v>2</v>
      </c>
      <c r="F28" s="3">
        <v>2</v>
      </c>
      <c r="G28" s="5">
        <v>30.9</v>
      </c>
      <c r="H28" s="3">
        <v>12</v>
      </c>
      <c r="I28" s="7">
        <f t="shared" si="0"/>
        <v>2.575</v>
      </c>
      <c r="J28" s="5">
        <v>36.5</v>
      </c>
      <c r="K28" s="3">
        <v>15</v>
      </c>
      <c r="L28" s="7">
        <f t="shared" si="1"/>
        <v>2.43333333333333</v>
      </c>
      <c r="M28" s="5">
        <v>38.4</v>
      </c>
      <c r="N28" s="3">
        <v>15</v>
      </c>
      <c r="O28" s="7">
        <f t="shared" si="2"/>
        <v>2.56</v>
      </c>
      <c r="P28" s="5">
        <v>33</v>
      </c>
      <c r="Q28" s="3">
        <v>15</v>
      </c>
      <c r="R28" s="7">
        <f t="shared" si="3"/>
        <v>2.2</v>
      </c>
      <c r="S28" s="5">
        <v>30.8</v>
      </c>
      <c r="T28" s="3">
        <v>15</v>
      </c>
      <c r="U28" s="7">
        <f t="shared" si="4"/>
        <v>2.05333333333333</v>
      </c>
      <c r="V28" s="2">
        <v>1</v>
      </c>
      <c r="W28" s="2">
        <v>7</v>
      </c>
    </row>
    <row r="29" spans="1:23">
      <c r="A29" s="2">
        <v>33</v>
      </c>
      <c r="B29" s="2">
        <v>0</v>
      </c>
      <c r="C29" s="2">
        <v>47</v>
      </c>
      <c r="D29" s="2">
        <v>1</v>
      </c>
      <c r="E29" s="3">
        <v>2</v>
      </c>
      <c r="F29" s="3">
        <v>4</v>
      </c>
      <c r="G29" s="5">
        <v>24.3</v>
      </c>
      <c r="H29" s="3">
        <v>9</v>
      </c>
      <c r="I29" s="7">
        <f t="shared" si="0"/>
        <v>2.7</v>
      </c>
      <c r="J29" s="5">
        <v>36.7</v>
      </c>
      <c r="K29" s="3">
        <v>9</v>
      </c>
      <c r="L29" s="7">
        <f t="shared" si="1"/>
        <v>4.07777777777778</v>
      </c>
      <c r="M29" s="5">
        <v>33.2</v>
      </c>
      <c r="N29" s="3">
        <v>10</v>
      </c>
      <c r="O29" s="7">
        <f t="shared" si="2"/>
        <v>3.32</v>
      </c>
      <c r="P29" s="5">
        <v>27.5</v>
      </c>
      <c r="Q29" s="3">
        <v>13</v>
      </c>
      <c r="R29" s="7">
        <f t="shared" si="3"/>
        <v>2.11538461538462</v>
      </c>
      <c r="S29" s="5">
        <v>22.7</v>
      </c>
      <c r="T29" s="3">
        <v>13</v>
      </c>
      <c r="U29" s="7">
        <f t="shared" si="4"/>
        <v>1.74615384615385</v>
      </c>
      <c r="V29" s="2">
        <v>1</v>
      </c>
      <c r="W29" s="2">
        <v>7</v>
      </c>
    </row>
    <row r="30" spans="1:23">
      <c r="A30" s="2">
        <v>41</v>
      </c>
      <c r="B30" s="2">
        <v>0</v>
      </c>
      <c r="C30" s="2">
        <v>52</v>
      </c>
      <c r="D30" s="2">
        <v>1</v>
      </c>
      <c r="E30" s="3">
        <v>2</v>
      </c>
      <c r="F30" s="3">
        <v>4</v>
      </c>
      <c r="G30" s="5">
        <v>9.9</v>
      </c>
      <c r="H30" s="3">
        <v>3</v>
      </c>
      <c r="I30" s="7">
        <f t="shared" si="0"/>
        <v>3.3</v>
      </c>
      <c r="J30" s="5">
        <v>22.8</v>
      </c>
      <c r="K30" s="3">
        <v>4</v>
      </c>
      <c r="L30" s="7">
        <f t="shared" si="1"/>
        <v>5.7</v>
      </c>
      <c r="M30" s="5">
        <v>20</v>
      </c>
      <c r="N30" s="3">
        <v>4</v>
      </c>
      <c r="O30" s="7">
        <f t="shared" si="2"/>
        <v>5</v>
      </c>
      <c r="P30" s="5">
        <v>21.4</v>
      </c>
      <c r="Q30" s="3">
        <v>8</v>
      </c>
      <c r="R30" s="7">
        <f t="shared" si="3"/>
        <v>2.675</v>
      </c>
      <c r="S30" s="5">
        <v>24.7</v>
      </c>
      <c r="T30" s="3">
        <v>11</v>
      </c>
      <c r="U30" s="7">
        <f t="shared" si="4"/>
        <v>2.24545454545455</v>
      </c>
      <c r="V30" s="2">
        <v>1</v>
      </c>
      <c r="W30" s="2">
        <v>7</v>
      </c>
    </row>
    <row r="31" spans="1:23">
      <c r="A31" s="2">
        <v>50</v>
      </c>
      <c r="B31" s="2">
        <v>0</v>
      </c>
      <c r="C31" s="2">
        <v>56</v>
      </c>
      <c r="D31" s="2">
        <v>1</v>
      </c>
      <c r="E31" s="3">
        <v>2</v>
      </c>
      <c r="F31" s="3">
        <v>4</v>
      </c>
      <c r="G31" s="5">
        <v>21.6</v>
      </c>
      <c r="H31" s="3">
        <v>6</v>
      </c>
      <c r="I31" s="7">
        <f t="shared" si="0"/>
        <v>3.6</v>
      </c>
      <c r="J31" s="5">
        <v>33.7</v>
      </c>
      <c r="K31" s="3">
        <v>6</v>
      </c>
      <c r="L31" s="7">
        <f t="shared" si="1"/>
        <v>5.61666666666667</v>
      </c>
      <c r="M31" s="5">
        <v>28.6</v>
      </c>
      <c r="N31" s="3">
        <v>6</v>
      </c>
      <c r="O31" s="7">
        <f t="shared" si="2"/>
        <v>4.76666666666667</v>
      </c>
      <c r="P31" s="5">
        <v>20.5</v>
      </c>
      <c r="Q31" s="3">
        <v>15</v>
      </c>
      <c r="R31" s="7">
        <f t="shared" si="3"/>
        <v>1.36666666666667</v>
      </c>
      <c r="S31" s="5">
        <v>24.5</v>
      </c>
      <c r="T31" s="3">
        <v>15</v>
      </c>
      <c r="U31" s="7">
        <f t="shared" si="4"/>
        <v>1.63333333333333</v>
      </c>
      <c r="V31" s="2">
        <v>1</v>
      </c>
      <c r="W31" s="2">
        <v>7</v>
      </c>
    </row>
    <row r="32" spans="1:23">
      <c r="A32" s="2">
        <v>58</v>
      </c>
      <c r="B32" s="2">
        <v>0</v>
      </c>
      <c r="C32" s="2">
        <v>59</v>
      </c>
      <c r="D32" s="2">
        <v>1</v>
      </c>
      <c r="E32" s="3">
        <v>2</v>
      </c>
      <c r="F32" s="3">
        <v>2</v>
      </c>
      <c r="G32" s="5">
        <v>46.6</v>
      </c>
      <c r="H32" s="3">
        <v>12</v>
      </c>
      <c r="I32" s="7">
        <f t="shared" si="0"/>
        <v>3.88333333333333</v>
      </c>
      <c r="J32" s="5">
        <v>20.8</v>
      </c>
      <c r="K32" s="3">
        <v>15</v>
      </c>
      <c r="L32" s="7">
        <f t="shared" si="1"/>
        <v>1.38666666666667</v>
      </c>
      <c r="M32" s="5">
        <v>22.2</v>
      </c>
      <c r="N32" s="3">
        <v>15</v>
      </c>
      <c r="O32" s="7">
        <f t="shared" si="2"/>
        <v>1.48</v>
      </c>
      <c r="P32" s="5">
        <v>14.3</v>
      </c>
      <c r="Q32" s="3">
        <v>15</v>
      </c>
      <c r="R32" s="7">
        <f t="shared" si="3"/>
        <v>0.953333333333333</v>
      </c>
      <c r="S32" s="5">
        <v>10.7</v>
      </c>
      <c r="T32" s="3">
        <v>15</v>
      </c>
      <c r="U32" s="7">
        <f t="shared" si="4"/>
        <v>0.713333333333333</v>
      </c>
      <c r="V32" s="2">
        <v>1</v>
      </c>
      <c r="W32" s="2">
        <v>7</v>
      </c>
    </row>
    <row r="33" spans="1:23">
      <c r="A33" s="2">
        <v>59</v>
      </c>
      <c r="B33" s="2">
        <v>0</v>
      </c>
      <c r="C33" s="2">
        <v>60</v>
      </c>
      <c r="D33" s="2">
        <v>1</v>
      </c>
      <c r="E33" s="3">
        <v>2</v>
      </c>
      <c r="F33" s="3">
        <v>3</v>
      </c>
      <c r="G33" s="5">
        <v>31</v>
      </c>
      <c r="H33" s="3">
        <v>12</v>
      </c>
      <c r="I33" s="7">
        <f t="shared" si="0"/>
        <v>2.58333333333333</v>
      </c>
      <c r="J33" s="5">
        <v>36.9</v>
      </c>
      <c r="K33" s="3">
        <v>12</v>
      </c>
      <c r="L33" s="7">
        <f t="shared" si="1"/>
        <v>3.075</v>
      </c>
      <c r="M33" s="5">
        <v>33.3</v>
      </c>
      <c r="N33" s="3">
        <v>12</v>
      </c>
      <c r="O33" s="7">
        <f t="shared" si="2"/>
        <v>2.775</v>
      </c>
      <c r="P33" s="5">
        <v>27.5</v>
      </c>
      <c r="Q33" s="3">
        <v>14</v>
      </c>
      <c r="R33" s="7">
        <f t="shared" si="3"/>
        <v>1.96428571428571</v>
      </c>
      <c r="S33" s="5">
        <v>18.9</v>
      </c>
      <c r="T33" s="3">
        <v>14</v>
      </c>
      <c r="U33" s="7">
        <f t="shared" si="4"/>
        <v>1.35</v>
      </c>
      <c r="V33" s="2">
        <v>1</v>
      </c>
      <c r="W33" s="2">
        <v>7</v>
      </c>
    </row>
    <row r="34" spans="1:23">
      <c r="A34" s="2">
        <v>68</v>
      </c>
      <c r="B34" s="2">
        <v>0</v>
      </c>
      <c r="C34" s="2">
        <v>66</v>
      </c>
      <c r="D34" s="2">
        <v>1</v>
      </c>
      <c r="E34" s="3">
        <v>2</v>
      </c>
      <c r="F34" s="3">
        <v>4</v>
      </c>
      <c r="G34" s="6">
        <v>47.6</v>
      </c>
      <c r="H34" s="3">
        <v>7</v>
      </c>
      <c r="I34" s="7">
        <f t="shared" si="0"/>
        <v>6.8</v>
      </c>
      <c r="J34" s="6">
        <v>27.4</v>
      </c>
      <c r="K34" s="3">
        <v>7</v>
      </c>
      <c r="L34" s="7">
        <f t="shared" si="1"/>
        <v>3.91428571428571</v>
      </c>
      <c r="M34" s="6">
        <v>26.9</v>
      </c>
      <c r="N34" s="3">
        <v>10</v>
      </c>
      <c r="O34" s="7">
        <f t="shared" si="2"/>
        <v>2.69</v>
      </c>
      <c r="P34" s="6">
        <v>20.8</v>
      </c>
      <c r="Q34" s="3">
        <v>13</v>
      </c>
      <c r="R34" s="7">
        <f t="shared" si="3"/>
        <v>1.6</v>
      </c>
      <c r="S34" s="6">
        <v>24.1</v>
      </c>
      <c r="T34" s="3">
        <v>13</v>
      </c>
      <c r="U34" s="7">
        <f t="shared" si="4"/>
        <v>1.85384615384615</v>
      </c>
      <c r="V34" s="2">
        <v>1</v>
      </c>
      <c r="W34" s="2">
        <v>6</v>
      </c>
    </row>
    <row r="35" spans="1:23">
      <c r="A35" s="2">
        <v>70</v>
      </c>
      <c r="B35" s="2">
        <v>0</v>
      </c>
      <c r="C35" s="2">
        <v>67</v>
      </c>
      <c r="D35" s="2">
        <v>1</v>
      </c>
      <c r="E35" s="3">
        <v>2</v>
      </c>
      <c r="F35" s="3">
        <v>5</v>
      </c>
      <c r="G35" s="5">
        <v>29.8</v>
      </c>
      <c r="H35" s="3">
        <v>10</v>
      </c>
      <c r="I35" s="7">
        <f t="shared" si="0"/>
        <v>2.98</v>
      </c>
      <c r="J35" s="5">
        <v>25.8</v>
      </c>
      <c r="K35" s="3">
        <v>10</v>
      </c>
      <c r="L35" s="7">
        <f t="shared" si="1"/>
        <v>2.58</v>
      </c>
      <c r="M35" s="5">
        <v>18.1</v>
      </c>
      <c r="N35" s="3">
        <v>12</v>
      </c>
      <c r="O35" s="7">
        <f t="shared" si="2"/>
        <v>1.50833333333333</v>
      </c>
      <c r="P35" s="5">
        <v>14.7</v>
      </c>
      <c r="Q35" s="3">
        <v>12</v>
      </c>
      <c r="R35" s="7">
        <f t="shared" si="3"/>
        <v>1.225</v>
      </c>
      <c r="S35" s="5">
        <v>16.2</v>
      </c>
      <c r="T35" s="3">
        <v>15</v>
      </c>
      <c r="U35" s="7">
        <f t="shared" si="4"/>
        <v>1.08</v>
      </c>
      <c r="V35" s="2">
        <v>1</v>
      </c>
      <c r="W35" s="2">
        <v>6</v>
      </c>
    </row>
    <row r="36" spans="1:23">
      <c r="A36" s="2">
        <v>79</v>
      </c>
      <c r="B36" s="2">
        <v>0</v>
      </c>
      <c r="C36" s="2">
        <v>31</v>
      </c>
      <c r="D36" s="2">
        <v>1</v>
      </c>
      <c r="E36" s="3">
        <v>2</v>
      </c>
      <c r="F36" s="3">
        <v>2</v>
      </c>
      <c r="G36" s="5">
        <v>14.8</v>
      </c>
      <c r="H36" s="3">
        <v>11</v>
      </c>
      <c r="I36" s="7">
        <f t="shared" si="0"/>
        <v>1.34545454545455</v>
      </c>
      <c r="J36" s="5">
        <v>35.6</v>
      </c>
      <c r="K36" s="3">
        <v>11</v>
      </c>
      <c r="L36" s="7">
        <f t="shared" si="1"/>
        <v>3.23636363636364</v>
      </c>
      <c r="M36" s="5">
        <v>33.1</v>
      </c>
      <c r="N36" s="3">
        <v>13</v>
      </c>
      <c r="O36" s="7">
        <f t="shared" si="2"/>
        <v>2.54615384615385</v>
      </c>
      <c r="P36" s="5">
        <v>29.4</v>
      </c>
      <c r="Q36" s="3">
        <v>13</v>
      </c>
      <c r="R36" s="7">
        <f t="shared" si="3"/>
        <v>2.26153846153846</v>
      </c>
      <c r="S36" s="5">
        <v>20.7</v>
      </c>
      <c r="T36" s="3">
        <v>13</v>
      </c>
      <c r="U36" s="7">
        <f t="shared" si="4"/>
        <v>1.59230769230769</v>
      </c>
      <c r="V36" s="2">
        <v>1</v>
      </c>
      <c r="W36" s="2">
        <v>7</v>
      </c>
    </row>
    <row r="37" spans="1:23">
      <c r="A37" s="2">
        <v>80</v>
      </c>
      <c r="B37" s="2">
        <v>0</v>
      </c>
      <c r="C37" s="2">
        <v>44</v>
      </c>
      <c r="D37" s="2">
        <v>1</v>
      </c>
      <c r="E37" s="3">
        <v>2</v>
      </c>
      <c r="F37" s="3">
        <v>1</v>
      </c>
      <c r="G37" s="5">
        <v>13.7</v>
      </c>
      <c r="H37" s="3">
        <v>11</v>
      </c>
      <c r="I37" s="7">
        <f t="shared" si="0"/>
        <v>1.24545454545455</v>
      </c>
      <c r="J37" s="5">
        <v>27.5</v>
      </c>
      <c r="K37" s="3">
        <v>14</v>
      </c>
      <c r="L37" s="7">
        <f t="shared" si="1"/>
        <v>1.96428571428571</v>
      </c>
      <c r="M37" s="5">
        <v>22.1</v>
      </c>
      <c r="N37" s="3">
        <v>14</v>
      </c>
      <c r="O37" s="7">
        <f t="shared" si="2"/>
        <v>1.57857142857143</v>
      </c>
      <c r="P37" s="5">
        <v>18.4</v>
      </c>
      <c r="Q37" s="3">
        <v>14</v>
      </c>
      <c r="R37" s="7">
        <f t="shared" si="3"/>
        <v>1.31428571428571</v>
      </c>
      <c r="S37" s="5">
        <v>22.9</v>
      </c>
      <c r="T37" s="3">
        <v>14</v>
      </c>
      <c r="U37" s="7">
        <f t="shared" si="4"/>
        <v>1.63571428571429</v>
      </c>
      <c r="V37" s="2">
        <v>1</v>
      </c>
      <c r="W37" s="2">
        <v>8</v>
      </c>
    </row>
    <row r="38" spans="1:23">
      <c r="A38" s="2">
        <v>82</v>
      </c>
      <c r="B38" s="2">
        <v>0</v>
      </c>
      <c r="C38" s="2">
        <v>57</v>
      </c>
      <c r="D38" s="2">
        <v>1</v>
      </c>
      <c r="E38" s="3">
        <v>2</v>
      </c>
      <c r="F38" s="3">
        <v>1</v>
      </c>
      <c r="G38" s="4">
        <v>43.5</v>
      </c>
      <c r="H38" s="3">
        <v>12</v>
      </c>
      <c r="I38" s="7">
        <f t="shared" si="0"/>
        <v>3.625</v>
      </c>
      <c r="J38" s="4">
        <v>20.5</v>
      </c>
      <c r="K38" s="3">
        <v>12</v>
      </c>
      <c r="L38" s="7">
        <f t="shared" si="1"/>
        <v>1.70833333333333</v>
      </c>
      <c r="M38" s="4">
        <v>13.7</v>
      </c>
      <c r="N38" s="3">
        <v>15</v>
      </c>
      <c r="O38" s="7">
        <f t="shared" si="2"/>
        <v>0.913333333333333</v>
      </c>
      <c r="P38" s="4">
        <v>15.2</v>
      </c>
      <c r="Q38" s="3">
        <v>15</v>
      </c>
      <c r="R38" s="7">
        <f t="shared" si="3"/>
        <v>1.01333333333333</v>
      </c>
      <c r="S38" s="4">
        <v>10.9</v>
      </c>
      <c r="T38" s="3">
        <v>15</v>
      </c>
      <c r="U38" s="7">
        <f t="shared" si="4"/>
        <v>0.726666666666667</v>
      </c>
      <c r="V38" s="2">
        <v>1</v>
      </c>
      <c r="W38" s="2">
        <v>8</v>
      </c>
    </row>
    <row r="39" spans="1:23">
      <c r="A39" s="2">
        <v>83</v>
      </c>
      <c r="B39" s="2">
        <v>0</v>
      </c>
      <c r="C39" s="2">
        <v>61</v>
      </c>
      <c r="D39" s="2">
        <v>1</v>
      </c>
      <c r="E39" s="3">
        <v>2</v>
      </c>
      <c r="F39" s="3">
        <v>2</v>
      </c>
      <c r="G39" s="5">
        <v>29.8</v>
      </c>
      <c r="H39" s="3">
        <v>9</v>
      </c>
      <c r="I39" s="7">
        <f t="shared" si="0"/>
        <v>3.31111111111111</v>
      </c>
      <c r="J39" s="5">
        <v>35.6</v>
      </c>
      <c r="K39" s="3">
        <v>9</v>
      </c>
      <c r="L39" s="7">
        <f t="shared" si="1"/>
        <v>3.95555555555556</v>
      </c>
      <c r="M39" s="5">
        <v>33.7</v>
      </c>
      <c r="N39" s="3">
        <v>9</v>
      </c>
      <c r="O39" s="7">
        <f t="shared" si="2"/>
        <v>3.74444444444444</v>
      </c>
      <c r="P39" s="5">
        <v>20.9</v>
      </c>
      <c r="Q39" s="3">
        <v>12</v>
      </c>
      <c r="R39" s="7">
        <f t="shared" si="3"/>
        <v>1.74166666666667</v>
      </c>
      <c r="S39" s="5">
        <v>24.8</v>
      </c>
      <c r="T39" s="3">
        <v>12</v>
      </c>
      <c r="U39" s="7">
        <f t="shared" si="4"/>
        <v>2.06666666666667</v>
      </c>
      <c r="V39" s="2">
        <v>1</v>
      </c>
      <c r="W39" s="2">
        <v>6</v>
      </c>
    </row>
    <row r="40" spans="1:23">
      <c r="A40" s="2">
        <v>84</v>
      </c>
      <c r="B40" s="2">
        <v>0</v>
      </c>
      <c r="C40" s="2">
        <v>68</v>
      </c>
      <c r="D40" s="2">
        <v>1</v>
      </c>
      <c r="E40" s="3">
        <v>2</v>
      </c>
      <c r="F40" s="3">
        <v>2</v>
      </c>
      <c r="G40" s="5">
        <v>18.9</v>
      </c>
      <c r="H40" s="3">
        <v>5</v>
      </c>
      <c r="I40" s="7">
        <f t="shared" si="0"/>
        <v>3.78</v>
      </c>
      <c r="J40" s="5">
        <v>28.4</v>
      </c>
      <c r="K40" s="3">
        <v>5</v>
      </c>
      <c r="L40" s="7">
        <f t="shared" si="1"/>
        <v>5.68</v>
      </c>
      <c r="M40" s="5">
        <v>15.7</v>
      </c>
      <c r="N40" s="3">
        <v>7</v>
      </c>
      <c r="O40" s="7">
        <f t="shared" si="2"/>
        <v>2.24285714285714</v>
      </c>
      <c r="P40" s="5">
        <v>16.2</v>
      </c>
      <c r="Q40" s="3">
        <v>7</v>
      </c>
      <c r="R40" s="7">
        <f t="shared" si="3"/>
        <v>2.31428571428571</v>
      </c>
      <c r="S40" s="5">
        <v>10.7</v>
      </c>
      <c r="T40" s="3">
        <v>12</v>
      </c>
      <c r="U40" s="7">
        <f t="shared" si="4"/>
        <v>0.891666666666667</v>
      </c>
      <c r="V40" s="2">
        <v>1</v>
      </c>
      <c r="W40" s="2">
        <v>8</v>
      </c>
    </row>
    <row r="41" spans="1:23">
      <c r="A41" s="2">
        <v>20</v>
      </c>
      <c r="B41" s="2">
        <v>1</v>
      </c>
      <c r="C41" s="2">
        <v>29</v>
      </c>
      <c r="D41" s="2">
        <v>2</v>
      </c>
      <c r="E41" s="3">
        <v>2</v>
      </c>
      <c r="F41" s="3">
        <v>3</v>
      </c>
      <c r="G41" s="4">
        <v>24.1</v>
      </c>
      <c r="H41" s="3">
        <v>9</v>
      </c>
      <c r="I41" s="7">
        <f t="shared" si="0"/>
        <v>2.67777777777778</v>
      </c>
      <c r="J41" s="4">
        <v>29.7</v>
      </c>
      <c r="K41" s="3">
        <v>9</v>
      </c>
      <c r="L41" s="7">
        <f t="shared" si="1"/>
        <v>3.3</v>
      </c>
      <c r="M41" s="4">
        <v>15.8</v>
      </c>
      <c r="N41" s="3">
        <v>15</v>
      </c>
      <c r="O41" s="7">
        <f t="shared" si="2"/>
        <v>1.05333333333333</v>
      </c>
      <c r="P41" s="4">
        <v>10.6</v>
      </c>
      <c r="Q41" s="3">
        <v>15</v>
      </c>
      <c r="R41" s="7">
        <f t="shared" si="3"/>
        <v>0.706666666666667</v>
      </c>
      <c r="S41" s="4">
        <v>8.5</v>
      </c>
      <c r="T41" s="3">
        <v>15</v>
      </c>
      <c r="U41" s="7">
        <f t="shared" si="4"/>
        <v>0.566666666666667</v>
      </c>
      <c r="V41" s="2">
        <v>1</v>
      </c>
      <c r="W41" s="2">
        <v>8</v>
      </c>
    </row>
    <row r="42" spans="1:23">
      <c r="A42" s="2">
        <v>22</v>
      </c>
      <c r="B42" s="2">
        <v>1</v>
      </c>
      <c r="C42" s="2">
        <v>32</v>
      </c>
      <c r="D42" s="2">
        <v>2</v>
      </c>
      <c r="E42" s="3">
        <v>2</v>
      </c>
      <c r="F42" s="3">
        <v>5</v>
      </c>
      <c r="G42" s="5">
        <v>19.8</v>
      </c>
      <c r="H42" s="3">
        <v>10</v>
      </c>
      <c r="I42" s="7">
        <f t="shared" si="0"/>
        <v>1.98</v>
      </c>
      <c r="J42" s="5">
        <v>25.6</v>
      </c>
      <c r="K42" s="3">
        <v>10</v>
      </c>
      <c r="L42" s="7">
        <f t="shared" si="1"/>
        <v>2.56</v>
      </c>
      <c r="M42" s="5">
        <v>22.1</v>
      </c>
      <c r="N42" s="3">
        <v>13</v>
      </c>
      <c r="O42" s="7">
        <f t="shared" si="2"/>
        <v>1.7</v>
      </c>
      <c r="P42" s="5">
        <v>16.4</v>
      </c>
      <c r="Q42" s="3">
        <v>15</v>
      </c>
      <c r="R42" s="7">
        <f t="shared" si="3"/>
        <v>1.09333333333333</v>
      </c>
      <c r="S42" s="5">
        <v>19.5</v>
      </c>
      <c r="T42" s="3">
        <v>15</v>
      </c>
      <c r="U42" s="7">
        <f t="shared" si="4"/>
        <v>1.3</v>
      </c>
      <c r="V42" s="2">
        <v>1</v>
      </c>
      <c r="W42" s="2">
        <v>8</v>
      </c>
    </row>
    <row r="43" spans="1:23">
      <c r="A43" s="2">
        <v>23</v>
      </c>
      <c r="B43" s="2">
        <v>1</v>
      </c>
      <c r="C43" s="2">
        <v>37</v>
      </c>
      <c r="D43" s="2">
        <v>2</v>
      </c>
      <c r="E43" s="3">
        <v>2</v>
      </c>
      <c r="F43" s="3">
        <v>3</v>
      </c>
      <c r="G43" s="5">
        <v>8.7</v>
      </c>
      <c r="H43" s="3">
        <v>6</v>
      </c>
      <c r="I43" s="7">
        <f t="shared" si="0"/>
        <v>1.45</v>
      </c>
      <c r="J43" s="5">
        <v>15.6</v>
      </c>
      <c r="K43" s="3">
        <v>6</v>
      </c>
      <c r="L43" s="7">
        <f t="shared" si="1"/>
        <v>2.6</v>
      </c>
      <c r="M43" s="5">
        <v>14.6</v>
      </c>
      <c r="N43" s="3">
        <v>8</v>
      </c>
      <c r="O43" s="7">
        <f t="shared" si="2"/>
        <v>1.825</v>
      </c>
      <c r="P43" s="5">
        <v>10.3</v>
      </c>
      <c r="Q43" s="3">
        <v>12</v>
      </c>
      <c r="R43" s="7">
        <f t="shared" si="3"/>
        <v>0.858333333333333</v>
      </c>
      <c r="S43" s="5">
        <v>11.9</v>
      </c>
      <c r="T43" s="3">
        <v>14</v>
      </c>
      <c r="U43" s="7">
        <f t="shared" si="4"/>
        <v>0.85</v>
      </c>
      <c r="V43" s="2">
        <v>1</v>
      </c>
      <c r="W43" s="2">
        <v>8</v>
      </c>
    </row>
    <row r="44" spans="1:23">
      <c r="A44" s="2">
        <v>24</v>
      </c>
      <c r="B44" s="2">
        <v>1</v>
      </c>
      <c r="C44" s="2">
        <v>37</v>
      </c>
      <c r="D44" s="2">
        <v>2</v>
      </c>
      <c r="E44" s="3">
        <v>2</v>
      </c>
      <c r="F44" s="3">
        <v>4</v>
      </c>
      <c r="G44" s="5">
        <v>36.5</v>
      </c>
      <c r="H44" s="3">
        <v>9</v>
      </c>
      <c r="I44" s="7">
        <f t="shared" si="0"/>
        <v>4.05555555555556</v>
      </c>
      <c r="J44" s="5">
        <v>21.5</v>
      </c>
      <c r="K44" s="3">
        <v>15</v>
      </c>
      <c r="L44" s="7">
        <f t="shared" si="1"/>
        <v>1.43333333333333</v>
      </c>
      <c r="M44" s="5">
        <v>17.6</v>
      </c>
      <c r="N44" s="3">
        <v>15</v>
      </c>
      <c r="O44" s="7">
        <f t="shared" si="2"/>
        <v>1.17333333333333</v>
      </c>
      <c r="P44" s="5">
        <v>11.1</v>
      </c>
      <c r="Q44" s="3">
        <v>15</v>
      </c>
      <c r="R44" s="7">
        <f t="shared" si="3"/>
        <v>0.74</v>
      </c>
      <c r="S44" s="5">
        <v>10.2</v>
      </c>
      <c r="T44" s="3">
        <v>15</v>
      </c>
      <c r="U44" s="7">
        <f t="shared" si="4"/>
        <v>0.68</v>
      </c>
      <c r="V44" s="2">
        <v>1</v>
      </c>
      <c r="W44" s="2">
        <v>8</v>
      </c>
    </row>
    <row r="45" spans="1:23">
      <c r="A45" s="2">
        <v>27</v>
      </c>
      <c r="B45" s="2">
        <v>1</v>
      </c>
      <c r="C45" s="2">
        <v>42</v>
      </c>
      <c r="D45" s="2">
        <v>2</v>
      </c>
      <c r="E45" s="3">
        <v>2</v>
      </c>
      <c r="F45" s="3">
        <v>3</v>
      </c>
      <c r="G45" s="4">
        <v>27.4</v>
      </c>
      <c r="H45" s="3">
        <v>10</v>
      </c>
      <c r="I45" s="7">
        <f t="shared" si="0"/>
        <v>2.74</v>
      </c>
      <c r="J45" s="4">
        <v>17.3</v>
      </c>
      <c r="K45" s="3">
        <v>12</v>
      </c>
      <c r="L45" s="7">
        <f t="shared" si="1"/>
        <v>1.44166666666667</v>
      </c>
      <c r="M45" s="4">
        <v>11.6</v>
      </c>
      <c r="N45" s="3">
        <v>12</v>
      </c>
      <c r="O45" s="7">
        <f t="shared" si="2"/>
        <v>0.966666666666667</v>
      </c>
      <c r="P45" s="4">
        <v>8.5</v>
      </c>
      <c r="Q45" s="3">
        <v>15</v>
      </c>
      <c r="R45" s="7">
        <f t="shared" si="3"/>
        <v>0.566666666666667</v>
      </c>
      <c r="S45" s="4">
        <v>10.2</v>
      </c>
      <c r="T45" s="3">
        <v>15</v>
      </c>
      <c r="U45" s="7">
        <f t="shared" si="4"/>
        <v>0.68</v>
      </c>
      <c r="V45" s="2">
        <v>1</v>
      </c>
      <c r="W45" s="2">
        <v>6</v>
      </c>
    </row>
    <row r="46" spans="1:23">
      <c r="A46" s="2">
        <v>28</v>
      </c>
      <c r="B46" s="2">
        <v>1</v>
      </c>
      <c r="C46" s="2">
        <v>42</v>
      </c>
      <c r="D46" s="2">
        <v>2</v>
      </c>
      <c r="E46" s="3">
        <v>2</v>
      </c>
      <c r="F46" s="3">
        <v>5</v>
      </c>
      <c r="G46" s="4">
        <v>19.3</v>
      </c>
      <c r="H46" s="3">
        <v>10</v>
      </c>
      <c r="I46" s="7">
        <f t="shared" si="0"/>
        <v>1.93</v>
      </c>
      <c r="J46" s="4">
        <v>25.7</v>
      </c>
      <c r="K46" s="3">
        <v>10</v>
      </c>
      <c r="L46" s="7">
        <f t="shared" si="1"/>
        <v>2.57</v>
      </c>
      <c r="M46" s="4">
        <v>22.2</v>
      </c>
      <c r="N46" s="3">
        <v>14</v>
      </c>
      <c r="O46" s="7">
        <f t="shared" si="2"/>
        <v>1.58571428571429</v>
      </c>
      <c r="P46" s="4">
        <v>20.5</v>
      </c>
      <c r="Q46" s="3">
        <v>15</v>
      </c>
      <c r="R46" s="7">
        <f t="shared" si="3"/>
        <v>1.36666666666667</v>
      </c>
      <c r="S46" s="4">
        <v>25.3</v>
      </c>
      <c r="T46" s="3">
        <v>15</v>
      </c>
      <c r="U46" s="7">
        <f t="shared" si="4"/>
        <v>1.68666666666667</v>
      </c>
      <c r="V46" s="2">
        <v>1</v>
      </c>
      <c r="W46" s="2">
        <v>7</v>
      </c>
    </row>
    <row r="47" spans="1:23">
      <c r="A47" s="2">
        <v>29</v>
      </c>
      <c r="B47" s="2">
        <v>1</v>
      </c>
      <c r="C47" s="2">
        <v>44</v>
      </c>
      <c r="D47" s="2">
        <v>2</v>
      </c>
      <c r="E47" s="3">
        <v>2</v>
      </c>
      <c r="F47" s="3">
        <v>5</v>
      </c>
      <c r="G47" s="5">
        <v>23.1</v>
      </c>
      <c r="H47" s="3">
        <v>8</v>
      </c>
      <c r="I47" s="7">
        <f t="shared" si="0"/>
        <v>2.8875</v>
      </c>
      <c r="J47" s="5">
        <v>35.6</v>
      </c>
      <c r="K47" s="3">
        <v>10</v>
      </c>
      <c r="L47" s="7">
        <f t="shared" si="1"/>
        <v>3.56</v>
      </c>
      <c r="M47" s="5">
        <v>25.9</v>
      </c>
      <c r="N47" s="3">
        <v>12</v>
      </c>
      <c r="O47" s="7">
        <f t="shared" si="2"/>
        <v>2.15833333333333</v>
      </c>
      <c r="P47" s="5">
        <v>17.7</v>
      </c>
      <c r="Q47" s="3">
        <v>12</v>
      </c>
      <c r="R47" s="7">
        <f t="shared" si="3"/>
        <v>1.475</v>
      </c>
      <c r="S47" s="5">
        <v>10.8</v>
      </c>
      <c r="T47" s="3">
        <v>12</v>
      </c>
      <c r="U47" s="7">
        <f t="shared" si="4"/>
        <v>0.9</v>
      </c>
      <c r="V47" s="2">
        <v>1</v>
      </c>
      <c r="W47" s="2">
        <v>6</v>
      </c>
    </row>
    <row r="48" spans="1:23">
      <c r="A48" s="2">
        <v>31</v>
      </c>
      <c r="B48" s="2">
        <v>1</v>
      </c>
      <c r="C48" s="2">
        <v>46</v>
      </c>
      <c r="D48" s="2">
        <v>2</v>
      </c>
      <c r="E48" s="3">
        <v>2</v>
      </c>
      <c r="F48" s="3">
        <v>4</v>
      </c>
      <c r="G48" s="4">
        <v>19.4</v>
      </c>
      <c r="H48" s="3">
        <v>10</v>
      </c>
      <c r="I48" s="7">
        <f t="shared" si="0"/>
        <v>1.94</v>
      </c>
      <c r="J48" s="4">
        <v>17</v>
      </c>
      <c r="K48" s="3">
        <v>13</v>
      </c>
      <c r="L48" s="7">
        <f t="shared" si="1"/>
        <v>1.30769230769231</v>
      </c>
      <c r="M48" s="4">
        <v>15.6</v>
      </c>
      <c r="N48" s="3">
        <v>13</v>
      </c>
      <c r="O48" s="7">
        <f t="shared" si="2"/>
        <v>1.2</v>
      </c>
      <c r="P48" s="4">
        <v>10.4</v>
      </c>
      <c r="Q48" s="3">
        <v>13</v>
      </c>
      <c r="R48" s="7">
        <f t="shared" si="3"/>
        <v>0.8</v>
      </c>
      <c r="S48" s="4">
        <v>12.8</v>
      </c>
      <c r="T48" s="3">
        <v>13</v>
      </c>
      <c r="U48" s="7">
        <f t="shared" si="4"/>
        <v>0.984615384615385</v>
      </c>
      <c r="V48" s="2">
        <v>1</v>
      </c>
      <c r="W48" s="2">
        <v>8</v>
      </c>
    </row>
    <row r="49" spans="1:23">
      <c r="A49" s="2">
        <v>36</v>
      </c>
      <c r="B49" s="2">
        <v>1</v>
      </c>
      <c r="C49" s="2">
        <v>48</v>
      </c>
      <c r="D49" s="2">
        <v>2</v>
      </c>
      <c r="E49" s="3">
        <v>2</v>
      </c>
      <c r="F49" s="3">
        <v>2</v>
      </c>
      <c r="G49" s="5">
        <v>44.1</v>
      </c>
      <c r="H49" s="3">
        <v>12</v>
      </c>
      <c r="I49" s="7">
        <f t="shared" si="0"/>
        <v>3.675</v>
      </c>
      <c r="J49" s="5">
        <v>43.6</v>
      </c>
      <c r="K49" s="3">
        <v>8</v>
      </c>
      <c r="L49" s="7">
        <f t="shared" si="1"/>
        <v>5.45</v>
      </c>
      <c r="M49" s="5">
        <v>42.7</v>
      </c>
      <c r="N49" s="3">
        <v>12</v>
      </c>
      <c r="O49" s="7">
        <f t="shared" si="2"/>
        <v>3.55833333333333</v>
      </c>
      <c r="P49" s="5">
        <v>35.2</v>
      </c>
      <c r="Q49" s="3">
        <v>12</v>
      </c>
      <c r="R49" s="7">
        <f t="shared" si="3"/>
        <v>2.93333333333333</v>
      </c>
      <c r="S49" s="5">
        <v>29.5</v>
      </c>
      <c r="T49" s="3">
        <v>14</v>
      </c>
      <c r="U49" s="7">
        <f t="shared" si="4"/>
        <v>2.10714285714286</v>
      </c>
      <c r="V49" s="2">
        <v>1</v>
      </c>
      <c r="W49" s="2">
        <v>7</v>
      </c>
    </row>
    <row r="50" spans="1:23">
      <c r="A50" s="2">
        <v>40</v>
      </c>
      <c r="B50" s="2">
        <v>1</v>
      </c>
      <c r="C50" s="2">
        <v>52</v>
      </c>
      <c r="D50" s="2">
        <v>2</v>
      </c>
      <c r="E50" s="3">
        <v>2</v>
      </c>
      <c r="F50" s="3">
        <v>4</v>
      </c>
      <c r="G50" s="5">
        <v>38.4</v>
      </c>
      <c r="H50" s="3">
        <v>5</v>
      </c>
      <c r="I50" s="7">
        <f t="shared" si="0"/>
        <v>7.68</v>
      </c>
      <c r="J50" s="5">
        <v>39.6</v>
      </c>
      <c r="K50" s="3">
        <v>5</v>
      </c>
      <c r="L50" s="7">
        <f t="shared" si="1"/>
        <v>7.92</v>
      </c>
      <c r="M50" s="5">
        <v>33.5</v>
      </c>
      <c r="N50" s="3">
        <v>5</v>
      </c>
      <c r="O50" s="7">
        <f t="shared" si="2"/>
        <v>6.7</v>
      </c>
      <c r="P50" s="5">
        <v>40.6</v>
      </c>
      <c r="Q50" s="3">
        <v>10</v>
      </c>
      <c r="R50" s="7">
        <f t="shared" si="3"/>
        <v>4.06</v>
      </c>
      <c r="S50" s="5">
        <v>34.2</v>
      </c>
      <c r="T50" s="3">
        <v>12</v>
      </c>
      <c r="U50" s="7">
        <f t="shared" si="4"/>
        <v>2.85</v>
      </c>
      <c r="V50" s="2">
        <v>1</v>
      </c>
      <c r="W50" s="2">
        <v>8</v>
      </c>
    </row>
    <row r="51" spans="1:23">
      <c r="A51" s="2">
        <v>46</v>
      </c>
      <c r="B51" s="2">
        <v>1</v>
      </c>
      <c r="C51" s="2">
        <v>54</v>
      </c>
      <c r="D51" s="2">
        <v>2</v>
      </c>
      <c r="E51" s="3">
        <v>2</v>
      </c>
      <c r="F51" s="3">
        <v>5</v>
      </c>
      <c r="G51" s="4">
        <v>35.6</v>
      </c>
      <c r="H51" s="3">
        <v>10</v>
      </c>
      <c r="I51" s="7">
        <f t="shared" si="0"/>
        <v>3.56</v>
      </c>
      <c r="J51" s="4">
        <v>15.6</v>
      </c>
      <c r="K51" s="3">
        <v>12</v>
      </c>
      <c r="L51" s="7">
        <f t="shared" si="1"/>
        <v>1.3</v>
      </c>
      <c r="M51" s="4">
        <v>17.4</v>
      </c>
      <c r="N51" s="3">
        <v>12</v>
      </c>
      <c r="O51" s="7">
        <f t="shared" si="2"/>
        <v>1.45</v>
      </c>
      <c r="P51" s="4">
        <v>11.8</v>
      </c>
      <c r="Q51" s="3">
        <v>13</v>
      </c>
      <c r="R51" s="7">
        <f t="shared" si="3"/>
        <v>0.907692307692308</v>
      </c>
      <c r="S51" s="4">
        <v>14.7</v>
      </c>
      <c r="T51" s="3">
        <v>15</v>
      </c>
      <c r="U51" s="7">
        <f t="shared" si="4"/>
        <v>0.98</v>
      </c>
      <c r="V51" s="2">
        <v>1</v>
      </c>
      <c r="W51" s="2">
        <v>6</v>
      </c>
    </row>
    <row r="52" spans="1:23">
      <c r="A52" s="2">
        <v>49</v>
      </c>
      <c r="B52" s="2">
        <v>1</v>
      </c>
      <c r="C52" s="2">
        <v>55</v>
      </c>
      <c r="D52" s="2">
        <v>2</v>
      </c>
      <c r="E52" s="3">
        <v>2</v>
      </c>
      <c r="F52" s="3">
        <v>3</v>
      </c>
      <c r="G52" s="5">
        <v>54.3</v>
      </c>
      <c r="H52" s="3">
        <v>6</v>
      </c>
      <c r="I52" s="7">
        <f t="shared" si="0"/>
        <v>9.05</v>
      </c>
      <c r="J52" s="5">
        <v>54.6</v>
      </c>
      <c r="K52" s="3">
        <v>7</v>
      </c>
      <c r="L52" s="7">
        <f t="shared" si="1"/>
        <v>7.8</v>
      </c>
      <c r="M52" s="5">
        <v>40.9</v>
      </c>
      <c r="N52" s="3">
        <v>9</v>
      </c>
      <c r="O52" s="7">
        <f t="shared" si="2"/>
        <v>4.54444444444444</v>
      </c>
      <c r="P52" s="5">
        <v>42.6</v>
      </c>
      <c r="Q52" s="3">
        <v>13</v>
      </c>
      <c r="R52" s="7">
        <f t="shared" si="3"/>
        <v>3.27692307692308</v>
      </c>
      <c r="S52" s="5">
        <v>36.3</v>
      </c>
      <c r="T52" s="3">
        <v>13</v>
      </c>
      <c r="U52" s="7">
        <f t="shared" si="4"/>
        <v>2.79230769230769</v>
      </c>
      <c r="V52" s="2">
        <v>1</v>
      </c>
      <c r="W52" s="2">
        <v>7</v>
      </c>
    </row>
    <row r="53" spans="1:23">
      <c r="A53" s="2">
        <v>51</v>
      </c>
      <c r="B53" s="2">
        <v>1</v>
      </c>
      <c r="C53" s="2">
        <v>56</v>
      </c>
      <c r="D53" s="2">
        <v>2</v>
      </c>
      <c r="E53" s="3">
        <v>2</v>
      </c>
      <c r="F53" s="3">
        <v>5</v>
      </c>
      <c r="G53" s="5">
        <v>16.7</v>
      </c>
      <c r="H53" s="3">
        <v>13</v>
      </c>
      <c r="I53" s="7">
        <f t="shared" si="0"/>
        <v>1.28461538461538</v>
      </c>
      <c r="J53" s="5">
        <v>17.8</v>
      </c>
      <c r="K53" s="3">
        <v>15</v>
      </c>
      <c r="L53" s="7">
        <f t="shared" si="1"/>
        <v>1.18666666666667</v>
      </c>
      <c r="M53" s="5">
        <v>19.5</v>
      </c>
      <c r="N53" s="3">
        <v>15</v>
      </c>
      <c r="O53" s="7">
        <f t="shared" si="2"/>
        <v>1.3</v>
      </c>
      <c r="P53" s="5">
        <v>20.1</v>
      </c>
      <c r="Q53" s="3">
        <v>15</v>
      </c>
      <c r="R53" s="7">
        <f t="shared" si="3"/>
        <v>1.34</v>
      </c>
      <c r="S53" s="5">
        <v>16.9</v>
      </c>
      <c r="T53" s="3">
        <v>15</v>
      </c>
      <c r="U53" s="7">
        <f t="shared" si="4"/>
        <v>1.12666666666667</v>
      </c>
      <c r="V53" s="2">
        <v>1</v>
      </c>
      <c r="W53" s="2">
        <v>6</v>
      </c>
    </row>
    <row r="54" spans="1:23">
      <c r="A54" s="2">
        <v>52</v>
      </c>
      <c r="B54" s="2">
        <v>1</v>
      </c>
      <c r="C54" s="2">
        <v>57</v>
      </c>
      <c r="D54" s="2">
        <v>2</v>
      </c>
      <c r="E54" s="3">
        <v>2</v>
      </c>
      <c r="F54" s="3">
        <v>3</v>
      </c>
      <c r="G54" s="5">
        <v>27.4</v>
      </c>
      <c r="H54" s="3">
        <v>15</v>
      </c>
      <c r="I54" s="7">
        <f t="shared" si="0"/>
        <v>1.82666666666667</v>
      </c>
      <c r="J54" s="5">
        <v>29.5</v>
      </c>
      <c r="K54" s="3">
        <v>15</v>
      </c>
      <c r="L54" s="7">
        <f t="shared" si="1"/>
        <v>1.96666666666667</v>
      </c>
      <c r="M54" s="5">
        <v>22.4</v>
      </c>
      <c r="N54" s="3">
        <v>15</v>
      </c>
      <c r="O54" s="7">
        <f t="shared" si="2"/>
        <v>1.49333333333333</v>
      </c>
      <c r="P54" s="5">
        <v>28.8</v>
      </c>
      <c r="Q54" s="3">
        <v>15</v>
      </c>
      <c r="R54" s="7">
        <f t="shared" si="3"/>
        <v>1.92</v>
      </c>
      <c r="S54" s="5">
        <v>20.6</v>
      </c>
      <c r="T54" s="3">
        <v>15</v>
      </c>
      <c r="U54" s="7">
        <f t="shared" si="4"/>
        <v>1.37333333333333</v>
      </c>
      <c r="V54" s="2">
        <v>1</v>
      </c>
      <c r="W54" s="2">
        <v>5</v>
      </c>
    </row>
    <row r="55" spans="1:23">
      <c r="A55" s="2">
        <v>53</v>
      </c>
      <c r="B55" s="2">
        <v>1</v>
      </c>
      <c r="C55" s="2">
        <v>57</v>
      </c>
      <c r="D55" s="2">
        <v>2</v>
      </c>
      <c r="E55" s="3">
        <v>2</v>
      </c>
      <c r="F55" s="3">
        <v>4</v>
      </c>
      <c r="G55" s="5">
        <v>19.6</v>
      </c>
      <c r="H55" s="3">
        <v>14</v>
      </c>
      <c r="I55" s="7">
        <f t="shared" si="0"/>
        <v>1.4</v>
      </c>
      <c r="J55" s="5">
        <v>15.6</v>
      </c>
      <c r="K55" s="3">
        <v>14</v>
      </c>
      <c r="L55" s="7">
        <f t="shared" si="1"/>
        <v>1.11428571428571</v>
      </c>
      <c r="M55" s="5">
        <v>15.1</v>
      </c>
      <c r="N55" s="3">
        <v>15</v>
      </c>
      <c r="O55" s="7">
        <f t="shared" si="2"/>
        <v>1.00666666666667</v>
      </c>
      <c r="P55" s="5">
        <v>16.3</v>
      </c>
      <c r="Q55" s="3">
        <v>15</v>
      </c>
      <c r="R55" s="7">
        <f t="shared" si="3"/>
        <v>1.08666666666667</v>
      </c>
      <c r="S55" s="5">
        <v>11.8</v>
      </c>
      <c r="T55" s="3">
        <v>15</v>
      </c>
      <c r="U55" s="7">
        <f t="shared" si="4"/>
        <v>0.786666666666667</v>
      </c>
      <c r="V55" s="2">
        <v>1</v>
      </c>
      <c r="W55" s="2">
        <v>7</v>
      </c>
    </row>
    <row r="56" spans="1:23">
      <c r="A56" s="2">
        <v>54</v>
      </c>
      <c r="B56" s="2">
        <v>1</v>
      </c>
      <c r="C56" s="2">
        <v>57</v>
      </c>
      <c r="D56" s="2">
        <v>2</v>
      </c>
      <c r="E56" s="3">
        <v>2</v>
      </c>
      <c r="F56" s="3">
        <v>3</v>
      </c>
      <c r="G56" s="5">
        <v>16.4</v>
      </c>
      <c r="H56" s="3">
        <v>5</v>
      </c>
      <c r="I56" s="7">
        <f t="shared" si="0"/>
        <v>3.28</v>
      </c>
      <c r="J56" s="5">
        <v>11.2</v>
      </c>
      <c r="K56" s="3">
        <v>11</v>
      </c>
      <c r="L56" s="7">
        <f t="shared" si="1"/>
        <v>1.01818181818182</v>
      </c>
      <c r="M56" s="5">
        <v>15.8</v>
      </c>
      <c r="N56" s="3">
        <v>11</v>
      </c>
      <c r="O56" s="7">
        <f t="shared" si="2"/>
        <v>1.43636363636364</v>
      </c>
      <c r="P56" s="5">
        <v>12.1</v>
      </c>
      <c r="Q56" s="3">
        <v>12</v>
      </c>
      <c r="R56" s="7">
        <f t="shared" si="3"/>
        <v>1.00833333333333</v>
      </c>
      <c r="S56" s="5">
        <v>16.3</v>
      </c>
      <c r="T56" s="3">
        <v>14</v>
      </c>
      <c r="U56" s="7">
        <f t="shared" si="4"/>
        <v>1.16428571428571</v>
      </c>
      <c r="V56" s="2">
        <v>1</v>
      </c>
      <c r="W56" s="2">
        <v>6</v>
      </c>
    </row>
    <row r="57" spans="1:23">
      <c r="A57" s="2">
        <v>56</v>
      </c>
      <c r="B57" s="2">
        <v>1</v>
      </c>
      <c r="C57" s="2">
        <v>57</v>
      </c>
      <c r="D57" s="2">
        <v>2</v>
      </c>
      <c r="E57" s="3">
        <v>2</v>
      </c>
      <c r="F57" s="3">
        <v>5</v>
      </c>
      <c r="G57" s="5">
        <v>13.6</v>
      </c>
      <c r="H57" s="3">
        <v>13</v>
      </c>
      <c r="I57" s="7">
        <f t="shared" si="0"/>
        <v>1.04615384615385</v>
      </c>
      <c r="J57" s="5">
        <v>15.4</v>
      </c>
      <c r="K57" s="3">
        <v>15</v>
      </c>
      <c r="L57" s="7">
        <f t="shared" si="1"/>
        <v>1.02666666666667</v>
      </c>
      <c r="M57" s="5">
        <v>10.6</v>
      </c>
      <c r="N57" s="3">
        <v>15</v>
      </c>
      <c r="O57" s="7">
        <f t="shared" si="2"/>
        <v>0.706666666666667</v>
      </c>
      <c r="P57" s="5">
        <v>11.8</v>
      </c>
      <c r="Q57" s="3">
        <v>15</v>
      </c>
      <c r="R57" s="7">
        <f t="shared" si="3"/>
        <v>0.786666666666667</v>
      </c>
      <c r="S57" s="5">
        <v>3.5</v>
      </c>
      <c r="T57" s="3">
        <v>15</v>
      </c>
      <c r="U57" s="7">
        <f t="shared" si="4"/>
        <v>0.233333333333333</v>
      </c>
      <c r="V57" s="2">
        <v>1</v>
      </c>
      <c r="W57" s="2">
        <v>8</v>
      </c>
    </row>
    <row r="58" spans="1:23">
      <c r="A58" s="2">
        <v>57</v>
      </c>
      <c r="B58" s="2">
        <v>1</v>
      </c>
      <c r="C58" s="2">
        <v>59</v>
      </c>
      <c r="D58" s="2">
        <v>2</v>
      </c>
      <c r="E58" s="3">
        <v>2</v>
      </c>
      <c r="F58" s="3">
        <v>5</v>
      </c>
      <c r="G58" s="5">
        <v>29.4</v>
      </c>
      <c r="H58" s="3">
        <v>13</v>
      </c>
      <c r="I58" s="7">
        <f t="shared" si="0"/>
        <v>2.26153846153846</v>
      </c>
      <c r="J58" s="5">
        <v>19.5</v>
      </c>
      <c r="K58" s="3">
        <v>13</v>
      </c>
      <c r="L58" s="7">
        <f t="shared" si="1"/>
        <v>1.5</v>
      </c>
      <c r="M58" s="5">
        <v>15.3</v>
      </c>
      <c r="N58" s="3">
        <v>13</v>
      </c>
      <c r="O58" s="7">
        <f t="shared" si="2"/>
        <v>1.17692307692308</v>
      </c>
      <c r="P58" s="5">
        <v>11.6</v>
      </c>
      <c r="Q58" s="3">
        <v>13</v>
      </c>
      <c r="R58" s="7">
        <f t="shared" si="3"/>
        <v>0.892307692307692</v>
      </c>
      <c r="S58" s="5">
        <v>18.2</v>
      </c>
      <c r="T58" s="3">
        <v>14</v>
      </c>
      <c r="U58" s="7">
        <f t="shared" si="4"/>
        <v>1.3</v>
      </c>
      <c r="V58" s="2">
        <v>1</v>
      </c>
      <c r="W58" s="2">
        <v>6</v>
      </c>
    </row>
    <row r="59" spans="1:23">
      <c r="A59" s="2">
        <v>63</v>
      </c>
      <c r="B59" s="2">
        <v>1</v>
      </c>
      <c r="C59" s="2">
        <v>62</v>
      </c>
      <c r="D59" s="2">
        <v>2</v>
      </c>
      <c r="E59" s="3">
        <v>2</v>
      </c>
      <c r="F59" s="3">
        <v>4</v>
      </c>
      <c r="G59" s="5">
        <v>22.4</v>
      </c>
      <c r="H59" s="3">
        <v>14</v>
      </c>
      <c r="I59" s="7">
        <f t="shared" si="0"/>
        <v>1.6</v>
      </c>
      <c r="J59" s="5">
        <v>20.6</v>
      </c>
      <c r="K59" s="3">
        <v>15</v>
      </c>
      <c r="L59" s="7">
        <f t="shared" si="1"/>
        <v>1.37333333333333</v>
      </c>
      <c r="M59" s="5">
        <v>15.6</v>
      </c>
      <c r="N59" s="3">
        <v>15</v>
      </c>
      <c r="O59" s="7">
        <f t="shared" si="2"/>
        <v>1.04</v>
      </c>
      <c r="P59" s="5">
        <v>13.5</v>
      </c>
      <c r="Q59" s="3">
        <v>15</v>
      </c>
      <c r="R59" s="7">
        <f t="shared" si="3"/>
        <v>0.9</v>
      </c>
      <c r="S59" s="5">
        <v>11.7</v>
      </c>
      <c r="T59" s="3">
        <v>15</v>
      </c>
      <c r="U59" s="7">
        <f t="shared" si="4"/>
        <v>0.78</v>
      </c>
      <c r="V59" s="2">
        <v>1</v>
      </c>
      <c r="W59" s="2">
        <v>8</v>
      </c>
    </row>
    <row r="60" spans="1:23">
      <c r="A60" s="2">
        <v>69</v>
      </c>
      <c r="B60" s="2">
        <v>1</v>
      </c>
      <c r="C60" s="2">
        <v>66</v>
      </c>
      <c r="D60" s="2">
        <v>2</v>
      </c>
      <c r="E60" s="3">
        <v>2</v>
      </c>
      <c r="F60" s="3">
        <v>4</v>
      </c>
      <c r="G60" s="5">
        <v>49.5</v>
      </c>
      <c r="H60" s="3">
        <v>13</v>
      </c>
      <c r="I60" s="7">
        <f t="shared" si="0"/>
        <v>3.80769230769231</v>
      </c>
      <c r="J60" s="5">
        <v>45.2</v>
      </c>
      <c r="K60" s="3">
        <v>13</v>
      </c>
      <c r="L60" s="7">
        <f t="shared" si="1"/>
        <v>3.47692307692308</v>
      </c>
      <c r="M60" s="5">
        <v>46.7</v>
      </c>
      <c r="N60" s="3">
        <v>15</v>
      </c>
      <c r="O60" s="7">
        <f t="shared" si="2"/>
        <v>3.11333333333333</v>
      </c>
      <c r="P60" s="5">
        <v>39.4</v>
      </c>
      <c r="Q60" s="3">
        <v>15</v>
      </c>
      <c r="R60" s="7">
        <f t="shared" si="3"/>
        <v>2.62666666666667</v>
      </c>
      <c r="S60" s="5">
        <v>41.5</v>
      </c>
      <c r="T60" s="3">
        <v>15</v>
      </c>
      <c r="U60" s="7">
        <f t="shared" si="4"/>
        <v>2.76666666666667</v>
      </c>
      <c r="V60" s="2">
        <v>1</v>
      </c>
      <c r="W60" s="2">
        <v>8</v>
      </c>
    </row>
    <row r="61" spans="1:23">
      <c r="A61" s="2">
        <v>71</v>
      </c>
      <c r="B61" s="2">
        <v>1</v>
      </c>
      <c r="C61" s="2">
        <v>58</v>
      </c>
      <c r="D61" s="2">
        <v>2</v>
      </c>
      <c r="E61" s="3">
        <v>2</v>
      </c>
      <c r="F61" s="3">
        <v>4</v>
      </c>
      <c r="G61" s="5">
        <v>17.3</v>
      </c>
      <c r="H61" s="3">
        <v>15</v>
      </c>
      <c r="I61" s="7">
        <f t="shared" si="0"/>
        <v>1.15333333333333</v>
      </c>
      <c r="J61" s="5">
        <v>11.5</v>
      </c>
      <c r="K61" s="3">
        <v>15</v>
      </c>
      <c r="L61" s="7">
        <f t="shared" si="1"/>
        <v>0.766666666666667</v>
      </c>
      <c r="M61" s="5">
        <v>10.5</v>
      </c>
      <c r="N61" s="3">
        <v>15</v>
      </c>
      <c r="O61" s="7">
        <f t="shared" si="2"/>
        <v>0.7</v>
      </c>
      <c r="P61" s="5">
        <v>13.3</v>
      </c>
      <c r="Q61" s="3">
        <v>15</v>
      </c>
      <c r="R61" s="7">
        <f t="shared" si="3"/>
        <v>0.886666666666667</v>
      </c>
      <c r="S61" s="5">
        <v>8.5</v>
      </c>
      <c r="T61" s="3">
        <v>15</v>
      </c>
      <c r="U61" s="7">
        <f t="shared" si="4"/>
        <v>0.566666666666667</v>
      </c>
      <c r="V61" s="2">
        <v>1</v>
      </c>
      <c r="W61" s="2">
        <v>5</v>
      </c>
    </row>
    <row r="62" spans="1:23">
      <c r="A62" s="2">
        <v>75</v>
      </c>
      <c r="B62" s="2">
        <v>1</v>
      </c>
      <c r="C62" s="2">
        <v>70</v>
      </c>
      <c r="D62" s="2">
        <v>2</v>
      </c>
      <c r="E62" s="3">
        <v>2</v>
      </c>
      <c r="F62" s="3">
        <v>4</v>
      </c>
      <c r="G62" s="5">
        <v>8.3</v>
      </c>
      <c r="H62" s="3">
        <v>10</v>
      </c>
      <c r="I62" s="7">
        <f t="shared" si="0"/>
        <v>0.83</v>
      </c>
      <c r="J62" s="5">
        <v>10.9</v>
      </c>
      <c r="K62" s="3">
        <v>11</v>
      </c>
      <c r="L62" s="7">
        <f t="shared" si="1"/>
        <v>0.990909090909091</v>
      </c>
      <c r="M62" s="5">
        <v>13.7</v>
      </c>
      <c r="N62" s="3">
        <v>11</v>
      </c>
      <c r="O62" s="7">
        <f t="shared" si="2"/>
        <v>1.24545454545455</v>
      </c>
      <c r="P62" s="5">
        <v>11.6</v>
      </c>
      <c r="Q62" s="3">
        <v>11</v>
      </c>
      <c r="R62" s="7">
        <f t="shared" si="3"/>
        <v>1.05454545454545</v>
      </c>
      <c r="S62" s="5">
        <v>5.7</v>
      </c>
      <c r="T62" s="3">
        <v>13</v>
      </c>
      <c r="U62" s="7">
        <f t="shared" si="4"/>
        <v>0.438461538461538</v>
      </c>
      <c r="V62" s="2">
        <v>1</v>
      </c>
      <c r="W62" s="2">
        <v>6</v>
      </c>
    </row>
    <row r="63" spans="1:23">
      <c r="A63" s="2">
        <v>88</v>
      </c>
      <c r="B63" s="2">
        <v>1</v>
      </c>
      <c r="C63" s="2">
        <v>25</v>
      </c>
      <c r="D63" s="2">
        <v>2</v>
      </c>
      <c r="E63" s="3">
        <v>2</v>
      </c>
      <c r="F63" s="3">
        <v>1</v>
      </c>
      <c r="G63" s="5">
        <v>14.3</v>
      </c>
      <c r="H63" s="3">
        <v>13</v>
      </c>
      <c r="I63" s="7">
        <f t="shared" si="0"/>
        <v>1.1</v>
      </c>
      <c r="J63" s="5">
        <v>19.8</v>
      </c>
      <c r="K63" s="3">
        <v>13</v>
      </c>
      <c r="L63" s="7">
        <f t="shared" si="1"/>
        <v>1.52307692307692</v>
      </c>
      <c r="M63" s="5">
        <v>11.6</v>
      </c>
      <c r="N63" s="3">
        <v>15</v>
      </c>
      <c r="O63" s="7">
        <f t="shared" si="2"/>
        <v>0.773333333333333</v>
      </c>
      <c r="P63" s="5">
        <v>15.6</v>
      </c>
      <c r="Q63" s="3">
        <v>15</v>
      </c>
      <c r="R63" s="7">
        <f t="shared" si="3"/>
        <v>1.04</v>
      </c>
      <c r="S63" s="5">
        <v>14.2</v>
      </c>
      <c r="T63" s="3">
        <v>15</v>
      </c>
      <c r="U63" s="7">
        <f t="shared" si="4"/>
        <v>0.946666666666667</v>
      </c>
      <c r="V63" s="2">
        <v>1</v>
      </c>
      <c r="W63" s="2">
        <v>7</v>
      </c>
    </row>
    <row r="64" spans="1:23">
      <c r="A64" s="2">
        <v>92</v>
      </c>
      <c r="B64" s="2">
        <v>1</v>
      </c>
      <c r="C64" s="2">
        <v>50</v>
      </c>
      <c r="D64" s="2">
        <v>2</v>
      </c>
      <c r="E64" s="3">
        <v>2</v>
      </c>
      <c r="F64" s="3">
        <v>1</v>
      </c>
      <c r="G64" s="5">
        <v>14.3</v>
      </c>
      <c r="H64" s="3">
        <v>14</v>
      </c>
      <c r="I64" s="7">
        <f t="shared" si="0"/>
        <v>1.02142857142857</v>
      </c>
      <c r="J64" s="5">
        <v>11.5</v>
      </c>
      <c r="K64" s="3">
        <v>15</v>
      </c>
      <c r="L64" s="7">
        <f t="shared" si="1"/>
        <v>0.766666666666667</v>
      </c>
      <c r="M64" s="5">
        <v>14.7</v>
      </c>
      <c r="N64" s="3">
        <v>15</v>
      </c>
      <c r="O64" s="7">
        <f t="shared" si="2"/>
        <v>0.98</v>
      </c>
      <c r="P64" s="5">
        <v>15.2</v>
      </c>
      <c r="Q64" s="3">
        <v>15</v>
      </c>
      <c r="R64" s="7">
        <f t="shared" si="3"/>
        <v>1.01333333333333</v>
      </c>
      <c r="S64" s="5">
        <v>11.3</v>
      </c>
      <c r="T64" s="3">
        <v>15</v>
      </c>
      <c r="U64" s="7">
        <f t="shared" si="4"/>
        <v>0.753333333333333</v>
      </c>
      <c r="V64" s="2">
        <v>1</v>
      </c>
      <c r="W64" s="2">
        <v>7</v>
      </c>
    </row>
    <row r="65" spans="1:23">
      <c r="A65" s="2">
        <v>98</v>
      </c>
      <c r="B65" s="2">
        <v>1</v>
      </c>
      <c r="C65" s="2">
        <v>53</v>
      </c>
      <c r="D65" s="2">
        <v>2</v>
      </c>
      <c r="E65" s="3">
        <v>2</v>
      </c>
      <c r="F65" s="3">
        <v>2</v>
      </c>
      <c r="G65" s="5">
        <v>27.7</v>
      </c>
      <c r="H65" s="3">
        <v>15</v>
      </c>
      <c r="I65" s="7">
        <f t="shared" si="0"/>
        <v>1.84666666666667</v>
      </c>
      <c r="J65" s="5">
        <v>33.8</v>
      </c>
      <c r="K65" s="3">
        <v>15</v>
      </c>
      <c r="L65" s="7">
        <f t="shared" si="1"/>
        <v>2.25333333333333</v>
      </c>
      <c r="M65" s="5">
        <v>30.1</v>
      </c>
      <c r="N65" s="3">
        <v>15</v>
      </c>
      <c r="O65" s="7">
        <f t="shared" si="2"/>
        <v>2.00666666666667</v>
      </c>
      <c r="P65" s="5">
        <v>37.3</v>
      </c>
      <c r="Q65" s="3">
        <v>15</v>
      </c>
      <c r="R65" s="7">
        <f t="shared" si="3"/>
        <v>2.48666666666667</v>
      </c>
      <c r="S65" s="5">
        <v>29.5</v>
      </c>
      <c r="T65" s="3">
        <v>15</v>
      </c>
      <c r="U65" s="7">
        <f t="shared" si="4"/>
        <v>1.96666666666667</v>
      </c>
      <c r="V65" s="2">
        <v>1</v>
      </c>
      <c r="W65" s="2">
        <v>8</v>
      </c>
    </row>
    <row r="66" spans="1:23">
      <c r="A66" s="2">
        <v>26</v>
      </c>
      <c r="B66" s="2">
        <v>0</v>
      </c>
      <c r="C66" s="2">
        <v>39</v>
      </c>
      <c r="D66" s="2">
        <v>2</v>
      </c>
      <c r="E66" s="3">
        <v>2</v>
      </c>
      <c r="F66" s="3">
        <v>4</v>
      </c>
      <c r="G66" s="5">
        <v>17.3</v>
      </c>
      <c r="H66" s="3">
        <v>6</v>
      </c>
      <c r="I66" s="7">
        <f t="shared" ref="I66:I76" si="5">G:G/H:H</f>
        <v>2.88333333333333</v>
      </c>
      <c r="J66" s="5">
        <v>15.8</v>
      </c>
      <c r="K66" s="3">
        <v>10</v>
      </c>
      <c r="L66" s="7">
        <f t="shared" ref="L66:L76" si="6">J:J/K:K</f>
        <v>1.58</v>
      </c>
      <c r="M66" s="5">
        <v>14.9</v>
      </c>
      <c r="N66" s="3">
        <v>15</v>
      </c>
      <c r="O66" s="7">
        <f t="shared" ref="O66:O76" si="7">M:M/N:N</f>
        <v>0.993333333333333</v>
      </c>
      <c r="P66" s="5">
        <v>11.1</v>
      </c>
      <c r="Q66" s="3">
        <v>15</v>
      </c>
      <c r="R66" s="7">
        <f t="shared" ref="R66:R76" si="8">P:P/Q:Q</f>
        <v>0.74</v>
      </c>
      <c r="S66" s="5">
        <v>14.3</v>
      </c>
      <c r="T66" s="3">
        <v>15</v>
      </c>
      <c r="U66" s="7">
        <f t="shared" ref="U66:U76" si="9">S:S/T:T</f>
        <v>0.953333333333333</v>
      </c>
      <c r="V66" s="2">
        <v>1</v>
      </c>
      <c r="W66" s="2">
        <v>7</v>
      </c>
    </row>
    <row r="67" spans="1:23">
      <c r="A67" s="2">
        <v>64</v>
      </c>
      <c r="B67" s="2">
        <v>0</v>
      </c>
      <c r="C67" s="2">
        <v>63</v>
      </c>
      <c r="D67" s="2">
        <v>2</v>
      </c>
      <c r="E67" s="3">
        <v>2</v>
      </c>
      <c r="F67" s="3">
        <v>3</v>
      </c>
      <c r="G67" s="5">
        <v>19.4</v>
      </c>
      <c r="H67" s="3">
        <v>15</v>
      </c>
      <c r="I67" s="7">
        <f t="shared" si="5"/>
        <v>1.29333333333333</v>
      </c>
      <c r="J67" s="5">
        <v>20.3</v>
      </c>
      <c r="K67" s="3">
        <v>15</v>
      </c>
      <c r="L67" s="7">
        <f t="shared" si="6"/>
        <v>1.35333333333333</v>
      </c>
      <c r="M67" s="5">
        <v>22.9</v>
      </c>
      <c r="N67" s="3">
        <v>15</v>
      </c>
      <c r="O67" s="7">
        <f t="shared" si="7"/>
        <v>1.52666666666667</v>
      </c>
      <c r="P67" s="5">
        <v>26.5</v>
      </c>
      <c r="Q67" s="3">
        <v>15</v>
      </c>
      <c r="R67" s="7">
        <f t="shared" si="8"/>
        <v>1.76666666666667</v>
      </c>
      <c r="S67" s="5">
        <v>20.5</v>
      </c>
      <c r="T67" s="3">
        <v>15</v>
      </c>
      <c r="U67" s="7">
        <f t="shared" si="9"/>
        <v>1.36666666666667</v>
      </c>
      <c r="V67" s="2">
        <v>1</v>
      </c>
      <c r="W67" s="2">
        <v>7</v>
      </c>
    </row>
    <row r="68" spans="1:23">
      <c r="A68" s="2">
        <v>78</v>
      </c>
      <c r="B68" s="2">
        <v>0</v>
      </c>
      <c r="C68" s="2">
        <v>24</v>
      </c>
      <c r="D68" s="2">
        <v>2</v>
      </c>
      <c r="E68" s="3">
        <v>2</v>
      </c>
      <c r="F68" s="3">
        <v>2</v>
      </c>
      <c r="G68" s="5">
        <v>26.3</v>
      </c>
      <c r="H68" s="3">
        <v>8</v>
      </c>
      <c r="I68" s="7">
        <f t="shared" si="5"/>
        <v>3.2875</v>
      </c>
      <c r="J68" s="5">
        <v>22.4</v>
      </c>
      <c r="K68" s="3">
        <v>10</v>
      </c>
      <c r="L68" s="7">
        <f t="shared" si="6"/>
        <v>2.24</v>
      </c>
      <c r="M68" s="5">
        <v>12.9</v>
      </c>
      <c r="N68" s="3">
        <v>10</v>
      </c>
      <c r="O68" s="7">
        <f t="shared" si="7"/>
        <v>1.29</v>
      </c>
      <c r="P68" s="5">
        <v>11.1</v>
      </c>
      <c r="Q68" s="3">
        <v>15</v>
      </c>
      <c r="R68" s="7">
        <f t="shared" si="8"/>
        <v>0.74</v>
      </c>
      <c r="S68" s="5">
        <v>7.5</v>
      </c>
      <c r="T68" s="3">
        <v>15</v>
      </c>
      <c r="U68" s="7">
        <f t="shared" si="9"/>
        <v>0.5</v>
      </c>
      <c r="V68" s="2">
        <v>1</v>
      </c>
      <c r="W68" s="2">
        <v>7</v>
      </c>
    </row>
    <row r="69" spans="1:23">
      <c r="A69" s="2">
        <v>85</v>
      </c>
      <c r="B69" s="2">
        <v>0</v>
      </c>
      <c r="C69" s="2">
        <v>56</v>
      </c>
      <c r="D69" s="2">
        <v>2</v>
      </c>
      <c r="E69" s="3">
        <v>2</v>
      </c>
      <c r="F69" s="3">
        <v>3</v>
      </c>
      <c r="G69" s="5">
        <v>10.4</v>
      </c>
      <c r="H69" s="3">
        <v>9</v>
      </c>
      <c r="I69" s="7">
        <f t="shared" si="5"/>
        <v>1.15555555555556</v>
      </c>
      <c r="J69" s="5">
        <v>11.5</v>
      </c>
      <c r="K69" s="3">
        <v>13</v>
      </c>
      <c r="L69" s="7">
        <f t="shared" si="6"/>
        <v>0.884615384615385</v>
      </c>
      <c r="M69" s="5">
        <v>10.9</v>
      </c>
      <c r="N69" s="3">
        <v>15</v>
      </c>
      <c r="O69" s="7">
        <f t="shared" si="7"/>
        <v>0.726666666666667</v>
      </c>
      <c r="P69" s="5">
        <v>13.2</v>
      </c>
      <c r="Q69" s="3">
        <v>15</v>
      </c>
      <c r="R69" s="7">
        <f t="shared" si="8"/>
        <v>0.88</v>
      </c>
      <c r="S69" s="5">
        <v>11.6</v>
      </c>
      <c r="T69" s="3">
        <v>15</v>
      </c>
      <c r="U69" s="7">
        <f t="shared" si="9"/>
        <v>0.773333333333333</v>
      </c>
      <c r="V69" s="2">
        <v>1</v>
      </c>
      <c r="W69" s="2">
        <v>7</v>
      </c>
    </row>
    <row r="70" spans="1:23">
      <c r="A70" s="2">
        <v>86</v>
      </c>
      <c r="B70" s="2">
        <v>0</v>
      </c>
      <c r="C70" s="2">
        <v>64</v>
      </c>
      <c r="D70" s="2">
        <v>2</v>
      </c>
      <c r="E70" s="3">
        <v>2</v>
      </c>
      <c r="F70" s="3">
        <v>2</v>
      </c>
      <c r="G70" s="5">
        <v>38.4</v>
      </c>
      <c r="H70" s="3">
        <v>14</v>
      </c>
      <c r="I70" s="7">
        <f t="shared" si="5"/>
        <v>2.74285714285714</v>
      </c>
      <c r="J70" s="5">
        <v>34.9</v>
      </c>
      <c r="K70" s="3">
        <v>14</v>
      </c>
      <c r="L70" s="7">
        <f t="shared" si="6"/>
        <v>2.49285714285714</v>
      </c>
      <c r="M70" s="5">
        <v>40.5</v>
      </c>
      <c r="N70" s="3">
        <v>14</v>
      </c>
      <c r="O70" s="7">
        <f t="shared" si="7"/>
        <v>2.89285714285714</v>
      </c>
      <c r="P70" s="5">
        <v>37.4</v>
      </c>
      <c r="Q70" s="3">
        <v>14</v>
      </c>
      <c r="R70" s="7">
        <f t="shared" si="8"/>
        <v>2.67142857142857</v>
      </c>
      <c r="S70" s="5">
        <v>39.8</v>
      </c>
      <c r="T70" s="3">
        <v>15</v>
      </c>
      <c r="U70" s="7">
        <f t="shared" si="9"/>
        <v>2.65333333333333</v>
      </c>
      <c r="V70" s="2">
        <v>1</v>
      </c>
      <c r="W70" s="2">
        <v>8</v>
      </c>
    </row>
    <row r="71" spans="1:23">
      <c r="A71" s="2">
        <v>21</v>
      </c>
      <c r="B71" s="2">
        <v>1</v>
      </c>
      <c r="C71" s="2">
        <v>30</v>
      </c>
      <c r="D71" s="2">
        <v>3</v>
      </c>
      <c r="E71" s="3">
        <v>2</v>
      </c>
      <c r="F71" s="3">
        <v>3</v>
      </c>
      <c r="G71" s="5">
        <v>22.1</v>
      </c>
      <c r="H71" s="3">
        <v>13</v>
      </c>
      <c r="I71" s="7">
        <f t="shared" si="5"/>
        <v>1.7</v>
      </c>
      <c r="J71" s="5">
        <v>30.7</v>
      </c>
      <c r="K71" s="3">
        <v>15</v>
      </c>
      <c r="L71" s="7">
        <f t="shared" si="6"/>
        <v>2.04666666666667</v>
      </c>
      <c r="M71" s="5">
        <v>33.7</v>
      </c>
      <c r="N71" s="3">
        <v>15</v>
      </c>
      <c r="O71" s="7">
        <f t="shared" si="7"/>
        <v>2.24666666666667</v>
      </c>
      <c r="P71" s="5">
        <v>27.9</v>
      </c>
      <c r="Q71" s="3">
        <v>15</v>
      </c>
      <c r="R71" s="7">
        <f t="shared" si="8"/>
        <v>1.86</v>
      </c>
      <c r="S71" s="5">
        <v>29.9</v>
      </c>
      <c r="T71" s="3">
        <v>15</v>
      </c>
      <c r="U71" s="7">
        <f t="shared" si="9"/>
        <v>1.99333333333333</v>
      </c>
      <c r="V71" s="2">
        <v>1</v>
      </c>
      <c r="W71" s="2">
        <v>6</v>
      </c>
    </row>
    <row r="72" spans="1:23">
      <c r="A72" s="2">
        <v>55</v>
      </c>
      <c r="B72" s="2">
        <v>1</v>
      </c>
      <c r="C72" s="2">
        <v>57</v>
      </c>
      <c r="D72" s="2">
        <v>3</v>
      </c>
      <c r="E72" s="3">
        <v>2</v>
      </c>
      <c r="F72" s="3">
        <v>4</v>
      </c>
      <c r="G72" s="5">
        <v>17.5</v>
      </c>
      <c r="H72" s="3">
        <v>14</v>
      </c>
      <c r="I72" s="7">
        <f t="shared" si="5"/>
        <v>1.25</v>
      </c>
      <c r="J72" s="5">
        <v>11.5</v>
      </c>
      <c r="K72" s="3">
        <v>15</v>
      </c>
      <c r="L72" s="7">
        <f t="shared" si="6"/>
        <v>0.766666666666667</v>
      </c>
      <c r="M72" s="5">
        <v>14.8</v>
      </c>
      <c r="N72" s="3">
        <v>15</v>
      </c>
      <c r="O72" s="7">
        <f t="shared" si="7"/>
        <v>0.986666666666667</v>
      </c>
      <c r="P72" s="5">
        <v>12.2</v>
      </c>
      <c r="Q72" s="3">
        <v>15</v>
      </c>
      <c r="R72" s="7">
        <f t="shared" si="8"/>
        <v>0.813333333333333</v>
      </c>
      <c r="S72" s="5">
        <v>13.8</v>
      </c>
      <c r="T72" s="3">
        <v>15</v>
      </c>
      <c r="U72" s="7">
        <f t="shared" si="9"/>
        <v>0.92</v>
      </c>
      <c r="V72" s="2">
        <v>1</v>
      </c>
      <c r="W72" s="2">
        <v>7</v>
      </c>
    </row>
    <row r="73" spans="1:23">
      <c r="A73" s="2">
        <v>67</v>
      </c>
      <c r="B73" s="2">
        <v>1</v>
      </c>
      <c r="C73" s="2">
        <v>65</v>
      </c>
      <c r="D73" s="2">
        <v>3</v>
      </c>
      <c r="E73" s="3">
        <v>2</v>
      </c>
      <c r="F73" s="3">
        <v>3</v>
      </c>
      <c r="G73" s="5">
        <v>27.4</v>
      </c>
      <c r="H73" s="3">
        <v>11</v>
      </c>
      <c r="I73" s="7">
        <f t="shared" si="5"/>
        <v>2.49090909090909</v>
      </c>
      <c r="J73" s="5">
        <v>14.8</v>
      </c>
      <c r="K73" s="3">
        <v>11</v>
      </c>
      <c r="L73" s="7">
        <f t="shared" si="6"/>
        <v>1.34545454545455</v>
      </c>
      <c r="M73" s="5">
        <v>11.4</v>
      </c>
      <c r="N73" s="3">
        <v>15</v>
      </c>
      <c r="O73" s="7">
        <f t="shared" si="7"/>
        <v>0.76</v>
      </c>
      <c r="P73" s="5">
        <v>13.2</v>
      </c>
      <c r="Q73" s="3">
        <v>15</v>
      </c>
      <c r="R73" s="7">
        <f t="shared" si="8"/>
        <v>0.88</v>
      </c>
      <c r="S73" s="5">
        <v>5.3</v>
      </c>
      <c r="T73" s="3">
        <v>15</v>
      </c>
      <c r="U73" s="7">
        <f t="shared" si="9"/>
        <v>0.353333333333333</v>
      </c>
      <c r="V73" s="2">
        <v>1</v>
      </c>
      <c r="W73" s="2">
        <v>7</v>
      </c>
    </row>
    <row r="74" spans="1:23">
      <c r="A74" s="2">
        <v>95</v>
      </c>
      <c r="B74" s="2">
        <v>1</v>
      </c>
      <c r="C74" s="2">
        <v>62</v>
      </c>
      <c r="D74" s="2">
        <v>3</v>
      </c>
      <c r="E74" s="3">
        <v>2</v>
      </c>
      <c r="F74" s="3">
        <v>1</v>
      </c>
      <c r="G74" s="5">
        <v>7.3</v>
      </c>
      <c r="H74" s="3">
        <v>11</v>
      </c>
      <c r="I74" s="7">
        <f t="shared" si="5"/>
        <v>0.663636363636364</v>
      </c>
      <c r="J74" s="5">
        <v>16.7</v>
      </c>
      <c r="K74" s="3">
        <v>11</v>
      </c>
      <c r="L74" s="7">
        <f t="shared" si="6"/>
        <v>1.51818181818182</v>
      </c>
      <c r="M74" s="5">
        <v>11.7</v>
      </c>
      <c r="N74" s="3">
        <v>13</v>
      </c>
      <c r="O74" s="7">
        <f t="shared" si="7"/>
        <v>0.9</v>
      </c>
      <c r="P74" s="5">
        <v>6.2</v>
      </c>
      <c r="Q74" s="3">
        <v>13</v>
      </c>
      <c r="R74" s="7">
        <f t="shared" si="8"/>
        <v>0.476923076923077</v>
      </c>
      <c r="S74" s="5">
        <v>7.8</v>
      </c>
      <c r="T74" s="3">
        <v>13</v>
      </c>
      <c r="U74" s="7">
        <f t="shared" si="9"/>
        <v>0.6</v>
      </c>
      <c r="V74" s="2">
        <v>1</v>
      </c>
      <c r="W74" s="2">
        <v>8</v>
      </c>
    </row>
    <row r="75" spans="1:23">
      <c r="A75" s="2">
        <v>101</v>
      </c>
      <c r="B75" s="2">
        <v>1</v>
      </c>
      <c r="C75" s="2">
        <v>36</v>
      </c>
      <c r="D75" s="2">
        <v>3</v>
      </c>
      <c r="E75" s="3">
        <v>2</v>
      </c>
      <c r="F75" s="3">
        <v>1</v>
      </c>
      <c r="G75" s="5">
        <v>16.5</v>
      </c>
      <c r="H75" s="3">
        <v>9</v>
      </c>
      <c r="I75" s="7">
        <f t="shared" si="5"/>
        <v>1.83333333333333</v>
      </c>
      <c r="J75" s="5">
        <v>14.6</v>
      </c>
      <c r="K75" s="3">
        <v>9</v>
      </c>
      <c r="L75" s="7">
        <f t="shared" si="6"/>
        <v>1.62222222222222</v>
      </c>
      <c r="M75" s="5">
        <v>11.3</v>
      </c>
      <c r="N75" s="3">
        <v>12</v>
      </c>
      <c r="O75" s="7">
        <f t="shared" si="7"/>
        <v>0.941666666666667</v>
      </c>
      <c r="P75" s="5">
        <v>15.3</v>
      </c>
      <c r="Q75" s="3">
        <v>12</v>
      </c>
      <c r="R75" s="7">
        <f t="shared" si="8"/>
        <v>1.275</v>
      </c>
      <c r="S75" s="5">
        <v>8.6</v>
      </c>
      <c r="T75" s="3">
        <v>15</v>
      </c>
      <c r="U75" s="7">
        <f t="shared" si="9"/>
        <v>0.573333333333333</v>
      </c>
      <c r="V75" s="2">
        <v>1</v>
      </c>
      <c r="W75" s="2">
        <v>8</v>
      </c>
    </row>
    <row r="76" spans="1:23">
      <c r="A76" s="2">
        <v>87</v>
      </c>
      <c r="B76" s="2">
        <v>0</v>
      </c>
      <c r="C76" s="2">
        <v>49</v>
      </c>
      <c r="D76" s="2">
        <v>3</v>
      </c>
      <c r="E76" s="3">
        <v>2</v>
      </c>
      <c r="F76" s="3">
        <v>1</v>
      </c>
      <c r="G76" s="5">
        <v>35.6</v>
      </c>
      <c r="H76" s="3">
        <v>13</v>
      </c>
      <c r="I76" s="7">
        <f t="shared" si="5"/>
        <v>2.73846153846154</v>
      </c>
      <c r="J76" s="5">
        <v>44.8</v>
      </c>
      <c r="K76" s="3">
        <v>13</v>
      </c>
      <c r="L76" s="7">
        <f t="shared" si="6"/>
        <v>3.44615384615385</v>
      </c>
      <c r="M76" s="5">
        <v>44.5</v>
      </c>
      <c r="N76" s="3">
        <v>13</v>
      </c>
      <c r="O76" s="7">
        <f t="shared" si="7"/>
        <v>3.42307692307692</v>
      </c>
      <c r="P76" s="5">
        <v>37.4</v>
      </c>
      <c r="Q76" s="3">
        <v>15</v>
      </c>
      <c r="R76" s="7">
        <f t="shared" si="8"/>
        <v>2.49333333333333</v>
      </c>
      <c r="S76" s="5">
        <v>41.2</v>
      </c>
      <c r="T76" s="3">
        <v>15</v>
      </c>
      <c r="U76" s="7">
        <f t="shared" si="9"/>
        <v>2.74666666666667</v>
      </c>
      <c r="V76" s="2">
        <v>1</v>
      </c>
      <c r="W76" s="2">
        <v>8</v>
      </c>
    </row>
    <row r="77" ht="23.5" customHeight="1"/>
    <row r="78" ht="19" customHeight="1"/>
    <row r="79" ht="21.5" customHeight="1"/>
  </sheetData>
  <sortState ref="A2:W105">
    <sortCondition ref="E1:E105"/>
  </sortState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l p K V t I O M B q l A A A A 9 g A A A B I A H A B D b 2 5 m a W c v U G F j a 2 F n Z S 5 4 b W w g o h g A K K A U A A A A A A A A A A A A A A A A A A A A A A A A A A A A h Y 8 x D o I w G I W v Q r r T l h I T Q 3 7 K w C r G x M S 4 N q V C I x R D i y V e z c E j e Q U x i r o 5 v u 9 9 w 3 v 3 6 w 2 y s W 2 C s + q t 7 k y K I k x R o I z s S m 2 q F A 3 u E C 5 R x m E j 5 F F U K p h k Y 5 P R l i m q n T s l h H j v s Y 9 x 1 1 e E U R q R f b H a y l q 1 A n 1 k / V 8 O t b F O G K k Q h 9 1 r D G c 4 i h h e s B h T I D O E Q p u v w K a 9 z / Y H Q j 4 0 b u g V v 9 R h v g Y y R y D v D / w B U E s D B B Q A A g A I A C J a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W k p W K I p H u A 4 A A A A R A A A A E w A c A E Z v c m 1 1 b G F z L 1 N l Y 3 R p b 2 4 x L m 0 g o h g A K K A U A A A A A A A A A A A A A A A A A A A A A A A A A A A A K 0 5 N L s n M z 1 M I h t C G 1 g B Q S w E C L Q A U A A I A C A A i W k p W 0 g 4 w G q U A A A D 2 A A A A E g A A A A A A A A A A A A A A A A A A A A A A Q 2 9 u Z m l n L 1 B h Y 2 t h Z 2 U u e G 1 s U E s B A i 0 A F A A C A A g A I l p K V g / K 6 a u k A A A A 6 Q A A A B M A A A A A A A A A A A A A A A A A 8 Q A A A F t D b 2 5 0 Z W 5 0 X 1 R 5 c G V z X S 5 4 b W x Q S w E C L Q A U A A I A C A A i W k p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X b v 0 5 r z K E W q D N Q D u M H g k w A A A A A C A A A A A A A Q Z g A A A A E A A C A A A A A L Y s S c u F b g w e v H 6 5 L c 0 m g a W P X v j e n i 5 Z a x K S + 4 7 e V 8 l g A A A A A O g A A A A A I A A C A A A A D O d 9 N X J f X y a S l h X P p / i m j d i f s A 9 r Q b u s w k n z U 7 t 9 V 2 V F A A A A C K L f D + m Y 2 f 4 k F G g Z p t l 7 7 z i Q t y L Q e p j 1 w b M V H u h B I t P J 0 q t 2 7 0 N Q s / 5 f l u + G v g a A G Y U 2 f r K G N s V 0 / t f Z 1 T p e K m T Y 0 k o v D j i m 9 N F U M i D Z / W J k A A A A D Y i 1 N i i u 1 U Q R A + 0 r k / 6 D m W W + 7 y R G U B M 9 T m 0 n R 6 a 8 B Q J V t + v k P o 0 R p i D B k b k r J M Y X O 6 X O 5 O O r B k W 7 5 0 J m 4 u g E w C < / D a t a M a s h u p > 
</file>

<file path=customXml/itemProps1.xml><?xml version="1.0" encoding="utf-8"?>
<ds:datastoreItem xmlns:ds="http://schemas.openxmlformats.org/officeDocument/2006/customXml" ds:itemID="{D971DC9F-6003-4A2C-BFF7-74B1D836FF0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不良</vt:lpstr>
      <vt:lpstr>良好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Weiliang Chen</dc:creator>
  <cp:lastModifiedBy>luck</cp:lastModifiedBy>
  <dcterms:created xsi:type="dcterms:W3CDTF">2015-06-05T18:19:00Z</dcterms:created>
  <dcterms:modified xsi:type="dcterms:W3CDTF">2024-01-22T03:02:12Z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80888FEB7F774271AA23BC88918E503B_12</vt:lpwstr>
  </property>
  <property fmtid="{D5CDD505-2E9C-101B-9397-08002B2CF9AE}" pid="3" name="KSOProductBuildVer">
    <vt:lpwstr>2052-12.1.0.15990</vt:lpwstr>
  </property>
</Properties>
</file>