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oel\Desktop\Papers and Manusripts\In preparation\Kdm6a CRISPR Tsix stop escape\Manuscript drafts\2024 revision\Christine's revsions 3.15.24\For submission 3.21.24\"/>
    </mc:Choice>
  </mc:AlternateContent>
  <bookViews>
    <workbookView xWindow="0" yWindow="0" windowWidth="23040" windowHeight="8904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213" i="1" l="1"/>
  <c r="N212" i="1"/>
  <c r="N211" i="1"/>
  <c r="N210" i="1"/>
  <c r="N209" i="1"/>
  <c r="N208" i="1"/>
  <c r="N207" i="1"/>
  <c r="N206" i="1"/>
  <c r="N205" i="1"/>
  <c r="N204" i="1"/>
  <c r="N203" i="1"/>
  <c r="N202" i="1"/>
  <c r="N201" i="1"/>
  <c r="N200" i="1"/>
  <c r="N199" i="1"/>
  <c r="N198" i="1"/>
  <c r="N197" i="1"/>
  <c r="N196" i="1"/>
  <c r="N195" i="1"/>
  <c r="N194" i="1"/>
  <c r="N193" i="1"/>
  <c r="N192" i="1"/>
  <c r="N191" i="1"/>
  <c r="N190" i="1"/>
  <c r="N189" i="1"/>
  <c r="N188" i="1"/>
  <c r="N187" i="1"/>
  <c r="N186" i="1"/>
  <c r="N185" i="1"/>
  <c r="N184" i="1"/>
  <c r="N183" i="1"/>
  <c r="N182" i="1"/>
  <c r="N181" i="1"/>
  <c r="N180" i="1"/>
  <c r="N179" i="1"/>
  <c r="N178" i="1"/>
  <c r="N177" i="1"/>
  <c r="N176" i="1"/>
  <c r="N175" i="1"/>
  <c r="N174" i="1"/>
  <c r="N173" i="1"/>
  <c r="N172" i="1"/>
  <c r="N171" i="1"/>
  <c r="N170" i="1"/>
  <c r="N169" i="1"/>
  <c r="N168" i="1"/>
  <c r="N167" i="1"/>
  <c r="N166" i="1"/>
  <c r="N165" i="1"/>
  <c r="N164" i="1"/>
  <c r="N163" i="1"/>
  <c r="N162" i="1"/>
  <c r="N161" i="1"/>
  <c r="N160" i="1"/>
  <c r="N159" i="1"/>
  <c r="N158" i="1"/>
  <c r="N157" i="1"/>
  <c r="N156" i="1"/>
  <c r="N155" i="1"/>
  <c r="N154" i="1"/>
  <c r="N153" i="1"/>
  <c r="N152" i="1"/>
  <c r="N151" i="1"/>
  <c r="N150" i="1"/>
  <c r="N149" i="1"/>
  <c r="N148" i="1"/>
  <c r="N147" i="1"/>
  <c r="N146" i="1"/>
  <c r="N145" i="1"/>
  <c r="N144" i="1"/>
  <c r="N143" i="1"/>
  <c r="N142" i="1"/>
  <c r="N141" i="1"/>
  <c r="N140" i="1"/>
  <c r="N139" i="1"/>
  <c r="N138" i="1"/>
  <c r="N137" i="1"/>
  <c r="N136" i="1"/>
  <c r="N135" i="1"/>
  <c r="N134" i="1"/>
  <c r="N133" i="1"/>
  <c r="N132" i="1"/>
  <c r="N131" i="1"/>
  <c r="N130" i="1"/>
  <c r="N129" i="1"/>
  <c r="N128" i="1"/>
  <c r="N127" i="1"/>
  <c r="N126" i="1"/>
  <c r="N125" i="1"/>
  <c r="N124" i="1"/>
  <c r="N123" i="1"/>
  <c r="N122" i="1"/>
  <c r="N121" i="1"/>
  <c r="N120" i="1"/>
  <c r="N119" i="1"/>
  <c r="N118" i="1"/>
  <c r="N117" i="1"/>
  <c r="N116" i="1"/>
  <c r="N115" i="1"/>
  <c r="N114" i="1"/>
  <c r="N113" i="1"/>
  <c r="N112" i="1"/>
  <c r="N111" i="1"/>
  <c r="N110" i="1"/>
  <c r="N109" i="1"/>
  <c r="N108" i="1"/>
  <c r="N107" i="1"/>
  <c r="N106" i="1"/>
  <c r="N105" i="1"/>
  <c r="N104" i="1"/>
  <c r="N103" i="1"/>
  <c r="N102" i="1"/>
  <c r="N101" i="1"/>
  <c r="N100" i="1"/>
  <c r="N99" i="1"/>
  <c r="N98" i="1"/>
  <c r="N97" i="1"/>
  <c r="N96" i="1"/>
  <c r="N95" i="1"/>
  <c r="N94" i="1"/>
  <c r="N93" i="1"/>
  <c r="N92" i="1"/>
  <c r="N91" i="1"/>
  <c r="N90" i="1"/>
  <c r="N89" i="1"/>
  <c r="N88" i="1"/>
  <c r="N87" i="1"/>
  <c r="N86" i="1"/>
  <c r="N85" i="1"/>
  <c r="N84" i="1"/>
  <c r="N83" i="1"/>
  <c r="N82" i="1"/>
  <c r="N81" i="1"/>
  <c r="N80" i="1"/>
  <c r="N79" i="1"/>
  <c r="N78" i="1"/>
  <c r="N77" i="1"/>
  <c r="N76" i="1"/>
  <c r="N75" i="1"/>
  <c r="N74" i="1"/>
  <c r="N73" i="1"/>
  <c r="N72" i="1"/>
  <c r="N71" i="1"/>
  <c r="N70" i="1"/>
  <c r="N69" i="1"/>
  <c r="N68" i="1"/>
  <c r="N67" i="1"/>
  <c r="N66" i="1"/>
  <c r="N65" i="1"/>
  <c r="N64" i="1"/>
  <c r="N63" i="1"/>
  <c r="N62" i="1"/>
  <c r="N61" i="1"/>
  <c r="N60" i="1"/>
  <c r="N59" i="1"/>
  <c r="N58" i="1"/>
  <c r="N57" i="1"/>
  <c r="N56" i="1"/>
  <c r="N55" i="1"/>
  <c r="N54" i="1"/>
  <c r="N53" i="1"/>
  <c r="N52" i="1"/>
  <c r="N51" i="1"/>
  <c r="N50" i="1"/>
  <c r="N49" i="1"/>
  <c r="N48" i="1"/>
  <c r="N47" i="1"/>
  <c r="N46" i="1"/>
  <c r="N45" i="1"/>
  <c r="N44" i="1"/>
  <c r="N43" i="1"/>
  <c r="N42" i="1"/>
  <c r="N41" i="1"/>
  <c r="N40" i="1"/>
  <c r="N39" i="1"/>
  <c r="N38" i="1"/>
  <c r="N37" i="1"/>
  <c r="N36" i="1"/>
  <c r="N35" i="1"/>
  <c r="N34" i="1"/>
  <c r="N33" i="1"/>
  <c r="N32" i="1"/>
  <c r="N31" i="1"/>
  <c r="N30" i="1"/>
  <c r="N29" i="1"/>
  <c r="N28" i="1"/>
  <c r="N27" i="1"/>
  <c r="N26" i="1"/>
  <c r="N25" i="1"/>
  <c r="N24" i="1"/>
  <c r="N23" i="1"/>
  <c r="N22" i="1"/>
  <c r="N21" i="1"/>
  <c r="N20" i="1"/>
  <c r="N19" i="1"/>
  <c r="N18" i="1"/>
  <c r="N17" i="1"/>
  <c r="N16" i="1"/>
  <c r="N15" i="1"/>
  <c r="N14" i="1"/>
  <c r="N13" i="1"/>
  <c r="N12" i="1"/>
  <c r="N11" i="1"/>
  <c r="N10" i="1"/>
  <c r="N9" i="1"/>
  <c r="N8" i="1"/>
  <c r="N7" i="1"/>
  <c r="N6" i="1"/>
  <c r="H247" i="1" l="1"/>
  <c r="H246" i="1"/>
  <c r="H245" i="1"/>
  <c r="H244" i="1"/>
  <c r="H243" i="1"/>
  <c r="H242" i="1"/>
  <c r="H241" i="1"/>
  <c r="H240" i="1"/>
  <c r="H239" i="1"/>
  <c r="H238" i="1"/>
  <c r="H237" i="1"/>
  <c r="H236" i="1"/>
  <c r="H235" i="1"/>
  <c r="H234" i="1"/>
  <c r="H233" i="1"/>
  <c r="H232" i="1"/>
  <c r="H231" i="1"/>
  <c r="H230" i="1"/>
  <c r="H229" i="1"/>
  <c r="H228" i="1"/>
  <c r="H227" i="1"/>
  <c r="H226" i="1"/>
  <c r="H225" i="1"/>
  <c r="H224" i="1"/>
  <c r="H223" i="1"/>
  <c r="H222" i="1"/>
  <c r="H221" i="1"/>
  <c r="H220" i="1"/>
  <c r="H219" i="1"/>
  <c r="H218" i="1"/>
  <c r="H217" i="1"/>
  <c r="H216" i="1"/>
  <c r="H215" i="1"/>
  <c r="H214" i="1"/>
  <c r="H213" i="1"/>
  <c r="H212" i="1"/>
  <c r="H211" i="1"/>
  <c r="H210" i="1"/>
  <c r="H209" i="1"/>
  <c r="H208" i="1"/>
  <c r="H207" i="1"/>
  <c r="H206" i="1"/>
  <c r="H205" i="1"/>
  <c r="H204" i="1"/>
  <c r="H203" i="1"/>
  <c r="H202" i="1"/>
  <c r="H201" i="1"/>
  <c r="H200" i="1"/>
  <c r="H199" i="1"/>
  <c r="H198" i="1"/>
  <c r="H197" i="1"/>
  <c r="H196" i="1"/>
  <c r="H195" i="1"/>
  <c r="H194" i="1"/>
  <c r="H193" i="1"/>
  <c r="H192" i="1"/>
  <c r="H191" i="1"/>
  <c r="H190" i="1"/>
  <c r="H189" i="1"/>
  <c r="H188" i="1"/>
  <c r="H187" i="1"/>
  <c r="H186" i="1"/>
  <c r="H185" i="1"/>
  <c r="H184" i="1"/>
  <c r="H183" i="1"/>
  <c r="H182" i="1"/>
  <c r="H181" i="1"/>
  <c r="H180" i="1"/>
  <c r="H179" i="1"/>
  <c r="H178" i="1"/>
  <c r="H177" i="1"/>
  <c r="H176" i="1"/>
  <c r="H175" i="1"/>
  <c r="H174" i="1"/>
  <c r="H173" i="1"/>
  <c r="H172" i="1"/>
  <c r="H171" i="1"/>
  <c r="H170" i="1"/>
  <c r="H169" i="1"/>
  <c r="H168" i="1"/>
  <c r="H167" i="1"/>
  <c r="H166" i="1"/>
  <c r="H165" i="1"/>
  <c r="H164" i="1"/>
  <c r="H163" i="1"/>
  <c r="H162" i="1"/>
  <c r="H161" i="1"/>
  <c r="H160" i="1"/>
  <c r="H159" i="1"/>
  <c r="H158" i="1"/>
  <c r="H157" i="1"/>
  <c r="H156" i="1"/>
  <c r="H155" i="1"/>
  <c r="H154" i="1"/>
  <c r="H153" i="1"/>
  <c r="H152" i="1"/>
  <c r="H151" i="1"/>
  <c r="H150" i="1"/>
  <c r="H149" i="1"/>
  <c r="H148" i="1"/>
  <c r="H147" i="1"/>
  <c r="H146" i="1"/>
  <c r="H145" i="1"/>
  <c r="H144" i="1"/>
  <c r="H143" i="1"/>
  <c r="H142" i="1"/>
  <c r="H141" i="1"/>
  <c r="H140" i="1"/>
  <c r="H139" i="1"/>
  <c r="H138" i="1"/>
  <c r="H137" i="1"/>
  <c r="H136" i="1"/>
  <c r="H135" i="1"/>
  <c r="H134" i="1"/>
  <c r="H133" i="1"/>
  <c r="H132" i="1"/>
  <c r="H131" i="1"/>
  <c r="H130" i="1"/>
  <c r="H129" i="1"/>
  <c r="H128" i="1"/>
  <c r="H127" i="1"/>
  <c r="H126" i="1"/>
  <c r="H125" i="1"/>
  <c r="H124" i="1"/>
  <c r="H123" i="1"/>
  <c r="H122" i="1"/>
  <c r="H121" i="1"/>
  <c r="H120" i="1"/>
  <c r="H119" i="1"/>
  <c r="H118" i="1"/>
  <c r="H117" i="1"/>
  <c r="H116" i="1"/>
  <c r="H115" i="1"/>
  <c r="H114" i="1"/>
  <c r="H113" i="1"/>
  <c r="H112" i="1"/>
  <c r="H111" i="1"/>
  <c r="H110" i="1"/>
  <c r="H109" i="1"/>
  <c r="H108" i="1"/>
  <c r="H107" i="1"/>
  <c r="H106" i="1"/>
  <c r="H105" i="1"/>
  <c r="H104" i="1"/>
  <c r="H103" i="1"/>
  <c r="H102" i="1"/>
  <c r="H101" i="1"/>
  <c r="H100" i="1"/>
  <c r="H99" i="1"/>
  <c r="H98" i="1"/>
  <c r="H97" i="1"/>
  <c r="H96" i="1"/>
  <c r="H95" i="1"/>
  <c r="H94" i="1"/>
  <c r="H93" i="1"/>
  <c r="H92" i="1"/>
  <c r="H91" i="1"/>
  <c r="H90" i="1"/>
  <c r="H89" i="1"/>
  <c r="H88" i="1"/>
  <c r="H87" i="1"/>
  <c r="H86" i="1"/>
  <c r="H85" i="1"/>
  <c r="H84" i="1"/>
  <c r="H83" i="1"/>
  <c r="H82" i="1"/>
  <c r="H81" i="1"/>
  <c r="H80" i="1"/>
  <c r="H79" i="1"/>
  <c r="H78" i="1"/>
  <c r="H77" i="1"/>
  <c r="H76" i="1"/>
  <c r="H75" i="1"/>
  <c r="H74" i="1"/>
  <c r="H73" i="1"/>
  <c r="H72" i="1"/>
  <c r="H71" i="1"/>
  <c r="H70" i="1"/>
  <c r="H69" i="1"/>
  <c r="H68" i="1"/>
  <c r="H67" i="1"/>
  <c r="H66" i="1"/>
  <c r="H65" i="1"/>
  <c r="H64" i="1"/>
  <c r="H63" i="1"/>
  <c r="H62" i="1"/>
  <c r="H61" i="1"/>
  <c r="H60" i="1"/>
  <c r="H59" i="1"/>
  <c r="H58" i="1"/>
  <c r="H57" i="1"/>
  <c r="H56" i="1"/>
  <c r="H55" i="1"/>
  <c r="H54" i="1"/>
  <c r="H53" i="1"/>
  <c r="H52" i="1"/>
  <c r="H51" i="1"/>
  <c r="H50" i="1"/>
  <c r="H49" i="1"/>
  <c r="H48" i="1"/>
  <c r="H47" i="1"/>
  <c r="H46" i="1"/>
  <c r="H45" i="1"/>
  <c r="H44" i="1"/>
  <c r="H43" i="1"/>
  <c r="H42" i="1"/>
  <c r="H41" i="1"/>
  <c r="H40" i="1"/>
  <c r="H39" i="1"/>
  <c r="H38" i="1"/>
  <c r="H37" i="1"/>
  <c r="H36" i="1"/>
  <c r="H35" i="1"/>
  <c r="H34" i="1"/>
  <c r="H33" i="1"/>
  <c r="H32" i="1"/>
  <c r="H31" i="1"/>
  <c r="H30" i="1"/>
  <c r="H29" i="1"/>
  <c r="H28" i="1"/>
  <c r="H27" i="1"/>
  <c r="H26" i="1"/>
  <c r="H25" i="1"/>
  <c r="H24" i="1"/>
  <c r="H23" i="1"/>
  <c r="H22" i="1"/>
  <c r="H21" i="1"/>
  <c r="H20" i="1"/>
  <c r="H19" i="1"/>
  <c r="H18" i="1"/>
  <c r="H17" i="1"/>
  <c r="H16" i="1"/>
  <c r="H15" i="1"/>
  <c r="H14" i="1"/>
  <c r="H13" i="1"/>
  <c r="H12" i="1"/>
  <c r="H11" i="1"/>
  <c r="H10" i="1"/>
  <c r="H9" i="1"/>
  <c r="H8" i="1"/>
  <c r="H7" i="1"/>
  <c r="H6" i="1"/>
</calcChain>
</file>

<file path=xl/sharedStrings.xml><?xml version="1.0" encoding="utf-8"?>
<sst xmlns="http://schemas.openxmlformats.org/spreadsheetml/2006/main" count="467" uniqueCount="366">
  <si>
    <t>Chm</t>
  </si>
  <si>
    <t>Mpp1</t>
  </si>
  <si>
    <t>Gprasp2</t>
  </si>
  <si>
    <t>Gemin8</t>
  </si>
  <si>
    <t>Brcc3</t>
  </si>
  <si>
    <t>Smc1a</t>
  </si>
  <si>
    <t>Zmym3</t>
  </si>
  <si>
    <t>Wdr13</t>
  </si>
  <si>
    <t>Ndufb11</t>
  </si>
  <si>
    <t>Cdk16</t>
  </si>
  <si>
    <t>Apex2</t>
  </si>
  <si>
    <t>Rps4x</t>
  </si>
  <si>
    <t>Elk1</t>
  </si>
  <si>
    <t>Tbc1d25</t>
  </si>
  <si>
    <t>Cetn2</t>
  </si>
  <si>
    <t>Med14</t>
  </si>
  <si>
    <t>Cul4b</t>
  </si>
  <si>
    <t>Fam122b</t>
  </si>
  <si>
    <t>Ofd1</t>
  </si>
  <si>
    <t>Fundc2</t>
  </si>
  <si>
    <t>Mecp2</t>
  </si>
  <si>
    <t>Hprt</t>
  </si>
  <si>
    <t>Irak1</t>
  </si>
  <si>
    <t>Naa10</t>
  </si>
  <si>
    <t>Sms</t>
  </si>
  <si>
    <t>Phka2</t>
  </si>
  <si>
    <t>Nkap</t>
  </si>
  <si>
    <t>Yipf6</t>
  </si>
  <si>
    <t>Fam50a</t>
  </si>
  <si>
    <t>Haus7</t>
  </si>
  <si>
    <t>Phf6</t>
  </si>
  <si>
    <t>Atp6ap2</t>
  </si>
  <si>
    <t>Mtmr1</t>
  </si>
  <si>
    <t>Bcap31</t>
  </si>
  <si>
    <t>Tab3</t>
  </si>
  <si>
    <t>Mmgt1</t>
  </si>
  <si>
    <t>Ccdc120</t>
  </si>
  <si>
    <t>Pfkfb1</t>
  </si>
  <si>
    <t>Phf8</t>
  </si>
  <si>
    <t>Jade3</t>
  </si>
  <si>
    <t>Vma21</t>
  </si>
  <si>
    <t>Shroom2</t>
  </si>
  <si>
    <t>Taf7l</t>
  </si>
  <si>
    <t>Zrsr2</t>
  </si>
  <si>
    <t>Prkx</t>
  </si>
  <si>
    <t>Eif1ax</t>
  </si>
  <si>
    <t>Xiap</t>
  </si>
  <si>
    <t>Htatsf1</t>
  </si>
  <si>
    <t>Ids</t>
  </si>
  <si>
    <t>Fam3a</t>
  </si>
  <si>
    <t>Pdk3</t>
  </si>
  <si>
    <t>Kcnd1</t>
  </si>
  <si>
    <t>Mbtps2</t>
  </si>
  <si>
    <t>Akap17b</t>
  </si>
  <si>
    <t>Ubl4a</t>
  </si>
  <si>
    <t>1110012L19Rik</t>
  </si>
  <si>
    <t>Nudt11</t>
  </si>
  <si>
    <t>Gpkow</t>
  </si>
  <si>
    <t>Zfp280c</t>
  </si>
  <si>
    <t>Magt1</t>
  </si>
  <si>
    <t>Rlim</t>
  </si>
  <si>
    <t>Praf2</t>
  </si>
  <si>
    <t>Pgrmc1</t>
  </si>
  <si>
    <t>Pdzd11</t>
  </si>
  <si>
    <t>Cask</t>
  </si>
  <si>
    <t>Hmgb3</t>
  </si>
  <si>
    <t>Rab9</t>
  </si>
  <si>
    <t>Ctps2</t>
  </si>
  <si>
    <t>Zfp449</t>
  </si>
  <si>
    <t>Bcor</t>
  </si>
  <si>
    <t>Gprasp1</t>
  </si>
  <si>
    <t>Eda2r</t>
  </si>
  <si>
    <t>Slc9a6</t>
  </si>
  <si>
    <t>Syap1</t>
  </si>
  <si>
    <t>Araf</t>
  </si>
  <si>
    <t>Rhox1</t>
  </si>
  <si>
    <t>Tceanc</t>
  </si>
  <si>
    <t>Morc4</t>
  </si>
  <si>
    <t>Otud5</t>
  </si>
  <si>
    <t>Prrg3</t>
  </si>
  <si>
    <t>Fundc1</t>
  </si>
  <si>
    <t>Tmem47</t>
  </si>
  <si>
    <t>Firre</t>
  </si>
  <si>
    <t>Ikbkg</t>
  </si>
  <si>
    <t>Fhl1</t>
  </si>
  <si>
    <t>Bhlhb9</t>
  </si>
  <si>
    <t>Tmsb15b1</t>
  </si>
  <si>
    <t>Armcx2</t>
  </si>
  <si>
    <t>Taz</t>
  </si>
  <si>
    <t>Shroom4</t>
  </si>
  <si>
    <t>Gdi1</t>
  </si>
  <si>
    <t>Gripap1</t>
  </si>
  <si>
    <t>Maoa</t>
  </si>
  <si>
    <t>Map3k15</t>
  </si>
  <si>
    <t>Efhc2</t>
  </si>
  <si>
    <t>Ammecr1</t>
  </si>
  <si>
    <t>Prps2</t>
  </si>
  <si>
    <t>Mospd1</t>
  </si>
  <si>
    <t>Hnrnph2</t>
  </si>
  <si>
    <t>Rbmx</t>
  </si>
  <si>
    <t>Zfx</t>
  </si>
  <si>
    <t>Bex2</t>
  </si>
  <si>
    <t>Pja1</t>
  </si>
  <si>
    <t>Mospd2</t>
  </si>
  <si>
    <t>Plxna3</t>
  </si>
  <si>
    <t>Zfp275</t>
  </si>
  <si>
    <t>Trmt2b</t>
  </si>
  <si>
    <t>Enox2</t>
  </si>
  <si>
    <t>Rps6ka3</t>
  </si>
  <si>
    <t>Zfp185</t>
  </si>
  <si>
    <t>Tspyl2</t>
  </si>
  <si>
    <t>Tro</t>
  </si>
  <si>
    <t>Amer1</t>
  </si>
  <si>
    <t>Lamp2</t>
  </si>
  <si>
    <t>Suv39h1</t>
  </si>
  <si>
    <t>Mcts1</t>
  </si>
  <si>
    <t>Zbtb33</t>
  </si>
  <si>
    <t>Zc4h2</t>
  </si>
  <si>
    <t>Maged1</t>
  </si>
  <si>
    <t>Msn</t>
  </si>
  <si>
    <t>Msl3</t>
  </si>
  <si>
    <t>Sat1</t>
  </si>
  <si>
    <t>Prdx4</t>
  </si>
  <si>
    <t>Ubqln2</t>
  </si>
  <si>
    <t>Cd99l2</t>
  </si>
  <si>
    <t>Ldoc1</t>
  </si>
  <si>
    <t>1700013H16Rik</t>
  </si>
  <si>
    <t>Tspan7</t>
  </si>
  <si>
    <t>Dock11</t>
  </si>
  <si>
    <t>Clcn5</t>
  </si>
  <si>
    <t>Gpc4</t>
  </si>
  <si>
    <t>Flna</t>
  </si>
  <si>
    <t>Mageh1</t>
  </si>
  <si>
    <t>Lrch2</t>
  </si>
  <si>
    <t>Maged2</t>
  </si>
  <si>
    <t>Efnb1</t>
  </si>
  <si>
    <t>Pls3</t>
  </si>
  <si>
    <t>Gpc3</t>
  </si>
  <si>
    <t>Gene name</t>
  </si>
  <si>
    <t>129 wt a expression</t>
  </si>
  <si>
    <t>129 wt b expression</t>
  </si>
  <si>
    <t>129 KO avg expression</t>
  </si>
  <si>
    <t>129 wt avg expression</t>
  </si>
  <si>
    <t>TPM fold change</t>
  </si>
  <si>
    <t>Gm9</t>
  </si>
  <si>
    <t>Porcn</t>
  </si>
  <si>
    <t>Nxt2</t>
  </si>
  <si>
    <t>Ap1s2</t>
  </si>
  <si>
    <t>Egfl6</t>
  </si>
  <si>
    <t>Mtm1</t>
  </si>
  <si>
    <t>Pcyt1b</t>
  </si>
  <si>
    <t>Gjb1</t>
  </si>
  <si>
    <t>Xk</t>
  </si>
  <si>
    <t>Iqsec2</t>
  </si>
  <si>
    <t>Stk26</t>
  </si>
  <si>
    <t>Cfp</t>
  </si>
  <si>
    <t>Ribc1</t>
  </si>
  <si>
    <t>Abcd1</t>
  </si>
  <si>
    <t>Wdr45</t>
  </si>
  <si>
    <t>Nr0b1</t>
  </si>
  <si>
    <t>Magee1</t>
  </si>
  <si>
    <t>Slc25a14</t>
  </si>
  <si>
    <t>Alg13</t>
  </si>
  <si>
    <t>Klf8</t>
  </si>
  <si>
    <t>2610002M06Rik</t>
  </si>
  <si>
    <t>Dmd</t>
  </si>
  <si>
    <t>Ebp</t>
  </si>
  <si>
    <t>AA414768</t>
  </si>
  <si>
    <t>Rpgr</t>
  </si>
  <si>
    <t>Zic3</t>
  </si>
  <si>
    <t>Plp1</t>
  </si>
  <si>
    <t>Pnma5</t>
  </si>
  <si>
    <t>Ftsj1</t>
  </si>
  <si>
    <t>Usp9x</t>
  </si>
  <si>
    <t>Syn1</t>
  </si>
  <si>
    <t>Abcb7</t>
  </si>
  <si>
    <t>Slc6a8</t>
  </si>
  <si>
    <t>Arxes1</t>
  </si>
  <si>
    <t>Slc7a3</t>
  </si>
  <si>
    <t>Cenpi</t>
  </si>
  <si>
    <t>Huwe1</t>
  </si>
  <si>
    <t>Rbm41</t>
  </si>
  <si>
    <t>Atrx</t>
  </si>
  <si>
    <t>Tmsb15l</t>
  </si>
  <si>
    <t>Dnase1l1</t>
  </si>
  <si>
    <t>Kif4</t>
  </si>
  <si>
    <t>Kantr</t>
  </si>
  <si>
    <t>Platr21</t>
  </si>
  <si>
    <t>Siah1b</t>
  </si>
  <si>
    <t>Fmr1</t>
  </si>
  <si>
    <t>Diploid wt expression</t>
  </si>
  <si>
    <t>Emd</t>
  </si>
  <si>
    <t>Ercc6l</t>
  </si>
  <si>
    <t>Fgf13</t>
  </si>
  <si>
    <t>Klhl13</t>
  </si>
  <si>
    <t>Nsdhl</t>
  </si>
  <si>
    <t>Taf9b</t>
  </si>
  <si>
    <t>Trap1a</t>
  </si>
  <si>
    <r>
      <t xml:space="preserve">129 KO </t>
    </r>
    <r>
      <rPr>
        <b/>
        <i/>
        <sz val="10"/>
        <color indexed="8"/>
        <rFont val="Arial"/>
        <family val="2"/>
      </rPr>
      <t>ΔEΔE17</t>
    </r>
    <r>
      <rPr>
        <b/>
        <sz val="10"/>
        <color indexed="8"/>
        <rFont val="Arial"/>
        <family val="2"/>
      </rPr>
      <t xml:space="preserve"> expression</t>
    </r>
  </si>
  <si>
    <r>
      <t xml:space="preserve">129 KO </t>
    </r>
    <r>
      <rPr>
        <b/>
        <i/>
        <sz val="10"/>
        <color indexed="8"/>
        <rFont val="Arial"/>
        <family val="2"/>
      </rPr>
      <t>ΔEΔE21</t>
    </r>
    <r>
      <rPr>
        <b/>
        <sz val="10"/>
        <color indexed="8"/>
        <rFont val="Arial"/>
        <family val="2"/>
      </rPr>
      <t xml:space="preserve"> expression</t>
    </r>
  </si>
  <si>
    <r>
      <t xml:space="preserve">Genes with increased expression from the inactive X (Xi) following </t>
    </r>
    <r>
      <rPr>
        <i/>
        <sz val="10"/>
        <color theme="1"/>
        <rFont val="Arial"/>
        <family val="2"/>
      </rPr>
      <t>Kdm6a</t>
    </r>
    <r>
      <rPr>
        <sz val="10"/>
        <color theme="1"/>
        <rFont val="Arial"/>
        <family val="2"/>
      </rPr>
      <t xml:space="preserve"> KO are shown. The 129 X chromosome is the Xi.  TPM values from two replicates of wt Tsix-stop cells and two biological replicates of Tsix-stop KO cells were used to calculate the TPM fold change.</t>
    </r>
  </si>
  <si>
    <t>Renbp</t>
  </si>
  <si>
    <t>Pim2</t>
  </si>
  <si>
    <t>Armcx5</t>
  </si>
  <si>
    <t>Pqbp1</t>
  </si>
  <si>
    <t>Kdm5c</t>
  </si>
  <si>
    <t>Fgd1</t>
  </si>
  <si>
    <t>Wnk3</t>
  </si>
  <si>
    <t>Igbp1</t>
  </si>
  <si>
    <t>Cstf2</t>
  </si>
  <si>
    <t>Rbmx2</t>
  </si>
  <si>
    <t>Idh3g</t>
  </si>
  <si>
    <t>Piga</t>
  </si>
  <si>
    <t>Acsl4</t>
  </si>
  <si>
    <t>C330007P06Rik</t>
  </si>
  <si>
    <t>Utp14a</t>
  </si>
  <si>
    <t>Arhgap4</t>
  </si>
  <si>
    <t>Tsr2</t>
  </si>
  <si>
    <t>Uba1</t>
  </si>
  <si>
    <t>Smim10l2a</t>
  </si>
  <si>
    <t>Igsf1</t>
  </si>
  <si>
    <t>Hsd17b10</t>
  </si>
  <si>
    <t>Plp2</t>
  </si>
  <si>
    <t>Pbdc1</t>
  </si>
  <si>
    <t>1810030O07Rik</t>
  </si>
  <si>
    <t>Lage3</t>
  </si>
  <si>
    <t>Chic1</t>
  </si>
  <si>
    <t>Dkc1</t>
  </si>
  <si>
    <t>Ube2dnl1</t>
  </si>
  <si>
    <t>Tfe3</t>
  </si>
  <si>
    <t>Taf1</t>
  </si>
  <si>
    <t>Slc25a5</t>
  </si>
  <si>
    <t>Gnl3l</t>
  </si>
  <si>
    <t>Ddx3x</t>
  </si>
  <si>
    <t>Ube2a</t>
  </si>
  <si>
    <t>Fancb</t>
  </si>
  <si>
    <t>Ripply1</t>
  </si>
  <si>
    <t>Hcfc1</t>
  </si>
  <si>
    <t>Pdha1</t>
  </si>
  <si>
    <t>Hccs</t>
  </si>
  <si>
    <t>Rbm3</t>
  </si>
  <si>
    <t>Yy2</t>
  </si>
  <si>
    <t>Vbp1</t>
  </si>
  <si>
    <t>G6pdx</t>
  </si>
  <si>
    <t>S100g</t>
  </si>
  <si>
    <t>Ccdc22</t>
  </si>
  <si>
    <t>Pir</t>
  </si>
  <si>
    <t>Pola1</t>
  </si>
  <si>
    <t>Pdzd4</t>
  </si>
  <si>
    <t>Txlng</t>
  </si>
  <si>
    <t>Arxes2</t>
  </si>
  <si>
    <t>Rragb</t>
  </si>
  <si>
    <r>
      <t xml:space="preserve">Diploid </t>
    </r>
    <r>
      <rPr>
        <b/>
        <i/>
        <sz val="10"/>
        <color indexed="8"/>
        <rFont val="Arial"/>
        <family val="2"/>
      </rPr>
      <t>ΔP/ΔP13</t>
    </r>
    <r>
      <rPr>
        <b/>
        <sz val="10"/>
        <color indexed="8"/>
        <rFont val="Arial"/>
        <family val="2"/>
      </rPr>
      <t xml:space="preserve"> KO expression</t>
    </r>
  </si>
  <si>
    <t>Rbm3os</t>
  </si>
  <si>
    <t>Gspt2</t>
  </si>
  <si>
    <t>Timm17b</t>
  </si>
  <si>
    <t>Il13ra1</t>
  </si>
  <si>
    <t>Mum1l1</t>
  </si>
  <si>
    <t>3830417A13Rik</t>
  </si>
  <si>
    <t>Pnma3</t>
  </si>
  <si>
    <t>Smarca1</t>
  </si>
  <si>
    <t>Cmc4</t>
  </si>
  <si>
    <t>Mtcp1</t>
  </si>
  <si>
    <t>Eras</t>
  </si>
  <si>
    <t>2010308F09Rik</t>
  </si>
  <si>
    <t>C1galt1c1</t>
  </si>
  <si>
    <t>Apln</t>
  </si>
  <si>
    <t>Magee2</t>
  </si>
  <si>
    <t>Pnck</t>
  </si>
  <si>
    <t>Chst7</t>
  </si>
  <si>
    <t>Ogt</t>
  </si>
  <si>
    <t>Slc35a2</t>
  </si>
  <si>
    <t>Tsix</t>
  </si>
  <si>
    <t>Usp27x</t>
  </si>
  <si>
    <t>Xlr3b</t>
  </si>
  <si>
    <t>5730416F02Rik</t>
  </si>
  <si>
    <t>Rhox13</t>
  </si>
  <si>
    <t>Med12</t>
  </si>
  <si>
    <t>5530601H04Rik</t>
  </si>
  <si>
    <t>F8a</t>
  </si>
  <si>
    <t>Tspan6</t>
  </si>
  <si>
    <t>Capn6</t>
  </si>
  <si>
    <t>Fam199x</t>
  </si>
  <si>
    <t>A230072C01Rik</t>
  </si>
  <si>
    <t>Rap2c</t>
  </si>
  <si>
    <t>Zc3h12b</t>
  </si>
  <si>
    <t>Nap1l3</t>
  </si>
  <si>
    <t>Klhl34</t>
  </si>
  <si>
    <t>4930519F16Rik</t>
  </si>
  <si>
    <t>Tmem164</t>
  </si>
  <si>
    <t>Upf3b</t>
  </si>
  <si>
    <t>Sh3bgrl</t>
  </si>
  <si>
    <t>Gyk</t>
  </si>
  <si>
    <t>2210013O21Rik</t>
  </si>
  <si>
    <t>Hdx</t>
  </si>
  <si>
    <t>A830080D01Rik</t>
  </si>
  <si>
    <t>Usp26</t>
  </si>
  <si>
    <t>Zfp711</t>
  </si>
  <si>
    <t>Kcne1l</t>
  </si>
  <si>
    <t>Hdac8</t>
  </si>
  <si>
    <t>Hdac6</t>
  </si>
  <si>
    <t>Dynlt3</t>
  </si>
  <si>
    <t>BC023829</t>
  </si>
  <si>
    <t>Dgkk</t>
  </si>
  <si>
    <t>Tbc1d8b</t>
  </si>
  <si>
    <t>Nxf7</t>
  </si>
  <si>
    <t>Wdr44</t>
  </si>
  <si>
    <t>Ccdc160</t>
  </si>
  <si>
    <t>Trappc2</t>
  </si>
  <si>
    <t>Pak3</t>
  </si>
  <si>
    <t>Brwd3</t>
  </si>
  <si>
    <t>Gabre</t>
  </si>
  <si>
    <t>5730405O15Rik</t>
  </si>
  <si>
    <t>Nup62cl</t>
  </si>
  <si>
    <t>Diap2</t>
  </si>
  <si>
    <t>Dcaf12l1</t>
  </si>
  <si>
    <t>Map7d2</t>
  </si>
  <si>
    <t>Figf</t>
  </si>
  <si>
    <t>Tmsb4x</t>
  </si>
  <si>
    <t>Slc10a3</t>
  </si>
  <si>
    <t>Cdkl5</t>
  </si>
  <si>
    <t>Itgb1bp2</t>
  </si>
  <si>
    <t>Frmd7</t>
  </si>
  <si>
    <t>Otud6a</t>
  </si>
  <si>
    <t>AU015836</t>
  </si>
  <si>
    <t>Tmem35</t>
  </si>
  <si>
    <t>Ocrl</t>
  </si>
  <si>
    <t>Ophn1</t>
  </si>
  <si>
    <t>Gpr173</t>
  </si>
  <si>
    <t>Cnksr2</t>
  </si>
  <si>
    <t>Zfp182</t>
  </si>
  <si>
    <t>AU022751</t>
  </si>
  <si>
    <t>Gab3</t>
  </si>
  <si>
    <t>D330045A20Rik</t>
  </si>
  <si>
    <t>Slc38a5</t>
  </si>
  <si>
    <t>Nhs</t>
  </si>
  <si>
    <t>Dach2</t>
  </si>
  <si>
    <t>Cypt3</t>
  </si>
  <si>
    <t>C77370</t>
  </si>
  <si>
    <t>Tex11</t>
  </si>
  <si>
    <t>Arhgef6</t>
  </si>
  <si>
    <t>H2bfm</t>
  </si>
  <si>
    <t>C430049B03Rik</t>
  </si>
  <si>
    <t>Xlr</t>
  </si>
  <si>
    <t>Eda</t>
  </si>
  <si>
    <t>2810403D21Rik</t>
  </si>
  <si>
    <t>Reps2</t>
  </si>
  <si>
    <t>Uprt</t>
  </si>
  <si>
    <t>Serpina7</t>
  </si>
  <si>
    <t>Heph</t>
  </si>
  <si>
    <t>Nxf2</t>
  </si>
  <si>
    <t>Gpm6b</t>
  </si>
  <si>
    <t>1700019B21Rik</t>
  </si>
  <si>
    <t>Magea4</t>
  </si>
  <si>
    <t>Nxf3</t>
  </si>
  <si>
    <t>Adgrg2</t>
  </si>
  <si>
    <t>Scml2</t>
  </si>
  <si>
    <t>Rab39b</t>
  </si>
  <si>
    <t>Rhox2a</t>
  </si>
  <si>
    <t>4930550L24Rik</t>
  </si>
  <si>
    <t>Pof1b</t>
  </si>
  <si>
    <t>1700080O16Rik</t>
  </si>
  <si>
    <r>
      <t xml:space="preserve">Differentiated </t>
    </r>
    <r>
      <rPr>
        <b/>
        <i/>
        <sz val="10"/>
        <color theme="1"/>
        <rFont val="Arial"/>
        <family val="2"/>
      </rPr>
      <t>Tsix</t>
    </r>
    <r>
      <rPr>
        <b/>
        <sz val="10"/>
        <color theme="1"/>
        <rFont val="Arial"/>
        <family val="2"/>
      </rPr>
      <t>-stop cells</t>
    </r>
  </si>
  <si>
    <r>
      <t>D4 E8-Kdm6a</t>
    </r>
    <r>
      <rPr>
        <b/>
        <i/>
        <vertAlign val="superscript"/>
        <sz val="10"/>
        <color theme="1"/>
        <rFont val="Arial"/>
        <family val="2"/>
      </rPr>
      <t>ΔPΔP13</t>
    </r>
    <r>
      <rPr>
        <b/>
        <sz val="10"/>
        <color theme="1"/>
        <rFont val="Arial"/>
        <family val="2"/>
      </rPr>
      <t xml:space="preserve"> cells</t>
    </r>
  </si>
  <si>
    <t>Table S4: Genes with increased expression from the Xi in Tsix-stop KO clones and from the X in E8 KO clone (related to figures 2 and S4)</t>
  </si>
  <si>
    <r>
      <t xml:space="preserve">X-linked genes with increased expression following </t>
    </r>
    <r>
      <rPr>
        <i/>
        <sz val="10"/>
        <color theme="1"/>
        <rFont val="Arial"/>
        <family val="2"/>
      </rPr>
      <t xml:space="preserve">Kdm6a </t>
    </r>
    <r>
      <rPr>
        <sz val="10"/>
        <color theme="1"/>
        <rFont val="Arial"/>
        <family val="2"/>
      </rPr>
      <t>KO in E8 are shown. TPM values from one replicate of wt E8 cells and one replicate of E8-Kdm6a</t>
    </r>
    <r>
      <rPr>
        <i/>
        <vertAlign val="superscript"/>
        <sz val="10"/>
        <color theme="1"/>
        <rFont val="Arial"/>
        <family val="2"/>
      </rPr>
      <t>ΔPΔP13</t>
    </r>
    <r>
      <rPr>
        <sz val="10"/>
        <color theme="1"/>
        <rFont val="Arial"/>
        <family val="2"/>
      </rPr>
      <t xml:space="preserve"> KO cells were used to calculate the TPM fold change.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</si>
</sst>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i/>
      <sz val="10"/>
      <color theme="1"/>
      <name val="Arial"/>
      <family val="2"/>
    </font>
    <font>
      <b/>
      <sz val="10"/>
      <color indexed="8"/>
      <name val="Arial"/>
      <family val="2"/>
    </font>
    <font>
      <sz val="10"/>
      <color theme="1"/>
      <name val="Arial"/>
      <family val="2"/>
    </font>
    <font>
      <i/>
      <sz val="10"/>
      <color theme="1"/>
      <name val="Arial"/>
      <family val="2"/>
    </font>
    <font>
      <i/>
      <sz val="10"/>
      <color indexed="8"/>
      <name val="Arial"/>
      <family val="2"/>
    </font>
    <font>
      <b/>
      <i/>
      <sz val="10"/>
      <color indexed="8"/>
      <name val="Arial"/>
      <family val="2"/>
    </font>
    <font>
      <b/>
      <sz val="10"/>
      <color theme="1"/>
      <name val="Arial"/>
      <family val="2"/>
    </font>
    <font>
      <b/>
      <i/>
      <vertAlign val="superscript"/>
      <sz val="10"/>
      <color theme="1"/>
      <name val="Arial"/>
      <family val="2"/>
    </font>
    <font>
      <i/>
      <vertAlign val="superscript"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0" fontId="1" fillId="0" borderId="0"/>
    <xf numFmtId="0" fontId="1" fillId="0" borderId="0"/>
    <xf numFmtId="0" fontId="1" fillId="0" borderId="0"/>
  </cellStyleXfs>
  <cellXfs count="23">
    <xf numFmtId="0" fontId="0" fillId="0" borderId="0" xfId="0"/>
    <xf numFmtId="0" fontId="2" fillId="0" borderId="0" xfId="0" applyFont="1"/>
    <xf numFmtId="0" fontId="3" fillId="0" borderId="1" xfId="1" applyFont="1" applyFill="1" applyBorder="1" applyAlignment="1">
      <alignment horizontal="left"/>
    </xf>
    <xf numFmtId="0" fontId="3" fillId="0" borderId="1" xfId="1" applyFont="1" applyFill="1" applyBorder="1" applyAlignment="1">
      <alignment horizontal="center" wrapText="1"/>
    </xf>
    <xf numFmtId="2" fontId="4" fillId="0" borderId="0" xfId="0" applyNumberFormat="1" applyFont="1" applyFill="1"/>
    <xf numFmtId="2" fontId="4" fillId="0" borderId="0" xfId="0" applyNumberFormat="1" applyFont="1" applyFill="1" applyAlignment="1">
      <alignment wrapText="1"/>
    </xf>
    <xf numFmtId="0" fontId="5" fillId="0" borderId="0" xfId="0" applyFont="1"/>
    <xf numFmtId="0" fontId="0" fillId="0" borderId="0" xfId="0" applyFont="1"/>
    <xf numFmtId="0" fontId="4" fillId="0" borderId="0" xfId="0" applyFont="1" applyBorder="1" applyAlignment="1">
      <alignment vertical="top" wrapText="1"/>
    </xf>
    <xf numFmtId="0" fontId="6" fillId="0" borderId="2" xfId="2" applyFont="1" applyFill="1" applyBorder="1" applyAlignment="1">
      <alignment wrapText="1"/>
    </xf>
    <xf numFmtId="2" fontId="1" fillId="0" borderId="2" xfId="2" applyNumberFormat="1" applyFont="1" applyFill="1" applyBorder="1" applyAlignment="1">
      <alignment horizontal="right" wrapText="1"/>
    </xf>
    <xf numFmtId="2" fontId="4" fillId="0" borderId="0" xfId="0" applyNumberFormat="1" applyFont="1"/>
    <xf numFmtId="2" fontId="4" fillId="0" borderId="1" xfId="0" applyNumberFormat="1" applyFont="1" applyBorder="1"/>
    <xf numFmtId="2" fontId="1" fillId="0" borderId="2" xfId="3" applyNumberFormat="1" applyFont="1" applyFill="1" applyBorder="1" applyAlignment="1">
      <alignment horizontal="right" wrapText="1"/>
    </xf>
    <xf numFmtId="2" fontId="1" fillId="0" borderId="0" xfId="3" applyNumberFormat="1" applyFont="1" applyFill="1" applyBorder="1" applyAlignment="1">
      <alignment horizontal="right" wrapText="1"/>
    </xf>
    <xf numFmtId="2" fontId="1" fillId="0" borderId="3" xfId="3" applyNumberFormat="1" applyFont="1" applyFill="1" applyBorder="1" applyAlignment="1">
      <alignment horizontal="right" wrapText="1"/>
    </xf>
    <xf numFmtId="2" fontId="1" fillId="0" borderId="1" xfId="3" applyNumberFormat="1" applyFont="1" applyFill="1" applyBorder="1" applyAlignment="1">
      <alignment horizontal="right" wrapText="1"/>
    </xf>
    <xf numFmtId="0" fontId="6" fillId="0" borderId="2" xfId="3" applyFont="1" applyFill="1" applyBorder="1" applyAlignment="1">
      <alignment wrapText="1"/>
    </xf>
    <xf numFmtId="0" fontId="6" fillId="0" borderId="3" xfId="3" applyFont="1" applyFill="1" applyBorder="1" applyAlignment="1">
      <alignment wrapText="1"/>
    </xf>
    <xf numFmtId="0" fontId="4" fillId="0" borderId="0" xfId="0" applyFont="1" applyBorder="1" applyAlignment="1">
      <alignment horizontal="left" vertical="top" wrapText="1"/>
    </xf>
    <xf numFmtId="0" fontId="8" fillId="0" borderId="1" xfId="0" applyFont="1" applyBorder="1" applyAlignment="1">
      <alignment horizontal="center"/>
    </xf>
    <xf numFmtId="0" fontId="4" fillId="0" borderId="4" xfId="0" applyFont="1" applyBorder="1" applyAlignment="1">
      <alignment horizontal="left" vertical="top" wrapText="1"/>
    </xf>
    <xf numFmtId="0" fontId="5" fillId="0" borderId="1" xfId="0" applyFont="1" applyBorder="1"/>
  </cellXfs>
  <cellStyles count="4">
    <cellStyle name="Normal" xfId="0" builtinId="0"/>
    <cellStyle name="Normal_E8" xfId="2"/>
    <cellStyle name="Normal_Genome 1" xfId="1"/>
    <cellStyle name="Normal_Sheet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50"/>
  <sheetViews>
    <sheetView tabSelected="1" workbookViewId="0">
      <selection activeCell="C8" sqref="C8"/>
    </sheetView>
  </sheetViews>
  <sheetFormatPr defaultRowHeight="14.4" x14ac:dyDescent="0.3"/>
  <cols>
    <col min="1" max="1" width="15" style="7" customWidth="1"/>
    <col min="2" max="2" width="11.21875" customWidth="1"/>
    <col min="3" max="3" width="10.6640625" customWidth="1"/>
    <col min="4" max="4" width="11.21875" customWidth="1"/>
    <col min="5" max="5" width="11.77734375" customWidth="1"/>
    <col min="6" max="6" width="10.77734375" customWidth="1"/>
    <col min="7" max="7" width="12.5546875" customWidth="1"/>
    <col min="8" max="8" width="9.33203125" customWidth="1"/>
    <col min="11" max="11" width="17" customWidth="1"/>
    <col min="12" max="12" width="13.44140625" customWidth="1"/>
    <col min="13" max="13" width="14.88671875" customWidth="1"/>
    <col min="14" max="14" width="12.6640625" bestFit="1" customWidth="1"/>
  </cols>
  <sheetData>
    <row r="1" spans="1:17" x14ac:dyDescent="0.3">
      <c r="A1" s="1" t="s">
        <v>364</v>
      </c>
      <c r="Q1" s="17"/>
    </row>
    <row r="2" spans="1:17" x14ac:dyDescent="0.3">
      <c r="A2" s="6"/>
      <c r="Q2" s="17"/>
    </row>
    <row r="3" spans="1:17" x14ac:dyDescent="0.3">
      <c r="Q3" s="17"/>
    </row>
    <row r="4" spans="1:17" ht="16.2" x14ac:dyDescent="0.3">
      <c r="A4" s="20" t="s">
        <v>362</v>
      </c>
      <c r="B4" s="20"/>
      <c r="C4" s="20"/>
      <c r="D4" s="20"/>
      <c r="E4" s="20"/>
      <c r="F4" s="20"/>
      <c r="G4" s="20"/>
      <c r="H4" s="20"/>
      <c r="K4" s="20" t="s">
        <v>363</v>
      </c>
      <c r="L4" s="20"/>
      <c r="M4" s="20"/>
      <c r="N4" s="20"/>
      <c r="Q4" s="17"/>
    </row>
    <row r="5" spans="1:17" ht="40.200000000000003" x14ac:dyDescent="0.3">
      <c r="A5" s="2" t="s">
        <v>138</v>
      </c>
      <c r="B5" s="3" t="s">
        <v>139</v>
      </c>
      <c r="C5" s="3" t="s">
        <v>140</v>
      </c>
      <c r="D5" s="3" t="s">
        <v>198</v>
      </c>
      <c r="E5" s="3" t="s">
        <v>199</v>
      </c>
      <c r="F5" s="3" t="s">
        <v>142</v>
      </c>
      <c r="G5" s="3" t="s">
        <v>141</v>
      </c>
      <c r="H5" s="3" t="s">
        <v>143</v>
      </c>
      <c r="K5" s="2" t="s">
        <v>138</v>
      </c>
      <c r="L5" s="3" t="s">
        <v>190</v>
      </c>
      <c r="M5" s="3" t="s">
        <v>252</v>
      </c>
      <c r="N5" s="3" t="s">
        <v>143</v>
      </c>
      <c r="Q5" s="17"/>
    </row>
    <row r="6" spans="1:17" x14ac:dyDescent="0.3">
      <c r="A6" s="6" t="s">
        <v>39</v>
      </c>
      <c r="B6" s="11">
        <v>30.006799999999998</v>
      </c>
      <c r="C6" s="11">
        <v>24.7377</v>
      </c>
      <c r="D6" s="11">
        <v>34.613</v>
      </c>
      <c r="E6" s="11">
        <v>33.893999999999998</v>
      </c>
      <c r="F6" s="4">
        <v>27.372250000000001</v>
      </c>
      <c r="G6" s="4">
        <v>34.253500000000003</v>
      </c>
      <c r="H6" s="11">
        <f t="shared" ref="H6:H69" si="0">G6/F6</f>
        <v>1.2513951173177214</v>
      </c>
      <c r="K6" s="17" t="s">
        <v>253</v>
      </c>
      <c r="L6" s="13">
        <v>3.81189</v>
      </c>
      <c r="M6" s="13">
        <v>4.7661699999999998</v>
      </c>
      <c r="N6" s="14">
        <f t="shared" ref="N6:N69" si="1">M6/L6</f>
        <v>1.2503430057005842</v>
      </c>
      <c r="Q6" s="17"/>
    </row>
    <row r="7" spans="1:17" x14ac:dyDescent="0.3">
      <c r="A7" s="6" t="s">
        <v>126</v>
      </c>
      <c r="B7" s="11">
        <v>5.2161</v>
      </c>
      <c r="C7" s="11">
        <v>3.6352600000000002</v>
      </c>
      <c r="D7" s="11">
        <v>5.4980799999999999</v>
      </c>
      <c r="E7" s="11">
        <v>5.5846400000000003</v>
      </c>
      <c r="F7" s="4">
        <v>4.4256799999999998</v>
      </c>
      <c r="G7" s="4">
        <v>5.5413600000000001</v>
      </c>
      <c r="H7" s="11">
        <f t="shared" si="0"/>
        <v>1.2520923338334449</v>
      </c>
      <c r="K7" s="17" t="s">
        <v>71</v>
      </c>
      <c r="L7" s="13">
        <v>70.678100000000001</v>
      </c>
      <c r="M7" s="13">
        <v>88.422200000000004</v>
      </c>
      <c r="N7" s="14">
        <f t="shared" si="1"/>
        <v>1.2510551358907498</v>
      </c>
      <c r="Q7" s="17"/>
    </row>
    <row r="8" spans="1:17" x14ac:dyDescent="0.3">
      <c r="A8" s="6" t="s">
        <v>171</v>
      </c>
      <c r="B8" s="11">
        <v>42.752499999999998</v>
      </c>
      <c r="C8" s="11">
        <v>38.1387</v>
      </c>
      <c r="D8" s="11">
        <v>45.435499999999998</v>
      </c>
      <c r="E8" s="11">
        <v>56.253</v>
      </c>
      <c r="F8" s="4">
        <v>40.445599999999999</v>
      </c>
      <c r="G8" s="4">
        <v>50.844250000000002</v>
      </c>
      <c r="H8" s="11">
        <f t="shared" si="0"/>
        <v>1.257102132246771</v>
      </c>
      <c r="K8" s="17" t="s">
        <v>189</v>
      </c>
      <c r="L8" s="13">
        <v>127.15</v>
      </c>
      <c r="M8" s="13">
        <v>159.29400000000001</v>
      </c>
      <c r="N8" s="14">
        <f t="shared" si="1"/>
        <v>1.2528037750688163</v>
      </c>
      <c r="Q8" s="17"/>
    </row>
    <row r="9" spans="1:17" x14ac:dyDescent="0.3">
      <c r="A9" s="6" t="s">
        <v>176</v>
      </c>
      <c r="B9" s="11">
        <v>42.501300000000001</v>
      </c>
      <c r="C9" s="11">
        <v>43.384500000000003</v>
      </c>
      <c r="D9" s="11">
        <v>63.289099999999998</v>
      </c>
      <c r="E9" s="11">
        <v>45.416499999999999</v>
      </c>
      <c r="F9" s="4">
        <v>42.942900000000002</v>
      </c>
      <c r="G9" s="4">
        <v>54.352800000000002</v>
      </c>
      <c r="H9" s="11">
        <f t="shared" si="0"/>
        <v>1.2656993356294055</v>
      </c>
      <c r="K9" s="17" t="s">
        <v>254</v>
      </c>
      <c r="L9" s="13">
        <v>32.445999999999998</v>
      </c>
      <c r="M9" s="13">
        <v>40.733699999999999</v>
      </c>
      <c r="N9" s="14">
        <f t="shared" si="1"/>
        <v>1.2554305615484189</v>
      </c>
      <c r="Q9" s="17"/>
    </row>
    <row r="10" spans="1:17" x14ac:dyDescent="0.3">
      <c r="A10" s="6" t="s">
        <v>125</v>
      </c>
      <c r="B10" s="11">
        <v>9.4824599999999997</v>
      </c>
      <c r="C10" s="11">
        <v>16.871300000000002</v>
      </c>
      <c r="D10" s="11">
        <v>14.9754</v>
      </c>
      <c r="E10" s="11">
        <v>18.454799999999999</v>
      </c>
      <c r="F10" s="4">
        <v>13.176880000000001</v>
      </c>
      <c r="G10" s="5">
        <v>16.7151</v>
      </c>
      <c r="H10" s="11">
        <f t="shared" si="0"/>
        <v>1.2685172817844588</v>
      </c>
      <c r="K10" s="17" t="s">
        <v>188</v>
      </c>
      <c r="L10" s="13">
        <v>79.447299999999998</v>
      </c>
      <c r="M10" s="13">
        <v>100.05200000000001</v>
      </c>
      <c r="N10" s="14">
        <f t="shared" si="1"/>
        <v>1.2593505380296122</v>
      </c>
      <c r="Q10" s="17"/>
    </row>
    <row r="11" spans="1:17" x14ac:dyDescent="0.3">
      <c r="A11" s="6" t="s">
        <v>59</v>
      </c>
      <c r="B11" s="11">
        <v>13.7049</v>
      </c>
      <c r="C11" s="11">
        <v>12.3154</v>
      </c>
      <c r="D11" s="11">
        <v>18.8628</v>
      </c>
      <c r="E11" s="11">
        <v>14.2691</v>
      </c>
      <c r="F11" s="4">
        <v>13.010149999999999</v>
      </c>
      <c r="G11" s="4">
        <v>16.565950000000001</v>
      </c>
      <c r="H11" s="11">
        <f t="shared" si="0"/>
        <v>1.2733096851304559</v>
      </c>
      <c r="K11" s="17" t="s">
        <v>255</v>
      </c>
      <c r="L11" s="13">
        <v>80.190399999999997</v>
      </c>
      <c r="M11" s="13">
        <v>101.04300000000001</v>
      </c>
      <c r="N11" s="14">
        <f t="shared" si="1"/>
        <v>1.260038608112692</v>
      </c>
      <c r="Q11" s="17"/>
    </row>
    <row r="12" spans="1:17" x14ac:dyDescent="0.3">
      <c r="A12" s="6" t="s">
        <v>11</v>
      </c>
      <c r="B12" s="11">
        <v>210.666</v>
      </c>
      <c r="C12" s="11">
        <v>263.18299999999999</v>
      </c>
      <c r="D12" s="11">
        <v>378.20400000000001</v>
      </c>
      <c r="E12" s="11">
        <v>226.369</v>
      </c>
      <c r="F12" s="4">
        <v>236.92449999999999</v>
      </c>
      <c r="G12" s="4">
        <v>302.28649999999999</v>
      </c>
      <c r="H12" s="11">
        <f t="shared" si="0"/>
        <v>1.2758769143756765</v>
      </c>
      <c r="K12" s="17" t="s">
        <v>187</v>
      </c>
      <c r="L12" s="13">
        <v>14.550800000000001</v>
      </c>
      <c r="M12" s="13">
        <v>18.349900000000002</v>
      </c>
      <c r="N12" s="14">
        <f t="shared" si="1"/>
        <v>1.2610921736261924</v>
      </c>
      <c r="Q12" s="17"/>
    </row>
    <row r="13" spans="1:17" x14ac:dyDescent="0.3">
      <c r="A13" s="6" t="s">
        <v>201</v>
      </c>
      <c r="B13" s="11">
        <v>70.767600000000002</v>
      </c>
      <c r="C13" s="11">
        <v>86.858099999999993</v>
      </c>
      <c r="D13" s="11">
        <v>108.786</v>
      </c>
      <c r="E13" s="11">
        <v>94.374899999999997</v>
      </c>
      <c r="F13" s="4">
        <v>78.812849999999997</v>
      </c>
      <c r="G13" s="4">
        <v>101.58045</v>
      </c>
      <c r="H13" s="11">
        <f t="shared" si="0"/>
        <v>1.2888818257428833</v>
      </c>
      <c r="K13" s="17" t="s">
        <v>256</v>
      </c>
      <c r="L13" s="13">
        <v>3.1243099999999999</v>
      </c>
      <c r="M13" s="13">
        <v>3.9459900000000001</v>
      </c>
      <c r="N13" s="14">
        <f t="shared" si="1"/>
        <v>1.2629956694438134</v>
      </c>
      <c r="Q13" s="17"/>
    </row>
    <row r="14" spans="1:17" x14ac:dyDescent="0.3">
      <c r="A14" s="6" t="s">
        <v>202</v>
      </c>
      <c r="B14" s="11">
        <v>8.8322500000000002</v>
      </c>
      <c r="C14" s="11">
        <v>11.6729</v>
      </c>
      <c r="D14" s="11">
        <v>13.3285</v>
      </c>
      <c r="E14" s="11">
        <v>13.2608</v>
      </c>
      <c r="F14" s="4">
        <v>10.252575</v>
      </c>
      <c r="G14" s="4">
        <v>13.294650000000001</v>
      </c>
      <c r="H14" s="11">
        <f t="shared" si="0"/>
        <v>1.296713264716425</v>
      </c>
      <c r="K14" s="17" t="s">
        <v>257</v>
      </c>
      <c r="L14" s="13">
        <v>3.2441900000000001</v>
      </c>
      <c r="M14" s="13">
        <v>4.1009500000000001</v>
      </c>
      <c r="N14" s="14">
        <f t="shared" si="1"/>
        <v>1.2640905742265403</v>
      </c>
      <c r="Q14" s="17"/>
    </row>
    <row r="15" spans="1:17" x14ac:dyDescent="0.3">
      <c r="A15" s="6" t="s">
        <v>33</v>
      </c>
      <c r="B15" s="11">
        <v>161.87899999999999</v>
      </c>
      <c r="C15" s="11">
        <v>179.02199999999999</v>
      </c>
      <c r="D15" s="11">
        <v>237.34800000000001</v>
      </c>
      <c r="E15" s="11">
        <v>206.95599999999999</v>
      </c>
      <c r="F15" s="4">
        <v>170.45049999999998</v>
      </c>
      <c r="G15" s="4">
        <v>222.15199999999999</v>
      </c>
      <c r="H15" s="11">
        <f t="shared" si="0"/>
        <v>1.3033226655245953</v>
      </c>
      <c r="K15" s="17" t="s">
        <v>186</v>
      </c>
      <c r="L15" s="13">
        <v>8.6572999999999993</v>
      </c>
      <c r="M15" s="13">
        <v>10.9491</v>
      </c>
      <c r="N15" s="14">
        <f t="shared" si="1"/>
        <v>1.2647245677058667</v>
      </c>
      <c r="Q15" s="17"/>
    </row>
    <row r="16" spans="1:17" x14ac:dyDescent="0.3">
      <c r="A16" s="6" t="s">
        <v>67</v>
      </c>
      <c r="B16" s="11">
        <v>6.8260100000000001</v>
      </c>
      <c r="C16" s="11">
        <v>6.7763400000000003</v>
      </c>
      <c r="D16" s="11">
        <v>10.3611</v>
      </c>
      <c r="E16" s="11">
        <v>7.4302099999999998</v>
      </c>
      <c r="F16" s="4">
        <v>6.8011750000000006</v>
      </c>
      <c r="G16" s="4">
        <v>8.8956549999999996</v>
      </c>
      <c r="H16" s="11">
        <f t="shared" si="0"/>
        <v>1.307958551279742</v>
      </c>
      <c r="K16" s="17" t="s">
        <v>258</v>
      </c>
      <c r="L16" s="13">
        <v>4.0373099999999997</v>
      </c>
      <c r="M16" s="13">
        <v>5.1235900000000001</v>
      </c>
      <c r="N16" s="14">
        <f t="shared" si="1"/>
        <v>1.2690603396816198</v>
      </c>
      <c r="Q16" s="17"/>
    </row>
    <row r="17" spans="1:17" x14ac:dyDescent="0.3">
      <c r="A17" s="6" t="s">
        <v>129</v>
      </c>
      <c r="B17" s="11">
        <v>3.2160600000000001</v>
      </c>
      <c r="C17" s="11">
        <v>2.83684</v>
      </c>
      <c r="D17" s="11">
        <v>4.0117200000000004</v>
      </c>
      <c r="E17" s="11">
        <v>3.9079000000000002</v>
      </c>
      <c r="F17" s="4">
        <v>3.0264500000000001</v>
      </c>
      <c r="G17" s="4">
        <v>3.9598100000000001</v>
      </c>
      <c r="H17" s="11">
        <f t="shared" si="0"/>
        <v>1.3084009317847642</v>
      </c>
      <c r="K17" s="17" t="s">
        <v>74</v>
      </c>
      <c r="L17" s="13">
        <v>115.729</v>
      </c>
      <c r="M17" s="13">
        <v>147.352</v>
      </c>
      <c r="N17" s="14">
        <f t="shared" si="1"/>
        <v>1.2732504385244841</v>
      </c>
      <c r="Q17" s="17"/>
    </row>
    <row r="18" spans="1:17" x14ac:dyDescent="0.3">
      <c r="A18" s="6" t="s">
        <v>118</v>
      </c>
      <c r="B18" s="11">
        <v>91.366</v>
      </c>
      <c r="C18" s="11">
        <v>100.68600000000001</v>
      </c>
      <c r="D18" s="11">
        <v>141.53899999999999</v>
      </c>
      <c r="E18" s="11">
        <v>111.298</v>
      </c>
      <c r="F18" s="4">
        <v>96.02600000000001</v>
      </c>
      <c r="G18" s="4">
        <v>126.41849999999999</v>
      </c>
      <c r="H18" s="11">
        <f t="shared" si="0"/>
        <v>1.3165028221523336</v>
      </c>
      <c r="K18" s="17" t="s">
        <v>259</v>
      </c>
      <c r="L18" s="13">
        <v>0.79337400000000002</v>
      </c>
      <c r="M18" s="13">
        <v>1.0103</v>
      </c>
      <c r="N18" s="14">
        <f t="shared" si="1"/>
        <v>1.2734221186981172</v>
      </c>
      <c r="Q18" s="17"/>
    </row>
    <row r="19" spans="1:17" x14ac:dyDescent="0.3">
      <c r="A19" s="6" t="s">
        <v>203</v>
      </c>
      <c r="B19" s="11">
        <v>7.0369099999999998</v>
      </c>
      <c r="C19" s="11">
        <v>7.1776600000000004</v>
      </c>
      <c r="D19" s="11">
        <v>10.6515</v>
      </c>
      <c r="E19" s="11">
        <v>8.1036900000000003</v>
      </c>
      <c r="F19" s="4">
        <v>7.1072850000000001</v>
      </c>
      <c r="G19" s="4">
        <v>9.3775949999999995</v>
      </c>
      <c r="H19" s="11">
        <f t="shared" si="0"/>
        <v>1.3194342143307887</v>
      </c>
      <c r="K19" s="17" t="s">
        <v>260</v>
      </c>
      <c r="L19" s="13">
        <v>6.4184700000000001</v>
      </c>
      <c r="M19" s="13">
        <v>8.1976800000000001</v>
      </c>
      <c r="N19" s="14">
        <f t="shared" si="1"/>
        <v>1.2772015760765416</v>
      </c>
      <c r="Q19" s="17"/>
    </row>
    <row r="20" spans="1:17" x14ac:dyDescent="0.3">
      <c r="A20" s="6" t="s">
        <v>8</v>
      </c>
      <c r="B20" s="11">
        <v>69.492800000000003</v>
      </c>
      <c r="C20" s="11">
        <v>86.492400000000004</v>
      </c>
      <c r="D20" s="11">
        <v>107.742</v>
      </c>
      <c r="E20" s="11">
        <v>98.933899999999994</v>
      </c>
      <c r="F20" s="4">
        <v>77.99260000000001</v>
      </c>
      <c r="G20" s="4">
        <v>103.33795000000001</v>
      </c>
      <c r="H20" s="11">
        <f t="shared" si="0"/>
        <v>1.3249712152178539</v>
      </c>
      <c r="K20" s="17" t="s">
        <v>261</v>
      </c>
      <c r="L20" s="13">
        <v>17.910399999999999</v>
      </c>
      <c r="M20" s="13">
        <v>22.969799999999999</v>
      </c>
      <c r="N20" s="14">
        <f t="shared" si="1"/>
        <v>1.2824839199571199</v>
      </c>
      <c r="Q20" s="17"/>
    </row>
    <row r="21" spans="1:17" x14ac:dyDescent="0.3">
      <c r="A21" s="6" t="s">
        <v>97</v>
      </c>
      <c r="B21" s="11">
        <v>10.176600000000001</v>
      </c>
      <c r="C21" s="11">
        <v>8.20716</v>
      </c>
      <c r="D21" s="11">
        <v>12.5457</v>
      </c>
      <c r="E21" s="11">
        <v>11.8612</v>
      </c>
      <c r="F21" s="4">
        <v>9.1918800000000012</v>
      </c>
      <c r="G21" s="4">
        <v>12.20345</v>
      </c>
      <c r="H21" s="11">
        <f t="shared" si="0"/>
        <v>1.3276337376031888</v>
      </c>
      <c r="K21" s="17" t="s">
        <v>185</v>
      </c>
      <c r="L21" s="13">
        <v>66.419600000000003</v>
      </c>
      <c r="M21" s="13">
        <v>85.388199999999998</v>
      </c>
      <c r="N21" s="14">
        <f t="shared" si="1"/>
        <v>1.2855873868556871</v>
      </c>
      <c r="Q21" s="17"/>
    </row>
    <row r="22" spans="1:17" x14ac:dyDescent="0.3">
      <c r="A22" s="6" t="s">
        <v>204</v>
      </c>
      <c r="B22" s="11">
        <v>50.660600000000002</v>
      </c>
      <c r="C22" s="11">
        <v>55.9758</v>
      </c>
      <c r="D22" s="11">
        <v>81.483800000000002</v>
      </c>
      <c r="E22" s="11">
        <v>60.261800000000001</v>
      </c>
      <c r="F22" s="4">
        <v>53.318200000000004</v>
      </c>
      <c r="G22" s="4">
        <v>70.872799999999998</v>
      </c>
      <c r="H22" s="11">
        <f t="shared" si="0"/>
        <v>1.3292421724664372</v>
      </c>
      <c r="K22" s="17" t="s">
        <v>262</v>
      </c>
      <c r="L22" s="13">
        <v>8.1931700000000003</v>
      </c>
      <c r="M22" s="13">
        <v>10.5383</v>
      </c>
      <c r="N22" s="14">
        <f t="shared" si="1"/>
        <v>1.2862298719543228</v>
      </c>
      <c r="Q22" s="17"/>
    </row>
    <row r="23" spans="1:17" x14ac:dyDescent="0.3">
      <c r="A23" s="6" t="s">
        <v>167</v>
      </c>
      <c r="B23" s="11">
        <v>5.2569100000000004</v>
      </c>
      <c r="C23" s="11">
        <v>3.37784</v>
      </c>
      <c r="D23" s="11">
        <v>6.2341899999999999</v>
      </c>
      <c r="E23" s="11">
        <v>5.2763</v>
      </c>
      <c r="F23" s="4">
        <v>4.3173750000000002</v>
      </c>
      <c r="G23" s="4">
        <v>5.7552450000000004</v>
      </c>
      <c r="H23" s="11">
        <f t="shared" si="0"/>
        <v>1.3330426474420221</v>
      </c>
      <c r="K23" s="17" t="s">
        <v>32</v>
      </c>
      <c r="L23" s="13">
        <v>13.396100000000001</v>
      </c>
      <c r="M23" s="13">
        <v>17.2758</v>
      </c>
      <c r="N23" s="14">
        <f t="shared" si="1"/>
        <v>1.2896141414292219</v>
      </c>
      <c r="Q23" s="17"/>
    </row>
    <row r="24" spans="1:17" x14ac:dyDescent="0.3">
      <c r="A24" s="6" t="s">
        <v>205</v>
      </c>
      <c r="B24" s="11">
        <v>22.705500000000001</v>
      </c>
      <c r="C24" s="11">
        <v>23.488600000000002</v>
      </c>
      <c r="D24" s="11">
        <v>34.566200000000002</v>
      </c>
      <c r="E24" s="11">
        <v>27.025500000000001</v>
      </c>
      <c r="F24" s="4">
        <v>23.097050000000003</v>
      </c>
      <c r="G24" s="4">
        <v>30.795850000000002</v>
      </c>
      <c r="H24" s="11">
        <f t="shared" si="0"/>
        <v>1.3333239526259846</v>
      </c>
      <c r="K24" s="17" t="s">
        <v>263</v>
      </c>
      <c r="L24" s="13">
        <v>72.7911</v>
      </c>
      <c r="M24" s="13">
        <v>93.991399999999999</v>
      </c>
      <c r="N24" s="14">
        <f t="shared" si="1"/>
        <v>1.2912485180193731</v>
      </c>
      <c r="Q24" s="17"/>
    </row>
    <row r="25" spans="1:17" x14ac:dyDescent="0.3">
      <c r="A25" s="6" t="s">
        <v>96</v>
      </c>
      <c r="B25" s="11">
        <v>10.3314</v>
      </c>
      <c r="C25" s="11">
        <v>7.4509400000000001</v>
      </c>
      <c r="D25" s="11">
        <v>13.587899999999999</v>
      </c>
      <c r="E25" s="11">
        <v>10.255699999999999</v>
      </c>
      <c r="F25" s="4">
        <v>8.8911700000000007</v>
      </c>
      <c r="G25" s="4">
        <v>11.921799999999999</v>
      </c>
      <c r="H25" s="11">
        <f t="shared" si="0"/>
        <v>1.3408584022125321</v>
      </c>
      <c r="K25" s="17" t="s">
        <v>264</v>
      </c>
      <c r="L25" s="13">
        <v>1.0582100000000001</v>
      </c>
      <c r="M25" s="13">
        <v>1.37391</v>
      </c>
      <c r="N25" s="14">
        <f t="shared" si="1"/>
        <v>1.2983339790778767</v>
      </c>
      <c r="Q25" s="17"/>
    </row>
    <row r="26" spans="1:17" x14ac:dyDescent="0.3">
      <c r="A26" s="6" t="s">
        <v>206</v>
      </c>
      <c r="B26" s="11">
        <v>35.178899999999999</v>
      </c>
      <c r="C26" s="11">
        <v>43.608899999999998</v>
      </c>
      <c r="D26" s="11">
        <v>57.809899999999999</v>
      </c>
      <c r="E26" s="11">
        <v>48.055</v>
      </c>
      <c r="F26" s="4">
        <v>39.393900000000002</v>
      </c>
      <c r="G26" s="4">
        <v>52.932450000000003</v>
      </c>
      <c r="H26" s="11">
        <f t="shared" si="0"/>
        <v>1.343671228286613</v>
      </c>
      <c r="K26" s="17" t="s">
        <v>265</v>
      </c>
      <c r="L26" s="13">
        <v>21.8919</v>
      </c>
      <c r="M26" s="13">
        <v>28.443999999999999</v>
      </c>
      <c r="N26" s="14">
        <f t="shared" si="1"/>
        <v>1.2992933459407361</v>
      </c>
      <c r="Q26" s="17"/>
    </row>
    <row r="27" spans="1:17" x14ac:dyDescent="0.3">
      <c r="A27" s="6" t="s">
        <v>183</v>
      </c>
      <c r="B27" s="11">
        <v>5.2837300000000003</v>
      </c>
      <c r="C27" s="11">
        <v>2.9264899999999998</v>
      </c>
      <c r="D27" s="11">
        <v>5.50732</v>
      </c>
      <c r="E27" s="11">
        <v>5.5554699999999997</v>
      </c>
      <c r="F27" s="4">
        <v>4.1051099999999998</v>
      </c>
      <c r="G27" s="4">
        <v>5.5313949999999998</v>
      </c>
      <c r="H27" s="11">
        <f t="shared" si="0"/>
        <v>1.3474413596712391</v>
      </c>
      <c r="K27" s="17" t="s">
        <v>22</v>
      </c>
      <c r="L27" s="13">
        <v>57.085799999999999</v>
      </c>
      <c r="M27" s="13">
        <v>74.598600000000005</v>
      </c>
      <c r="N27" s="14">
        <f t="shared" si="1"/>
        <v>1.3067803201496695</v>
      </c>
      <c r="Q27" s="17"/>
    </row>
    <row r="28" spans="1:17" x14ac:dyDescent="0.3">
      <c r="A28" s="6" t="s">
        <v>197</v>
      </c>
      <c r="B28" s="11">
        <v>283.19200000000001</v>
      </c>
      <c r="C28" s="11">
        <v>291.58499999999998</v>
      </c>
      <c r="D28" s="11">
        <v>435.36500000000001</v>
      </c>
      <c r="E28" s="11">
        <v>340.96899999999999</v>
      </c>
      <c r="F28" s="4">
        <v>287.38850000000002</v>
      </c>
      <c r="G28" s="4">
        <v>388.16700000000003</v>
      </c>
      <c r="H28" s="11">
        <f t="shared" si="0"/>
        <v>1.3506699119832561</v>
      </c>
      <c r="K28" s="17" t="s">
        <v>184</v>
      </c>
      <c r="L28" s="13">
        <v>3.3107199999999999</v>
      </c>
      <c r="M28" s="13">
        <v>4.3264699999999996</v>
      </c>
      <c r="N28" s="14">
        <f t="shared" si="1"/>
        <v>1.3068063744442295</v>
      </c>
      <c r="Q28" s="17"/>
    </row>
    <row r="29" spans="1:17" x14ac:dyDescent="0.3">
      <c r="A29" s="6" t="s">
        <v>25</v>
      </c>
      <c r="B29" s="11">
        <v>9.8343299999999996</v>
      </c>
      <c r="C29" s="11">
        <v>10.819699999999999</v>
      </c>
      <c r="D29" s="11">
        <v>16.2958</v>
      </c>
      <c r="E29" s="11">
        <v>11.705399999999999</v>
      </c>
      <c r="F29" s="4">
        <v>10.327014999999999</v>
      </c>
      <c r="G29" s="4">
        <v>14.000599999999999</v>
      </c>
      <c r="H29" s="11">
        <f t="shared" si="0"/>
        <v>1.3557257348807956</v>
      </c>
      <c r="K29" s="17" t="s">
        <v>183</v>
      </c>
      <c r="L29" s="13">
        <v>3.8815200000000001</v>
      </c>
      <c r="M29" s="13">
        <v>5.0765500000000001</v>
      </c>
      <c r="N29" s="14">
        <f t="shared" si="1"/>
        <v>1.307876811146149</v>
      </c>
      <c r="Q29" s="17"/>
    </row>
    <row r="30" spans="1:17" x14ac:dyDescent="0.3">
      <c r="A30" s="6" t="s">
        <v>207</v>
      </c>
      <c r="B30" s="11">
        <v>5.9506399999999999</v>
      </c>
      <c r="C30" s="11">
        <v>4.1013799999999998</v>
      </c>
      <c r="D30" s="11">
        <v>7.8393499999999996</v>
      </c>
      <c r="E30" s="11">
        <v>5.8356700000000004</v>
      </c>
      <c r="F30" s="4">
        <v>5.0260099999999994</v>
      </c>
      <c r="G30" s="4">
        <v>6.83751</v>
      </c>
      <c r="H30" s="11">
        <f t="shared" si="0"/>
        <v>1.3604250687921435</v>
      </c>
      <c r="K30" s="17" t="s">
        <v>182</v>
      </c>
      <c r="L30" s="13">
        <v>96.489900000000006</v>
      </c>
      <c r="M30" s="13">
        <v>126.428</v>
      </c>
      <c r="N30" s="14">
        <f t="shared" si="1"/>
        <v>1.3102718522871304</v>
      </c>
      <c r="Q30" s="17"/>
    </row>
    <row r="31" spans="1:17" x14ac:dyDescent="0.3">
      <c r="A31" s="6" t="s">
        <v>47</v>
      </c>
      <c r="B31" s="11">
        <v>28.0136</v>
      </c>
      <c r="C31" s="11">
        <v>28.381900000000002</v>
      </c>
      <c r="D31" s="11">
        <v>43.344700000000003</v>
      </c>
      <c r="E31" s="11">
        <v>33.633699999999997</v>
      </c>
      <c r="F31" s="4">
        <v>28.197749999999999</v>
      </c>
      <c r="G31" s="4">
        <v>38.489199999999997</v>
      </c>
      <c r="H31" s="11">
        <f t="shared" si="0"/>
        <v>1.3649741557393762</v>
      </c>
      <c r="K31" s="17" t="s">
        <v>266</v>
      </c>
      <c r="L31" s="13">
        <v>10.526899999999999</v>
      </c>
      <c r="M31" s="13">
        <v>13.8</v>
      </c>
      <c r="N31" s="14">
        <f t="shared" si="1"/>
        <v>1.3109272435379837</v>
      </c>
      <c r="Q31" s="17"/>
    </row>
    <row r="32" spans="1:17" x14ac:dyDescent="0.3">
      <c r="A32" s="6" t="s">
        <v>208</v>
      </c>
      <c r="B32" s="11">
        <v>99.041200000000003</v>
      </c>
      <c r="C32" s="11">
        <v>104.19199999999999</v>
      </c>
      <c r="D32" s="11">
        <v>151.886</v>
      </c>
      <c r="E32" s="11">
        <v>125.691</v>
      </c>
      <c r="F32" s="4">
        <v>101.61660000000001</v>
      </c>
      <c r="G32" s="4">
        <v>138.7885</v>
      </c>
      <c r="H32" s="11">
        <f t="shared" si="0"/>
        <v>1.3658053900642217</v>
      </c>
      <c r="K32" s="17" t="s">
        <v>56</v>
      </c>
      <c r="L32" s="13">
        <v>7.26532</v>
      </c>
      <c r="M32" s="13">
        <v>9.5260200000000008</v>
      </c>
      <c r="N32" s="14">
        <f t="shared" si="1"/>
        <v>1.3111631696883277</v>
      </c>
      <c r="Q32" s="17"/>
    </row>
    <row r="33" spans="1:17" x14ac:dyDescent="0.3">
      <c r="A33" s="6" t="s">
        <v>68</v>
      </c>
      <c r="B33" s="11">
        <v>3.0263800000000001</v>
      </c>
      <c r="C33" s="11">
        <v>3.1251699999999998</v>
      </c>
      <c r="D33" s="11">
        <v>4.7230100000000004</v>
      </c>
      <c r="E33" s="11">
        <v>3.7404799999999998</v>
      </c>
      <c r="F33" s="4">
        <v>3.0757750000000001</v>
      </c>
      <c r="G33" s="4">
        <v>4.2317450000000001</v>
      </c>
      <c r="H33" s="11">
        <f t="shared" si="0"/>
        <v>1.3758304817485023</v>
      </c>
      <c r="K33" s="17" t="s">
        <v>12</v>
      </c>
      <c r="L33" s="13">
        <v>39.238300000000002</v>
      </c>
      <c r="M33" s="13">
        <v>51.450600000000001</v>
      </c>
      <c r="N33" s="14">
        <f t="shared" si="1"/>
        <v>1.3112341768119413</v>
      </c>
      <c r="Q33" s="17"/>
    </row>
    <row r="34" spans="1:17" x14ac:dyDescent="0.3">
      <c r="A34" s="6" t="s">
        <v>49</v>
      </c>
      <c r="B34" s="11">
        <v>10.522600000000001</v>
      </c>
      <c r="C34" s="11">
        <v>12.466900000000001</v>
      </c>
      <c r="D34" s="11">
        <v>17.613900000000001</v>
      </c>
      <c r="E34" s="11">
        <v>14.1921</v>
      </c>
      <c r="F34" s="4">
        <v>11.49475</v>
      </c>
      <c r="G34" s="4">
        <v>15.903</v>
      </c>
      <c r="H34" s="11">
        <f t="shared" si="0"/>
        <v>1.3835011635746755</v>
      </c>
      <c r="K34" s="17" t="s">
        <v>267</v>
      </c>
      <c r="L34" s="13">
        <v>1.7993699999999999</v>
      </c>
      <c r="M34" s="13">
        <v>2.3609300000000002</v>
      </c>
      <c r="N34" s="14">
        <f t="shared" si="1"/>
        <v>1.3120870082306586</v>
      </c>
      <c r="Q34" s="17"/>
    </row>
    <row r="35" spans="1:17" x14ac:dyDescent="0.3">
      <c r="A35" s="6" t="s">
        <v>82</v>
      </c>
      <c r="B35" s="11">
        <v>9.2523400000000002</v>
      </c>
      <c r="C35" s="11">
        <v>8.3975899999999992</v>
      </c>
      <c r="D35" s="11">
        <v>12.8927</v>
      </c>
      <c r="E35" s="11">
        <v>11.653700000000001</v>
      </c>
      <c r="F35" s="4">
        <v>8.8249649999999988</v>
      </c>
      <c r="G35" s="4">
        <v>12.273199999999999</v>
      </c>
      <c r="H35" s="11">
        <f t="shared" si="0"/>
        <v>1.3907363938553865</v>
      </c>
      <c r="K35" s="17" t="s">
        <v>58</v>
      </c>
      <c r="L35" s="13">
        <v>23.0703</v>
      </c>
      <c r="M35" s="13">
        <v>30.313099999999999</v>
      </c>
      <c r="N35" s="14">
        <f t="shared" si="1"/>
        <v>1.3139447688153165</v>
      </c>
      <c r="Q35" s="17"/>
    </row>
    <row r="36" spans="1:17" x14ac:dyDescent="0.3">
      <c r="A36" s="6" t="s">
        <v>209</v>
      </c>
      <c r="B36" s="11">
        <v>34.9298</v>
      </c>
      <c r="C36" s="11">
        <v>25.805499999999999</v>
      </c>
      <c r="D36" s="11">
        <v>40.603000000000002</v>
      </c>
      <c r="E36" s="11">
        <v>44.226500000000001</v>
      </c>
      <c r="F36" s="4">
        <v>30.367649999999998</v>
      </c>
      <c r="G36" s="4">
        <v>42.414749999999998</v>
      </c>
      <c r="H36" s="11">
        <f t="shared" si="0"/>
        <v>1.3967083393018558</v>
      </c>
      <c r="K36" s="17" t="s">
        <v>268</v>
      </c>
      <c r="L36" s="13">
        <v>15.7601</v>
      </c>
      <c r="M36" s="13">
        <v>20.721</v>
      </c>
      <c r="N36" s="14">
        <f t="shared" si="1"/>
        <v>1.3147759214725796</v>
      </c>
      <c r="Q36" s="17"/>
    </row>
    <row r="37" spans="1:17" x14ac:dyDescent="0.3">
      <c r="A37" s="6" t="s">
        <v>51</v>
      </c>
      <c r="B37" s="11">
        <v>2.10025</v>
      </c>
      <c r="C37" s="11">
        <v>2.15462</v>
      </c>
      <c r="D37" s="11">
        <v>3.2097199999999999</v>
      </c>
      <c r="E37" s="11">
        <v>2.74519</v>
      </c>
      <c r="F37" s="4">
        <v>2.1274350000000002</v>
      </c>
      <c r="G37" s="4">
        <v>2.977455</v>
      </c>
      <c r="H37" s="11">
        <f t="shared" si="0"/>
        <v>1.3995515726684951</v>
      </c>
      <c r="K37" s="17" t="s">
        <v>43</v>
      </c>
      <c r="L37" s="13">
        <v>79.169600000000003</v>
      </c>
      <c r="M37" s="13">
        <v>104.265</v>
      </c>
      <c r="N37" s="14">
        <f t="shared" si="1"/>
        <v>1.3169827812695782</v>
      </c>
      <c r="Q37" s="17"/>
    </row>
    <row r="38" spans="1:17" x14ac:dyDescent="0.3">
      <c r="A38" s="6" t="s">
        <v>89</v>
      </c>
      <c r="B38" s="11">
        <v>2.5414400000000001</v>
      </c>
      <c r="C38" s="11">
        <v>3.1540499999999998</v>
      </c>
      <c r="D38" s="11">
        <v>3.3726099999999999</v>
      </c>
      <c r="E38" s="11">
        <v>4.6121299999999996</v>
      </c>
      <c r="F38" s="4">
        <v>2.8477449999999997</v>
      </c>
      <c r="G38" s="4">
        <v>3.9923699999999998</v>
      </c>
      <c r="H38" s="11">
        <f t="shared" si="0"/>
        <v>1.4019408338878656</v>
      </c>
      <c r="K38" s="17" t="s">
        <v>181</v>
      </c>
      <c r="L38" s="13">
        <v>17.5564</v>
      </c>
      <c r="M38" s="13">
        <v>23.139600000000002</v>
      </c>
      <c r="N38" s="14">
        <f t="shared" si="1"/>
        <v>1.3180150828188013</v>
      </c>
      <c r="Q38" s="17"/>
    </row>
    <row r="39" spans="1:17" x14ac:dyDescent="0.3">
      <c r="A39" s="6" t="s">
        <v>210</v>
      </c>
      <c r="B39" s="11">
        <v>13.8545</v>
      </c>
      <c r="C39" s="11">
        <v>15.2577</v>
      </c>
      <c r="D39" s="11">
        <v>21.205200000000001</v>
      </c>
      <c r="E39" s="11">
        <v>19.978100000000001</v>
      </c>
      <c r="F39" s="4">
        <v>14.556100000000001</v>
      </c>
      <c r="G39" s="4">
        <v>20.591650000000001</v>
      </c>
      <c r="H39" s="11">
        <f t="shared" si="0"/>
        <v>1.4146405974127685</v>
      </c>
      <c r="K39" s="17" t="s">
        <v>33</v>
      </c>
      <c r="L39" s="13">
        <v>407.97699999999998</v>
      </c>
      <c r="M39" s="13">
        <v>538.26099999999997</v>
      </c>
      <c r="N39" s="14">
        <f t="shared" si="1"/>
        <v>1.3193415315079036</v>
      </c>
      <c r="Q39" s="17"/>
    </row>
    <row r="40" spans="1:17" x14ac:dyDescent="0.3">
      <c r="A40" s="6" t="s">
        <v>32</v>
      </c>
      <c r="B40" s="11">
        <v>2.83365</v>
      </c>
      <c r="C40" s="11">
        <v>3.3748300000000002</v>
      </c>
      <c r="D40" s="11">
        <v>4.9186800000000002</v>
      </c>
      <c r="E40" s="11">
        <v>3.8804599999999998</v>
      </c>
      <c r="F40" s="4">
        <v>3.1042399999999999</v>
      </c>
      <c r="G40" s="4">
        <v>4.3995699999999998</v>
      </c>
      <c r="H40" s="11">
        <f t="shared" si="0"/>
        <v>1.417277658943896</v>
      </c>
      <c r="K40" s="17" t="s">
        <v>269</v>
      </c>
      <c r="L40" s="13">
        <v>3.1386400000000001</v>
      </c>
      <c r="M40" s="13">
        <v>4.1800499999999996</v>
      </c>
      <c r="N40" s="14">
        <f t="shared" si="1"/>
        <v>1.3318029464991206</v>
      </c>
      <c r="Q40" s="17"/>
    </row>
    <row r="41" spans="1:17" x14ac:dyDescent="0.3">
      <c r="A41" s="6" t="s">
        <v>161</v>
      </c>
      <c r="B41" s="11">
        <v>3.0958299999999999</v>
      </c>
      <c r="C41" s="11">
        <v>3.94957</v>
      </c>
      <c r="D41" s="11">
        <v>5.03634</v>
      </c>
      <c r="E41" s="11">
        <v>4.9560199999999996</v>
      </c>
      <c r="F41" s="4">
        <v>3.5226999999999999</v>
      </c>
      <c r="G41" s="4">
        <v>4.9961799999999998</v>
      </c>
      <c r="H41" s="11">
        <f t="shared" si="0"/>
        <v>1.4182814318562467</v>
      </c>
      <c r="K41" s="17" t="s">
        <v>270</v>
      </c>
      <c r="L41" s="13">
        <v>191.74700000000001</v>
      </c>
      <c r="M41" s="13">
        <v>255.696</v>
      </c>
      <c r="N41" s="14">
        <f t="shared" si="1"/>
        <v>1.3335071735151005</v>
      </c>
      <c r="Q41" s="17"/>
    </row>
    <row r="42" spans="1:17" x14ac:dyDescent="0.3">
      <c r="A42" s="6" t="s">
        <v>113</v>
      </c>
      <c r="B42" s="11">
        <v>26.5</v>
      </c>
      <c r="C42" s="11">
        <v>19.607299999999999</v>
      </c>
      <c r="D42" s="11">
        <v>35.911200000000001</v>
      </c>
      <c r="E42" s="11">
        <v>29.508700000000001</v>
      </c>
      <c r="F42" s="4">
        <v>23.053649999999998</v>
      </c>
      <c r="G42" s="4">
        <v>32.709949999999999</v>
      </c>
      <c r="H42" s="11">
        <f t="shared" si="0"/>
        <v>1.4188620890835075</v>
      </c>
      <c r="K42" s="17" t="s">
        <v>180</v>
      </c>
      <c r="L42" s="13">
        <v>154.18600000000001</v>
      </c>
      <c r="M42" s="13">
        <v>205.89500000000001</v>
      </c>
      <c r="N42" s="14">
        <f t="shared" si="1"/>
        <v>1.3353676728107611</v>
      </c>
      <c r="Q42" s="17"/>
    </row>
    <row r="43" spans="1:17" x14ac:dyDescent="0.3">
      <c r="A43" s="6" t="s">
        <v>211</v>
      </c>
      <c r="B43" s="11">
        <v>163.483</v>
      </c>
      <c r="C43" s="11">
        <v>190.78100000000001</v>
      </c>
      <c r="D43" s="11">
        <v>283.61700000000002</v>
      </c>
      <c r="E43" s="11">
        <v>220.727</v>
      </c>
      <c r="F43" s="4">
        <v>177.13200000000001</v>
      </c>
      <c r="G43" s="4">
        <v>252.17200000000003</v>
      </c>
      <c r="H43" s="11">
        <f t="shared" si="0"/>
        <v>1.4236388681886956</v>
      </c>
      <c r="K43" s="17" t="s">
        <v>179</v>
      </c>
      <c r="L43" s="13">
        <v>37.664200000000001</v>
      </c>
      <c r="M43" s="13">
        <v>50.305799999999998</v>
      </c>
      <c r="N43" s="14">
        <f t="shared" si="1"/>
        <v>1.3356396790586285</v>
      </c>
      <c r="Q43" s="17"/>
    </row>
    <row r="44" spans="1:17" x14ac:dyDescent="0.3">
      <c r="A44" s="6" t="s">
        <v>212</v>
      </c>
      <c r="B44" s="11">
        <v>15.5602</v>
      </c>
      <c r="C44" s="11">
        <v>15.1623</v>
      </c>
      <c r="D44" s="11">
        <v>24.3919</v>
      </c>
      <c r="E44" s="11">
        <v>19.3508</v>
      </c>
      <c r="F44" s="4">
        <v>15.36125</v>
      </c>
      <c r="G44" s="4">
        <v>21.87135</v>
      </c>
      <c r="H44" s="11">
        <f t="shared" si="0"/>
        <v>1.423800146472455</v>
      </c>
      <c r="K44" s="17" t="s">
        <v>271</v>
      </c>
      <c r="L44" s="13">
        <v>23.981100000000001</v>
      </c>
      <c r="M44" s="13">
        <v>32.046500000000002</v>
      </c>
      <c r="N44" s="14">
        <f t="shared" si="1"/>
        <v>1.3363231878437603</v>
      </c>
      <c r="Q44" s="17"/>
    </row>
    <row r="45" spans="1:17" x14ac:dyDescent="0.3">
      <c r="A45" s="6" t="s">
        <v>83</v>
      </c>
      <c r="B45" s="11">
        <v>5.2263900000000003</v>
      </c>
      <c r="C45" s="11">
        <v>5.4578499999999996</v>
      </c>
      <c r="D45" s="11">
        <v>7.9189699999999998</v>
      </c>
      <c r="E45" s="11">
        <v>7.3227399999999996</v>
      </c>
      <c r="F45" s="4">
        <v>5.3421199999999995</v>
      </c>
      <c r="G45" s="4">
        <v>7.6208549999999997</v>
      </c>
      <c r="H45" s="11">
        <f t="shared" si="0"/>
        <v>1.4265600548097011</v>
      </c>
      <c r="K45" s="17" t="s">
        <v>20</v>
      </c>
      <c r="L45" s="13">
        <v>10.3774</v>
      </c>
      <c r="M45" s="13">
        <v>13.8833</v>
      </c>
      <c r="N45" s="14">
        <f t="shared" si="1"/>
        <v>1.3378399213675873</v>
      </c>
      <c r="Q45" s="17"/>
    </row>
    <row r="46" spans="1:17" x14ac:dyDescent="0.3">
      <c r="A46" s="6" t="s">
        <v>213</v>
      </c>
      <c r="B46" s="11">
        <v>8.8994700000000009</v>
      </c>
      <c r="C46" s="11">
        <v>7.3727799999999997</v>
      </c>
      <c r="D46" s="11">
        <v>12.9579</v>
      </c>
      <c r="E46" s="11">
        <v>10.2704</v>
      </c>
      <c r="F46" s="4">
        <v>8.1361249999999998</v>
      </c>
      <c r="G46" s="4">
        <v>11.61415</v>
      </c>
      <c r="H46" s="11">
        <f t="shared" si="0"/>
        <v>1.4274792975771637</v>
      </c>
      <c r="K46" s="17" t="s">
        <v>272</v>
      </c>
      <c r="L46" s="13">
        <v>5.5853999999999999</v>
      </c>
      <c r="M46" s="13">
        <v>7.47546</v>
      </c>
      <c r="N46" s="14">
        <f t="shared" si="1"/>
        <v>1.3383929530561822</v>
      </c>
      <c r="Q46" s="17"/>
    </row>
    <row r="47" spans="1:17" x14ac:dyDescent="0.3">
      <c r="A47" s="6" t="s">
        <v>214</v>
      </c>
      <c r="B47" s="11">
        <v>8.2975100000000008</v>
      </c>
      <c r="C47" s="11">
        <v>6.01187</v>
      </c>
      <c r="D47" s="11">
        <v>10.2318</v>
      </c>
      <c r="E47" s="11">
        <v>10.215199999999999</v>
      </c>
      <c r="F47" s="4">
        <v>7.1546900000000004</v>
      </c>
      <c r="G47" s="4">
        <v>10.2235</v>
      </c>
      <c r="H47" s="11">
        <f t="shared" si="0"/>
        <v>1.4289228464126327</v>
      </c>
      <c r="K47" s="17" t="s">
        <v>91</v>
      </c>
      <c r="L47" s="13">
        <v>18.663699999999999</v>
      </c>
      <c r="M47" s="13">
        <v>24.994800000000001</v>
      </c>
      <c r="N47" s="14">
        <f t="shared" si="1"/>
        <v>1.3392199831758977</v>
      </c>
      <c r="Q47" s="17"/>
    </row>
    <row r="48" spans="1:17" x14ac:dyDescent="0.3">
      <c r="A48" s="6" t="s">
        <v>72</v>
      </c>
      <c r="B48" s="11">
        <v>4.3879099999999998</v>
      </c>
      <c r="C48" s="11">
        <v>4.1412300000000002</v>
      </c>
      <c r="D48" s="11">
        <v>7.1822999999999997</v>
      </c>
      <c r="E48" s="11">
        <v>5.0378999999999996</v>
      </c>
      <c r="F48" s="4">
        <v>4.26457</v>
      </c>
      <c r="G48" s="4">
        <v>6.1100999999999992</v>
      </c>
      <c r="H48" s="11">
        <f t="shared" si="0"/>
        <v>1.4327587541065099</v>
      </c>
      <c r="K48" s="17" t="s">
        <v>273</v>
      </c>
      <c r="L48" s="13">
        <v>8.3348200000000006</v>
      </c>
      <c r="M48" s="13">
        <v>11.185499999999999</v>
      </c>
      <c r="N48" s="14">
        <f t="shared" si="1"/>
        <v>1.3420205835278984</v>
      </c>
      <c r="Q48" s="17"/>
    </row>
    <row r="49" spans="1:17" x14ac:dyDescent="0.3">
      <c r="A49" s="6" t="s">
        <v>9</v>
      </c>
      <c r="B49" s="11">
        <v>52.725700000000003</v>
      </c>
      <c r="C49" s="11">
        <v>66.668000000000006</v>
      </c>
      <c r="D49" s="11">
        <v>94.989099999999993</v>
      </c>
      <c r="E49" s="11">
        <v>76.543099999999995</v>
      </c>
      <c r="F49" s="4">
        <v>59.696850000000005</v>
      </c>
      <c r="G49" s="4">
        <v>85.766099999999994</v>
      </c>
      <c r="H49" s="11">
        <f t="shared" si="0"/>
        <v>1.4366938959090805</v>
      </c>
      <c r="K49" s="17" t="s">
        <v>274</v>
      </c>
      <c r="L49" s="13">
        <v>0.97444799999999998</v>
      </c>
      <c r="M49" s="13">
        <v>1.30999</v>
      </c>
      <c r="N49" s="14">
        <f t="shared" si="1"/>
        <v>1.3443405907754955</v>
      </c>
      <c r="Q49" s="17"/>
    </row>
    <row r="50" spans="1:17" x14ac:dyDescent="0.3">
      <c r="A50" s="6" t="s">
        <v>19</v>
      </c>
      <c r="B50" s="11">
        <v>22.217300000000002</v>
      </c>
      <c r="C50" s="11">
        <v>20.200199999999999</v>
      </c>
      <c r="D50" s="11">
        <v>34.403300000000002</v>
      </c>
      <c r="E50" s="11">
        <v>26.7166</v>
      </c>
      <c r="F50" s="4">
        <v>21.208750000000002</v>
      </c>
      <c r="G50" s="4">
        <v>30.559950000000001</v>
      </c>
      <c r="H50" s="11">
        <f t="shared" si="0"/>
        <v>1.4409123592856721</v>
      </c>
      <c r="K50" s="17" t="s">
        <v>110</v>
      </c>
      <c r="L50" s="13">
        <v>36.219299999999997</v>
      </c>
      <c r="M50" s="13">
        <v>48.998899999999999</v>
      </c>
      <c r="N50" s="14">
        <f t="shared" si="1"/>
        <v>1.3528395082179943</v>
      </c>
      <c r="Q50" s="17"/>
    </row>
    <row r="51" spans="1:17" x14ac:dyDescent="0.3">
      <c r="A51" s="6" t="s">
        <v>149</v>
      </c>
      <c r="B51" s="11">
        <v>2.9756399999999998</v>
      </c>
      <c r="C51" s="11">
        <v>3.2142200000000001</v>
      </c>
      <c r="D51" s="11">
        <v>4.7151500000000004</v>
      </c>
      <c r="E51" s="11">
        <v>4.2039</v>
      </c>
      <c r="F51" s="4">
        <v>3.0949299999999997</v>
      </c>
      <c r="G51" s="4">
        <v>4.4595250000000002</v>
      </c>
      <c r="H51" s="11">
        <f t="shared" si="0"/>
        <v>1.4409130416519924</v>
      </c>
      <c r="K51" s="17" t="s">
        <v>26</v>
      </c>
      <c r="L51" s="13">
        <v>29.245000000000001</v>
      </c>
      <c r="M51" s="13">
        <v>39.770899999999997</v>
      </c>
      <c r="N51" s="14">
        <f t="shared" si="1"/>
        <v>1.35992135407762</v>
      </c>
      <c r="Q51" s="17"/>
    </row>
    <row r="52" spans="1:17" x14ac:dyDescent="0.3">
      <c r="A52" s="6" t="s">
        <v>61</v>
      </c>
      <c r="B52" s="11">
        <v>21.9102</v>
      </c>
      <c r="C52" s="11">
        <v>21.429500000000001</v>
      </c>
      <c r="D52" s="11">
        <v>37.649700000000003</v>
      </c>
      <c r="E52" s="11">
        <v>24.917400000000001</v>
      </c>
      <c r="F52" s="4">
        <v>21.66985</v>
      </c>
      <c r="G52" s="4">
        <v>31.283550000000002</v>
      </c>
      <c r="H52" s="11">
        <f t="shared" si="0"/>
        <v>1.4436440492204607</v>
      </c>
      <c r="K52" s="17" t="s">
        <v>275</v>
      </c>
      <c r="L52" s="13">
        <v>1.9652000000000001</v>
      </c>
      <c r="M52" s="13">
        <v>2.6742599999999999</v>
      </c>
      <c r="N52" s="14">
        <f t="shared" si="1"/>
        <v>1.3608080602483206</v>
      </c>
      <c r="Q52" s="17"/>
    </row>
    <row r="53" spans="1:17" x14ac:dyDescent="0.3">
      <c r="A53" s="6" t="s">
        <v>194</v>
      </c>
      <c r="B53" s="11">
        <v>129.81100000000001</v>
      </c>
      <c r="C53" s="11">
        <v>108.197</v>
      </c>
      <c r="D53" s="11">
        <v>166.13800000000001</v>
      </c>
      <c r="E53" s="11">
        <v>177.49299999999999</v>
      </c>
      <c r="F53" s="4">
        <v>119.004</v>
      </c>
      <c r="G53" s="4">
        <v>171.81549999999999</v>
      </c>
      <c r="H53" s="11">
        <f t="shared" si="0"/>
        <v>1.4437792006991359</v>
      </c>
      <c r="K53" s="17" t="s">
        <v>276</v>
      </c>
      <c r="L53" s="13">
        <v>4.7834300000000001</v>
      </c>
      <c r="M53" s="13">
        <v>6.5229499999999998</v>
      </c>
      <c r="N53" s="14">
        <f t="shared" si="1"/>
        <v>1.3636553686371495</v>
      </c>
      <c r="Q53" s="17"/>
    </row>
    <row r="54" spans="1:17" x14ac:dyDescent="0.3">
      <c r="A54" s="6" t="s">
        <v>77</v>
      </c>
      <c r="B54" s="11">
        <v>14.0791</v>
      </c>
      <c r="C54" s="11">
        <v>13.546099999999999</v>
      </c>
      <c r="D54" s="11">
        <v>16.274799999999999</v>
      </c>
      <c r="E54" s="11">
        <v>23.6554</v>
      </c>
      <c r="F54" s="4">
        <v>13.8126</v>
      </c>
      <c r="G54" s="4">
        <v>19.9651</v>
      </c>
      <c r="H54" s="11">
        <f t="shared" si="0"/>
        <v>1.4454266394451443</v>
      </c>
      <c r="K54" s="17" t="s">
        <v>44</v>
      </c>
      <c r="L54" s="13">
        <v>18.857900000000001</v>
      </c>
      <c r="M54" s="13">
        <v>25.732099999999999</v>
      </c>
      <c r="N54" s="14">
        <f t="shared" si="1"/>
        <v>1.3645262728087433</v>
      </c>
      <c r="Q54" s="17"/>
    </row>
    <row r="55" spans="1:17" x14ac:dyDescent="0.3">
      <c r="A55" s="6" t="s">
        <v>74</v>
      </c>
      <c r="B55" s="11">
        <v>35.202199999999998</v>
      </c>
      <c r="C55" s="11">
        <v>39.054400000000001</v>
      </c>
      <c r="D55" s="11">
        <v>60.626600000000003</v>
      </c>
      <c r="E55" s="11">
        <v>46.9619</v>
      </c>
      <c r="F55" s="4">
        <v>37.128299999999996</v>
      </c>
      <c r="G55" s="4">
        <v>53.794250000000005</v>
      </c>
      <c r="H55" s="11">
        <f t="shared" si="0"/>
        <v>1.4488745781519761</v>
      </c>
      <c r="K55" s="17" t="s">
        <v>277</v>
      </c>
      <c r="L55" s="13">
        <v>29.9573</v>
      </c>
      <c r="M55" s="13">
        <v>40.893999999999998</v>
      </c>
      <c r="N55" s="14">
        <f t="shared" si="1"/>
        <v>1.3650762919221691</v>
      </c>
      <c r="Q55" s="17"/>
    </row>
    <row r="56" spans="1:17" x14ac:dyDescent="0.3">
      <c r="A56" s="6" t="s">
        <v>215</v>
      </c>
      <c r="B56" s="11">
        <v>54.354999999999997</v>
      </c>
      <c r="C56" s="11">
        <v>58.313699999999997</v>
      </c>
      <c r="D56" s="11">
        <v>88.650599999999997</v>
      </c>
      <c r="E56" s="11">
        <v>74.688000000000002</v>
      </c>
      <c r="F56" s="4">
        <v>56.334350000000001</v>
      </c>
      <c r="G56" s="4">
        <v>81.669299999999993</v>
      </c>
      <c r="H56" s="11">
        <f t="shared" si="0"/>
        <v>1.4497247239029116</v>
      </c>
      <c r="K56" s="17" t="s">
        <v>278</v>
      </c>
      <c r="L56" s="13">
        <v>4.6156699999999997</v>
      </c>
      <c r="M56" s="13">
        <v>6.3223200000000004</v>
      </c>
      <c r="N56" s="14">
        <f t="shared" si="1"/>
        <v>1.369751303711054</v>
      </c>
      <c r="Q56" s="17"/>
    </row>
    <row r="57" spans="1:17" x14ac:dyDescent="0.3">
      <c r="A57" s="6" t="s">
        <v>46</v>
      </c>
      <c r="B57" s="11">
        <v>8.6280999999999999</v>
      </c>
      <c r="C57" s="11">
        <v>7.2083199999999996</v>
      </c>
      <c r="D57" s="11">
        <v>12.6691</v>
      </c>
      <c r="E57" s="11">
        <v>10.3041</v>
      </c>
      <c r="F57" s="4">
        <v>7.9182100000000002</v>
      </c>
      <c r="G57" s="4">
        <v>11.486599999999999</v>
      </c>
      <c r="H57" s="11">
        <f t="shared" si="0"/>
        <v>1.4506561457703191</v>
      </c>
      <c r="K57" s="17" t="s">
        <v>279</v>
      </c>
      <c r="L57" s="13">
        <v>9.4427199999999996</v>
      </c>
      <c r="M57" s="13">
        <v>12.984299999999999</v>
      </c>
      <c r="N57" s="14">
        <f t="shared" si="1"/>
        <v>1.3750593049460325</v>
      </c>
      <c r="Q57" s="17"/>
    </row>
    <row r="58" spans="1:17" x14ac:dyDescent="0.3">
      <c r="A58" s="6" t="s">
        <v>195</v>
      </c>
      <c r="B58" s="11">
        <v>35.982399999999998</v>
      </c>
      <c r="C58" s="11">
        <v>27.442499999999999</v>
      </c>
      <c r="D58" s="11">
        <v>49.392600000000002</v>
      </c>
      <c r="E58" s="11">
        <v>43.001600000000003</v>
      </c>
      <c r="F58" s="4">
        <v>31.712449999999997</v>
      </c>
      <c r="G58" s="4">
        <v>46.197100000000006</v>
      </c>
      <c r="H58" s="11">
        <f t="shared" si="0"/>
        <v>1.4567496361838965</v>
      </c>
      <c r="K58" s="17" t="s">
        <v>280</v>
      </c>
      <c r="L58" s="13">
        <v>17.000499999999999</v>
      </c>
      <c r="M58" s="13">
        <v>23.379300000000001</v>
      </c>
      <c r="N58" s="14">
        <f t="shared" si="1"/>
        <v>1.375212493750184</v>
      </c>
      <c r="Q58" s="17"/>
    </row>
    <row r="59" spans="1:17" x14ac:dyDescent="0.3">
      <c r="A59" s="6" t="s">
        <v>124</v>
      </c>
      <c r="B59" s="11">
        <v>3.6389800000000001</v>
      </c>
      <c r="C59" s="11">
        <v>4.3243</v>
      </c>
      <c r="D59" s="11">
        <v>5.8774699999999998</v>
      </c>
      <c r="E59" s="11">
        <v>5.7469900000000003</v>
      </c>
      <c r="F59" s="4">
        <v>3.9816400000000001</v>
      </c>
      <c r="G59" s="4">
        <v>5.8122299999999996</v>
      </c>
      <c r="H59" s="11">
        <f t="shared" si="0"/>
        <v>1.4597577882480584</v>
      </c>
      <c r="K59" s="17" t="s">
        <v>178</v>
      </c>
      <c r="L59" s="13">
        <v>284.08100000000002</v>
      </c>
      <c r="M59" s="13">
        <v>390.85599999999999</v>
      </c>
      <c r="N59" s="14">
        <f t="shared" si="1"/>
        <v>1.375861110035518</v>
      </c>
      <c r="Q59" s="17"/>
    </row>
    <row r="60" spans="1:17" x14ac:dyDescent="0.3">
      <c r="A60" s="6" t="s">
        <v>98</v>
      </c>
      <c r="B60" s="11">
        <v>46.009399999999999</v>
      </c>
      <c r="C60" s="11">
        <v>43.694099999999999</v>
      </c>
      <c r="D60" s="11">
        <v>69.447800000000001</v>
      </c>
      <c r="E60" s="11">
        <v>61.830300000000001</v>
      </c>
      <c r="F60" s="4">
        <v>44.851749999999996</v>
      </c>
      <c r="G60" s="4">
        <v>65.639049999999997</v>
      </c>
      <c r="H60" s="11">
        <f t="shared" si="0"/>
        <v>1.4634668658413552</v>
      </c>
      <c r="K60" s="17" t="s">
        <v>101</v>
      </c>
      <c r="L60" s="13">
        <v>173.679</v>
      </c>
      <c r="M60" s="13">
        <v>239.58</v>
      </c>
      <c r="N60" s="14">
        <f t="shared" si="1"/>
        <v>1.3794413832414973</v>
      </c>
      <c r="Q60" s="17"/>
    </row>
    <row r="61" spans="1:17" x14ac:dyDescent="0.3">
      <c r="A61" s="6" t="s">
        <v>100</v>
      </c>
      <c r="B61" s="11">
        <v>6.8334299999999999</v>
      </c>
      <c r="C61" s="11">
        <v>4.6110699999999998</v>
      </c>
      <c r="D61" s="11">
        <v>7.9516400000000003</v>
      </c>
      <c r="E61" s="11">
        <v>8.7976399999999995</v>
      </c>
      <c r="F61" s="4">
        <v>5.7222499999999998</v>
      </c>
      <c r="G61" s="4">
        <v>8.3746399999999994</v>
      </c>
      <c r="H61" s="11">
        <f t="shared" si="0"/>
        <v>1.4635222159115733</v>
      </c>
      <c r="K61" s="17" t="s">
        <v>48</v>
      </c>
      <c r="L61" s="13">
        <v>13.5007</v>
      </c>
      <c r="M61" s="13">
        <v>18.755099999999999</v>
      </c>
      <c r="N61" s="14">
        <f t="shared" si="1"/>
        <v>1.3891946343522927</v>
      </c>
      <c r="Q61" s="17"/>
    </row>
    <row r="62" spans="1:17" x14ac:dyDescent="0.3">
      <c r="A62" s="6" t="s">
        <v>137</v>
      </c>
      <c r="B62" s="11">
        <v>31.7422</v>
      </c>
      <c r="C62" s="11">
        <v>39.310499999999998</v>
      </c>
      <c r="D62" s="11">
        <v>59.776800000000001</v>
      </c>
      <c r="E62" s="11">
        <v>44.493499999999997</v>
      </c>
      <c r="F62" s="4">
        <v>35.526350000000001</v>
      </c>
      <c r="G62" s="4">
        <v>52.135149999999996</v>
      </c>
      <c r="H62" s="11">
        <f t="shared" si="0"/>
        <v>1.4675065127715061</v>
      </c>
      <c r="K62" s="17" t="s">
        <v>281</v>
      </c>
      <c r="L62" s="13">
        <v>5.1200599999999996</v>
      </c>
      <c r="M62" s="13">
        <v>7.1138899999999996</v>
      </c>
      <c r="N62" s="14">
        <f t="shared" si="1"/>
        <v>1.3894153584137685</v>
      </c>
      <c r="Q62" s="17"/>
    </row>
    <row r="63" spans="1:17" x14ac:dyDescent="0.3">
      <c r="A63" s="6" t="s">
        <v>135</v>
      </c>
      <c r="B63" s="11">
        <v>1.7645200000000001</v>
      </c>
      <c r="C63" s="11">
        <v>2.0747300000000002</v>
      </c>
      <c r="D63" s="11">
        <v>2.7122899999999999</v>
      </c>
      <c r="E63" s="11">
        <v>2.9233699999999998</v>
      </c>
      <c r="F63" s="4">
        <v>1.9196250000000001</v>
      </c>
      <c r="G63" s="4">
        <v>2.8178299999999998</v>
      </c>
      <c r="H63" s="11">
        <f t="shared" si="0"/>
        <v>1.4679064921534153</v>
      </c>
      <c r="K63" s="17" t="s">
        <v>282</v>
      </c>
      <c r="L63" s="13">
        <v>7.2980900000000002</v>
      </c>
      <c r="M63" s="13">
        <v>10.1615</v>
      </c>
      <c r="N63" s="14">
        <f t="shared" si="1"/>
        <v>1.3923506013217157</v>
      </c>
      <c r="Q63" s="17"/>
    </row>
    <row r="64" spans="1:17" x14ac:dyDescent="0.3">
      <c r="A64" s="6" t="s">
        <v>111</v>
      </c>
      <c r="B64" s="11">
        <v>4.79664</v>
      </c>
      <c r="C64" s="11">
        <v>4.5564200000000001</v>
      </c>
      <c r="D64" s="11">
        <v>7.8111499999999996</v>
      </c>
      <c r="E64" s="11">
        <v>5.9197300000000004</v>
      </c>
      <c r="F64" s="4">
        <v>4.6765299999999996</v>
      </c>
      <c r="G64" s="4">
        <v>6.8654399999999995</v>
      </c>
      <c r="H64" s="11">
        <f t="shared" si="0"/>
        <v>1.4680628585724886</v>
      </c>
      <c r="K64" s="17" t="s">
        <v>128</v>
      </c>
      <c r="L64" s="13">
        <v>11.4239</v>
      </c>
      <c r="M64" s="13">
        <v>15.909800000000001</v>
      </c>
      <c r="N64" s="14">
        <f t="shared" si="1"/>
        <v>1.3926767566242702</v>
      </c>
      <c r="Q64" s="17"/>
    </row>
    <row r="65" spans="1:17" x14ac:dyDescent="0.3">
      <c r="A65" s="6" t="s">
        <v>17</v>
      </c>
      <c r="B65" s="11">
        <v>13.361000000000001</v>
      </c>
      <c r="C65" s="11">
        <v>10.051</v>
      </c>
      <c r="D65" s="11">
        <v>18.371099999999998</v>
      </c>
      <c r="E65" s="11">
        <v>16.1053</v>
      </c>
      <c r="F65" s="4">
        <v>11.706</v>
      </c>
      <c r="G65" s="4">
        <v>17.238199999999999</v>
      </c>
      <c r="H65" s="11">
        <f t="shared" si="0"/>
        <v>1.4725952502989919</v>
      </c>
      <c r="K65" s="17" t="s">
        <v>283</v>
      </c>
      <c r="L65" s="13">
        <v>7.9874400000000003</v>
      </c>
      <c r="M65" s="13">
        <v>11.2096</v>
      </c>
      <c r="N65" s="14">
        <f t="shared" si="1"/>
        <v>1.4034033432489008</v>
      </c>
      <c r="Q65" s="17"/>
    </row>
    <row r="66" spans="1:17" x14ac:dyDescent="0.3">
      <c r="A66" s="6" t="s">
        <v>184</v>
      </c>
      <c r="B66" s="11">
        <v>1.85564</v>
      </c>
      <c r="C66" s="11">
        <v>1.53162</v>
      </c>
      <c r="D66" s="11">
        <v>2.59517</v>
      </c>
      <c r="E66" s="11">
        <v>2.4016700000000002</v>
      </c>
      <c r="F66" s="4">
        <v>1.69363</v>
      </c>
      <c r="G66" s="4">
        <v>2.4984200000000003</v>
      </c>
      <c r="H66" s="11">
        <f t="shared" si="0"/>
        <v>1.475186433872806</v>
      </c>
      <c r="K66" s="17" t="s">
        <v>30</v>
      </c>
      <c r="L66" s="13">
        <v>28.948</v>
      </c>
      <c r="M66" s="13">
        <v>40.709400000000002</v>
      </c>
      <c r="N66" s="14">
        <f t="shared" si="1"/>
        <v>1.4062940444935748</v>
      </c>
      <c r="Q66" s="17"/>
    </row>
    <row r="67" spans="1:17" x14ac:dyDescent="0.3">
      <c r="A67" s="6" t="s">
        <v>148</v>
      </c>
      <c r="B67" s="11">
        <v>2.2801</v>
      </c>
      <c r="C67" s="11">
        <v>2.0572699999999999</v>
      </c>
      <c r="D67" s="11">
        <v>3.45235</v>
      </c>
      <c r="E67" s="11">
        <v>2.9895</v>
      </c>
      <c r="F67" s="4">
        <v>2.168685</v>
      </c>
      <c r="G67" s="4">
        <v>3.2209250000000003</v>
      </c>
      <c r="H67" s="11">
        <f t="shared" si="0"/>
        <v>1.485197250868614</v>
      </c>
      <c r="K67" s="17" t="s">
        <v>13</v>
      </c>
      <c r="L67" s="13">
        <v>55.2639</v>
      </c>
      <c r="M67" s="13">
        <v>77.775700000000001</v>
      </c>
      <c r="N67" s="14">
        <f t="shared" si="1"/>
        <v>1.4073509108115787</v>
      </c>
      <c r="Q67" s="17"/>
    </row>
    <row r="68" spans="1:17" x14ac:dyDescent="0.3">
      <c r="A68" s="6" t="s">
        <v>216</v>
      </c>
      <c r="B68" s="11">
        <v>2.0144000000000002</v>
      </c>
      <c r="C68" s="11">
        <v>2.4017400000000002</v>
      </c>
      <c r="D68" s="11">
        <v>3.5645600000000002</v>
      </c>
      <c r="E68" s="11">
        <v>3.00223</v>
      </c>
      <c r="F68" s="4">
        <v>2.2080700000000002</v>
      </c>
      <c r="G68" s="4">
        <v>3.2833950000000001</v>
      </c>
      <c r="H68" s="11">
        <f t="shared" si="0"/>
        <v>1.4869976948194576</v>
      </c>
      <c r="K68" s="17" t="s">
        <v>284</v>
      </c>
      <c r="L68" s="13">
        <v>34.9572</v>
      </c>
      <c r="M68" s="13">
        <v>49.432699999999997</v>
      </c>
      <c r="N68" s="14">
        <f t="shared" si="1"/>
        <v>1.4140920897554723</v>
      </c>
      <c r="Q68" s="17"/>
    </row>
    <row r="69" spans="1:17" x14ac:dyDescent="0.3">
      <c r="A69" s="6" t="s">
        <v>217</v>
      </c>
      <c r="B69" s="11">
        <v>9.8272499999999994</v>
      </c>
      <c r="C69" s="11">
        <v>9.8056900000000002</v>
      </c>
      <c r="D69" s="11">
        <v>15.351699999999999</v>
      </c>
      <c r="E69" s="11">
        <v>13.9245</v>
      </c>
      <c r="F69" s="4">
        <v>9.8164699999999989</v>
      </c>
      <c r="G69" s="4">
        <v>14.6381</v>
      </c>
      <c r="H69" s="11">
        <f t="shared" si="0"/>
        <v>1.4911775821654834</v>
      </c>
      <c r="K69" s="17" t="s">
        <v>285</v>
      </c>
      <c r="L69" s="13">
        <v>0.76657399999999998</v>
      </c>
      <c r="M69" s="13">
        <v>1.0857399999999999</v>
      </c>
      <c r="N69" s="14">
        <f t="shared" si="1"/>
        <v>1.4163538027639861</v>
      </c>
      <c r="Q69" s="17"/>
    </row>
    <row r="70" spans="1:17" x14ac:dyDescent="0.3">
      <c r="A70" s="6" t="s">
        <v>38</v>
      </c>
      <c r="B70" s="11">
        <v>8.5212000000000003</v>
      </c>
      <c r="C70" s="11">
        <v>6.1859700000000002</v>
      </c>
      <c r="D70" s="11">
        <v>12.808199999999999</v>
      </c>
      <c r="E70" s="11">
        <v>9.1273400000000002</v>
      </c>
      <c r="F70" s="4">
        <v>7.3535850000000007</v>
      </c>
      <c r="G70" s="4">
        <v>10.96777</v>
      </c>
      <c r="H70" s="11">
        <f t="shared" ref="H70:H133" si="2">G70/F70</f>
        <v>1.4914861254748533</v>
      </c>
      <c r="K70" s="17" t="s">
        <v>18</v>
      </c>
      <c r="L70" s="13">
        <v>33.745100000000001</v>
      </c>
      <c r="M70" s="13">
        <v>47.841799999999999</v>
      </c>
      <c r="N70" s="14">
        <f t="shared" ref="N70:N133" si="3">M70/L70</f>
        <v>1.4177406497535938</v>
      </c>
      <c r="Q70" s="17"/>
    </row>
    <row r="71" spans="1:17" x14ac:dyDescent="0.3">
      <c r="A71" s="6" t="s">
        <v>88</v>
      </c>
      <c r="B71" s="11">
        <v>20.369800000000001</v>
      </c>
      <c r="C71" s="11">
        <v>21.6569</v>
      </c>
      <c r="D71" s="11">
        <v>30.964099999999998</v>
      </c>
      <c r="E71" s="11">
        <v>32.2318</v>
      </c>
      <c r="F71" s="4">
        <v>21.013350000000003</v>
      </c>
      <c r="G71" s="4">
        <v>31.597949999999997</v>
      </c>
      <c r="H71" s="11">
        <f t="shared" si="2"/>
        <v>1.5037083568303005</v>
      </c>
      <c r="K71" s="17" t="s">
        <v>177</v>
      </c>
      <c r="L71" s="13">
        <v>18.301500000000001</v>
      </c>
      <c r="M71" s="13">
        <v>25.993400000000001</v>
      </c>
      <c r="N71" s="14">
        <f t="shared" si="3"/>
        <v>1.4202879545392455</v>
      </c>
      <c r="Q71" s="17"/>
    </row>
    <row r="72" spans="1:17" x14ac:dyDescent="0.3">
      <c r="A72" s="6" t="s">
        <v>173</v>
      </c>
      <c r="B72" s="11">
        <v>56.903199999999998</v>
      </c>
      <c r="C72" s="11">
        <v>44.737499999999997</v>
      </c>
      <c r="D72" s="11">
        <v>87.614099999999993</v>
      </c>
      <c r="E72" s="11">
        <v>65.828900000000004</v>
      </c>
      <c r="F72" s="4">
        <v>50.820349999999998</v>
      </c>
      <c r="G72" s="4">
        <v>76.721499999999992</v>
      </c>
      <c r="H72" s="11">
        <f t="shared" si="2"/>
        <v>1.509660992102573</v>
      </c>
      <c r="K72" s="17" t="s">
        <v>176</v>
      </c>
      <c r="L72" s="13">
        <v>117.917</v>
      </c>
      <c r="M72" s="13">
        <v>168.48699999999999</v>
      </c>
      <c r="N72" s="14">
        <f t="shared" si="3"/>
        <v>1.4288609784848665</v>
      </c>
      <c r="Q72" s="17"/>
    </row>
    <row r="73" spans="1:17" x14ac:dyDescent="0.3">
      <c r="A73" s="6" t="s">
        <v>57</v>
      </c>
      <c r="B73" s="11">
        <v>6.2748400000000002</v>
      </c>
      <c r="C73" s="11">
        <v>5.7295299999999996</v>
      </c>
      <c r="D73" s="11">
        <v>9.0253700000000006</v>
      </c>
      <c r="E73" s="11">
        <v>9.1145899999999997</v>
      </c>
      <c r="F73" s="4">
        <v>6.0021849999999999</v>
      </c>
      <c r="G73" s="4">
        <v>9.069980000000001</v>
      </c>
      <c r="H73" s="11">
        <f t="shared" si="2"/>
        <v>1.5111130363359346</v>
      </c>
      <c r="K73" s="17" t="s">
        <v>40</v>
      </c>
      <c r="L73" s="13">
        <v>10.6287</v>
      </c>
      <c r="M73" s="13">
        <v>15.264699999999999</v>
      </c>
      <c r="N73" s="14">
        <f t="shared" si="3"/>
        <v>1.4361775193579647</v>
      </c>
      <c r="Q73" s="17"/>
    </row>
    <row r="74" spans="1:17" x14ac:dyDescent="0.3">
      <c r="A74" s="6" t="s">
        <v>218</v>
      </c>
      <c r="B74" s="11">
        <v>165.505</v>
      </c>
      <c r="C74" s="11">
        <v>173.76900000000001</v>
      </c>
      <c r="D74" s="11">
        <v>279.23599999999999</v>
      </c>
      <c r="E74" s="11">
        <v>235.49199999999999</v>
      </c>
      <c r="F74" s="4">
        <v>169.637</v>
      </c>
      <c r="G74" s="4">
        <v>257.36399999999998</v>
      </c>
      <c r="H74" s="11">
        <f t="shared" si="2"/>
        <v>1.5171454340739341</v>
      </c>
      <c r="K74" s="17" t="s">
        <v>175</v>
      </c>
      <c r="L74" s="13">
        <v>50.819000000000003</v>
      </c>
      <c r="M74" s="13">
        <v>73.177099999999996</v>
      </c>
      <c r="N74" s="14">
        <f t="shared" si="3"/>
        <v>1.4399555284440857</v>
      </c>
      <c r="Q74" s="17"/>
    </row>
    <row r="75" spans="1:17" x14ac:dyDescent="0.3">
      <c r="A75" s="6" t="s">
        <v>219</v>
      </c>
      <c r="B75" s="11">
        <v>2.2978399999999999</v>
      </c>
      <c r="C75" s="11">
        <v>2.8645499999999999</v>
      </c>
      <c r="D75" s="11">
        <v>4.2081099999999996</v>
      </c>
      <c r="E75" s="11">
        <v>3.6242800000000002</v>
      </c>
      <c r="F75" s="4">
        <v>2.5811950000000001</v>
      </c>
      <c r="G75" s="4">
        <v>3.9161950000000001</v>
      </c>
      <c r="H75" s="11">
        <f t="shared" si="2"/>
        <v>1.5172023035841926</v>
      </c>
      <c r="K75" s="17" t="s">
        <v>174</v>
      </c>
      <c r="L75" s="13">
        <v>20.010000000000002</v>
      </c>
      <c r="M75" s="13">
        <v>28.880600000000001</v>
      </c>
      <c r="N75" s="14">
        <f t="shared" si="3"/>
        <v>1.4433083458270863</v>
      </c>
      <c r="Q75" s="17"/>
    </row>
    <row r="76" spans="1:17" x14ac:dyDescent="0.3">
      <c r="A76" s="6" t="s">
        <v>90</v>
      </c>
      <c r="B76" s="11">
        <v>57.895800000000001</v>
      </c>
      <c r="C76" s="11">
        <v>59.427999999999997</v>
      </c>
      <c r="D76" s="11">
        <v>88.358099999999993</v>
      </c>
      <c r="E76" s="11">
        <v>89.806600000000003</v>
      </c>
      <c r="F76" s="4">
        <v>58.661900000000003</v>
      </c>
      <c r="G76" s="4">
        <v>89.082349999999991</v>
      </c>
      <c r="H76" s="11">
        <f t="shared" si="2"/>
        <v>1.5185725317454768</v>
      </c>
      <c r="K76" s="17" t="s">
        <v>286</v>
      </c>
      <c r="L76" s="13">
        <v>2.5608599999999999</v>
      </c>
      <c r="M76" s="13">
        <v>3.70268</v>
      </c>
      <c r="N76" s="14">
        <f t="shared" si="3"/>
        <v>1.4458736518200916</v>
      </c>
      <c r="Q76" s="17"/>
    </row>
    <row r="77" spans="1:17" x14ac:dyDescent="0.3">
      <c r="A77" s="6" t="s">
        <v>220</v>
      </c>
      <c r="B77" s="11">
        <v>2.5490300000000001</v>
      </c>
      <c r="C77" s="11">
        <v>2.9789099999999999</v>
      </c>
      <c r="D77" s="11">
        <v>4.3428699999999996</v>
      </c>
      <c r="E77" s="11">
        <v>4.05206</v>
      </c>
      <c r="F77" s="4">
        <v>2.76397</v>
      </c>
      <c r="G77" s="4">
        <v>4.1974649999999993</v>
      </c>
      <c r="H77" s="11">
        <f t="shared" si="2"/>
        <v>1.5186362370069137</v>
      </c>
      <c r="K77" s="17" t="s">
        <v>287</v>
      </c>
      <c r="L77" s="13">
        <v>0.89500900000000005</v>
      </c>
      <c r="M77" s="13">
        <v>1.29491</v>
      </c>
      <c r="N77" s="14">
        <f t="shared" si="3"/>
        <v>1.4468122666922902</v>
      </c>
      <c r="Q77" s="17"/>
    </row>
    <row r="78" spans="1:17" x14ac:dyDescent="0.3">
      <c r="A78" s="6" t="s">
        <v>87</v>
      </c>
      <c r="B78" s="11">
        <v>8.1804400000000008</v>
      </c>
      <c r="C78" s="11">
        <v>7.1498999999999997</v>
      </c>
      <c r="D78" s="11">
        <v>14.5343</v>
      </c>
      <c r="E78" s="11">
        <v>8.7593599999999991</v>
      </c>
      <c r="F78" s="4">
        <v>7.6651699999999998</v>
      </c>
      <c r="G78" s="4">
        <v>11.64683</v>
      </c>
      <c r="H78" s="11">
        <f t="shared" si="2"/>
        <v>1.5194483618758619</v>
      </c>
      <c r="K78" s="17" t="s">
        <v>134</v>
      </c>
      <c r="L78" s="13">
        <v>52.819400000000002</v>
      </c>
      <c r="M78" s="13">
        <v>76.914599999999993</v>
      </c>
      <c r="N78" s="14">
        <f t="shared" si="3"/>
        <v>1.4561808729368375</v>
      </c>
      <c r="Q78" s="17"/>
    </row>
    <row r="79" spans="1:17" x14ac:dyDescent="0.3">
      <c r="A79" s="6" t="s">
        <v>221</v>
      </c>
      <c r="B79" s="11">
        <v>76.141300000000001</v>
      </c>
      <c r="C79" s="11">
        <v>102.962</v>
      </c>
      <c r="D79" s="11">
        <v>153.916</v>
      </c>
      <c r="E79" s="11">
        <v>118.297</v>
      </c>
      <c r="F79" s="4">
        <v>89.551649999999995</v>
      </c>
      <c r="G79" s="4">
        <v>136.10649999999998</v>
      </c>
      <c r="H79" s="11">
        <f t="shared" si="2"/>
        <v>1.5198659097850233</v>
      </c>
      <c r="K79" s="17" t="s">
        <v>288</v>
      </c>
      <c r="L79" s="13">
        <v>3.7167500000000002</v>
      </c>
      <c r="M79" s="13">
        <v>5.43628</v>
      </c>
      <c r="N79" s="14">
        <f t="shared" si="3"/>
        <v>1.4626434384879261</v>
      </c>
      <c r="Q79" s="17"/>
    </row>
    <row r="80" spans="1:17" x14ac:dyDescent="0.3">
      <c r="A80" s="6" t="s">
        <v>222</v>
      </c>
      <c r="B80" s="11">
        <v>27.327100000000002</v>
      </c>
      <c r="C80" s="11">
        <v>28.7928</v>
      </c>
      <c r="D80" s="11">
        <v>42.254199999999997</v>
      </c>
      <c r="E80" s="11">
        <v>43.221400000000003</v>
      </c>
      <c r="F80" s="4">
        <v>28.059950000000001</v>
      </c>
      <c r="G80" s="4">
        <v>42.7378</v>
      </c>
      <c r="H80" s="11">
        <f t="shared" si="2"/>
        <v>1.52308895774939</v>
      </c>
      <c r="K80" s="17" t="s">
        <v>289</v>
      </c>
      <c r="L80" s="13">
        <v>17.0123</v>
      </c>
      <c r="M80" s="13">
        <v>24.899000000000001</v>
      </c>
      <c r="N80" s="14">
        <f t="shared" si="3"/>
        <v>1.463588109779395</v>
      </c>
      <c r="Q80" s="17"/>
    </row>
    <row r="81" spans="1:17" x14ac:dyDescent="0.3">
      <c r="A81" s="6" t="s">
        <v>99</v>
      </c>
      <c r="B81" s="11">
        <v>7.2871300000000003</v>
      </c>
      <c r="C81" s="11">
        <v>7.2706799999999996</v>
      </c>
      <c r="D81" s="11">
        <v>10.105499999999999</v>
      </c>
      <c r="E81" s="11">
        <v>12.1036</v>
      </c>
      <c r="F81" s="4">
        <v>7.278905</v>
      </c>
      <c r="G81" s="4">
        <v>11.10455</v>
      </c>
      <c r="H81" s="11">
        <f t="shared" si="2"/>
        <v>1.5255797403592986</v>
      </c>
      <c r="K81" s="17" t="s">
        <v>129</v>
      </c>
      <c r="L81" s="13">
        <v>12.3683</v>
      </c>
      <c r="M81" s="13">
        <v>18.1036</v>
      </c>
      <c r="N81" s="14">
        <f t="shared" si="3"/>
        <v>1.4637096448178004</v>
      </c>
      <c r="Q81" s="17"/>
    </row>
    <row r="82" spans="1:17" x14ac:dyDescent="0.3">
      <c r="A82" s="6" t="s">
        <v>28</v>
      </c>
      <c r="B82" s="11">
        <v>52.594000000000001</v>
      </c>
      <c r="C82" s="11">
        <v>54.151600000000002</v>
      </c>
      <c r="D82" s="11">
        <v>90.415000000000006</v>
      </c>
      <c r="E82" s="11">
        <v>73.419300000000007</v>
      </c>
      <c r="F82" s="4">
        <v>53.372799999999998</v>
      </c>
      <c r="G82" s="4">
        <v>81.917150000000007</v>
      </c>
      <c r="H82" s="11">
        <f t="shared" si="2"/>
        <v>1.5348108025061455</v>
      </c>
      <c r="K82" s="17" t="s">
        <v>290</v>
      </c>
      <c r="L82" s="13">
        <v>75.887799999999999</v>
      </c>
      <c r="M82" s="13">
        <v>111.512</v>
      </c>
      <c r="N82" s="14">
        <f t="shared" si="3"/>
        <v>1.4694325043024044</v>
      </c>
      <c r="Q82" s="17"/>
    </row>
    <row r="83" spans="1:17" x14ac:dyDescent="0.3">
      <c r="A83" s="6" t="s">
        <v>21</v>
      </c>
      <c r="B83" s="11">
        <v>183.47</v>
      </c>
      <c r="C83" s="11">
        <v>161.45599999999999</v>
      </c>
      <c r="D83" s="11">
        <v>299.75299999999999</v>
      </c>
      <c r="E83" s="11">
        <v>230.536</v>
      </c>
      <c r="F83" s="4">
        <v>172.46299999999999</v>
      </c>
      <c r="G83" s="4">
        <v>265.14449999999999</v>
      </c>
      <c r="H83" s="11">
        <f t="shared" si="2"/>
        <v>1.5373993262322934</v>
      </c>
      <c r="K83" s="17" t="s">
        <v>291</v>
      </c>
      <c r="L83" s="13">
        <v>31.407599999999999</v>
      </c>
      <c r="M83" s="13">
        <v>46.328000000000003</v>
      </c>
      <c r="N83" s="14">
        <f t="shared" si="3"/>
        <v>1.4750569925750456</v>
      </c>
      <c r="Q83" s="17"/>
    </row>
    <row r="84" spans="1:17" x14ac:dyDescent="0.3">
      <c r="A84" s="6" t="s">
        <v>91</v>
      </c>
      <c r="B84" s="11">
        <v>2.5413000000000001</v>
      </c>
      <c r="C84" s="11">
        <v>3.01749</v>
      </c>
      <c r="D84" s="11">
        <v>3.95729</v>
      </c>
      <c r="E84" s="11">
        <v>4.6255800000000002</v>
      </c>
      <c r="F84" s="4">
        <v>2.7793950000000001</v>
      </c>
      <c r="G84" s="4">
        <v>4.2914349999999999</v>
      </c>
      <c r="H84" s="11">
        <f t="shared" si="2"/>
        <v>1.5440176729108313</v>
      </c>
      <c r="K84" s="17" t="s">
        <v>41</v>
      </c>
      <c r="L84" s="13">
        <v>27.418099999999999</v>
      </c>
      <c r="M84" s="13">
        <v>40.569600000000001</v>
      </c>
      <c r="N84" s="14">
        <f t="shared" si="3"/>
        <v>1.4796648928992162</v>
      </c>
      <c r="Q84" s="17"/>
    </row>
    <row r="85" spans="1:17" x14ac:dyDescent="0.3">
      <c r="A85" s="6" t="s">
        <v>130</v>
      </c>
      <c r="B85" s="11">
        <v>10.1221</v>
      </c>
      <c r="C85" s="11">
        <v>10.6448</v>
      </c>
      <c r="D85" s="11">
        <v>16.599399999999999</v>
      </c>
      <c r="E85" s="11">
        <v>15.5457</v>
      </c>
      <c r="F85" s="4">
        <v>10.38345</v>
      </c>
      <c r="G85" s="4">
        <v>16.07255</v>
      </c>
      <c r="H85" s="11">
        <f t="shared" si="2"/>
        <v>1.5479007458985212</v>
      </c>
      <c r="K85" s="17" t="s">
        <v>173</v>
      </c>
      <c r="L85" s="13">
        <v>131.202</v>
      </c>
      <c r="M85" s="13">
        <v>194.41900000000001</v>
      </c>
      <c r="N85" s="14">
        <f t="shared" si="3"/>
        <v>1.4818295452813219</v>
      </c>
      <c r="Q85" s="17"/>
    </row>
    <row r="86" spans="1:17" x14ac:dyDescent="0.3">
      <c r="A86" s="6" t="s">
        <v>40</v>
      </c>
      <c r="B86" s="11">
        <v>2.38632</v>
      </c>
      <c r="C86" s="11">
        <v>1.7964</v>
      </c>
      <c r="D86" s="11">
        <v>3.02827</v>
      </c>
      <c r="E86" s="11">
        <v>3.4701399999999998</v>
      </c>
      <c r="F86" s="4">
        <v>2.0913599999999999</v>
      </c>
      <c r="G86" s="4">
        <v>3.2492049999999999</v>
      </c>
      <c r="H86" s="11">
        <f t="shared" si="2"/>
        <v>1.5536325644556652</v>
      </c>
      <c r="K86" s="17" t="s">
        <v>292</v>
      </c>
      <c r="L86" s="13">
        <v>22.705100000000002</v>
      </c>
      <c r="M86" s="13">
        <v>33.723999999999997</v>
      </c>
      <c r="N86" s="14">
        <f t="shared" si="3"/>
        <v>1.4853050636200675</v>
      </c>
      <c r="Q86" s="17"/>
    </row>
    <row r="87" spans="1:17" x14ac:dyDescent="0.3">
      <c r="A87" s="6" t="s">
        <v>78</v>
      </c>
      <c r="B87" s="11">
        <v>35.340600000000002</v>
      </c>
      <c r="C87" s="11">
        <v>29.859500000000001</v>
      </c>
      <c r="D87" s="11">
        <v>50.705599999999997</v>
      </c>
      <c r="E87" s="11">
        <v>50.894599999999997</v>
      </c>
      <c r="F87" s="4">
        <v>32.600050000000003</v>
      </c>
      <c r="G87" s="4">
        <v>50.8001</v>
      </c>
      <c r="H87" s="11">
        <f t="shared" si="2"/>
        <v>1.5582828860691931</v>
      </c>
      <c r="K87" s="17" t="s">
        <v>293</v>
      </c>
      <c r="L87" s="13">
        <v>68.420599999999993</v>
      </c>
      <c r="M87" s="13">
        <v>102.09699999999999</v>
      </c>
      <c r="N87" s="14">
        <f t="shared" si="3"/>
        <v>1.4921967945326409</v>
      </c>
      <c r="Q87" s="17"/>
    </row>
    <row r="88" spans="1:17" x14ac:dyDescent="0.3">
      <c r="A88" s="6" t="s">
        <v>134</v>
      </c>
      <c r="B88" s="11">
        <v>11.246499999999999</v>
      </c>
      <c r="C88" s="11">
        <v>12.3687</v>
      </c>
      <c r="D88" s="11">
        <v>20.698699999999999</v>
      </c>
      <c r="E88" s="11">
        <v>16.2118</v>
      </c>
      <c r="F88" s="4">
        <v>11.807600000000001</v>
      </c>
      <c r="G88" s="4">
        <v>18.455249999999999</v>
      </c>
      <c r="H88" s="11">
        <f t="shared" si="2"/>
        <v>1.562997560892984</v>
      </c>
      <c r="K88" s="17" t="s">
        <v>294</v>
      </c>
      <c r="L88" s="13">
        <v>1.6708000000000001</v>
      </c>
      <c r="M88" s="13">
        <v>2.50068</v>
      </c>
      <c r="N88" s="14">
        <f t="shared" si="3"/>
        <v>1.4966961934402681</v>
      </c>
      <c r="Q88" s="17"/>
    </row>
    <row r="89" spans="1:17" x14ac:dyDescent="0.3">
      <c r="A89" s="6" t="s">
        <v>4</v>
      </c>
      <c r="B89" s="11">
        <v>26.120200000000001</v>
      </c>
      <c r="C89" s="11">
        <v>17.6191</v>
      </c>
      <c r="D89" s="11">
        <v>38.805900000000001</v>
      </c>
      <c r="E89" s="11">
        <v>29.706</v>
      </c>
      <c r="F89" s="4">
        <v>21.86965</v>
      </c>
      <c r="G89" s="4">
        <v>34.255949999999999</v>
      </c>
      <c r="H89" s="11">
        <f t="shared" si="2"/>
        <v>1.5663693749099779</v>
      </c>
      <c r="K89" s="17" t="s">
        <v>295</v>
      </c>
      <c r="L89" s="13">
        <v>70.141400000000004</v>
      </c>
      <c r="M89" s="13">
        <v>105.096</v>
      </c>
      <c r="N89" s="14">
        <f t="shared" si="3"/>
        <v>1.4983447721317225</v>
      </c>
      <c r="Q89" s="17"/>
    </row>
    <row r="90" spans="1:17" x14ac:dyDescent="0.3">
      <c r="A90" s="6" t="s">
        <v>20</v>
      </c>
      <c r="B90" s="11">
        <v>2.61876</v>
      </c>
      <c r="C90" s="11">
        <v>2.6242999999999999</v>
      </c>
      <c r="D90" s="11">
        <v>4.6250400000000003</v>
      </c>
      <c r="E90" s="11">
        <v>3.64818</v>
      </c>
      <c r="F90" s="4">
        <v>2.6215299999999999</v>
      </c>
      <c r="G90" s="4">
        <v>4.1366100000000001</v>
      </c>
      <c r="H90" s="11">
        <f t="shared" si="2"/>
        <v>1.5779373114173785</v>
      </c>
      <c r="K90" s="17" t="s">
        <v>172</v>
      </c>
      <c r="L90" s="13">
        <v>23.813700000000001</v>
      </c>
      <c r="M90" s="13">
        <v>35.772500000000001</v>
      </c>
      <c r="N90" s="14">
        <f t="shared" si="3"/>
        <v>1.5021815173618547</v>
      </c>
      <c r="Q90" s="17"/>
    </row>
    <row r="91" spans="1:17" x14ac:dyDescent="0.3">
      <c r="A91" s="6" t="s">
        <v>6</v>
      </c>
      <c r="B91" s="11">
        <v>30.888100000000001</v>
      </c>
      <c r="C91" s="11">
        <v>30.874500000000001</v>
      </c>
      <c r="D91" s="11">
        <v>55.406399999999998</v>
      </c>
      <c r="E91" s="11">
        <v>42.056600000000003</v>
      </c>
      <c r="F91" s="4">
        <v>30.881300000000003</v>
      </c>
      <c r="G91" s="4">
        <v>48.731499999999997</v>
      </c>
      <c r="H91" s="11">
        <f t="shared" si="2"/>
        <v>1.5780261841308492</v>
      </c>
      <c r="K91" s="17" t="s">
        <v>296</v>
      </c>
      <c r="L91" s="13">
        <v>21.704499999999999</v>
      </c>
      <c r="M91" s="13">
        <v>32.706200000000003</v>
      </c>
      <c r="N91" s="14">
        <f t="shared" si="3"/>
        <v>1.5068856688705108</v>
      </c>
      <c r="Q91" s="17"/>
    </row>
    <row r="92" spans="1:17" x14ac:dyDescent="0.3">
      <c r="A92" s="6" t="s">
        <v>54</v>
      </c>
      <c r="B92" s="11">
        <v>14.3062</v>
      </c>
      <c r="C92" s="11">
        <v>14.259</v>
      </c>
      <c r="D92" s="11">
        <v>24.968299999999999</v>
      </c>
      <c r="E92" s="11">
        <v>20.136199999999999</v>
      </c>
      <c r="F92" s="4">
        <v>14.2826</v>
      </c>
      <c r="G92" s="4">
        <v>22.552250000000001</v>
      </c>
      <c r="H92" s="11">
        <f t="shared" si="2"/>
        <v>1.5790017223754778</v>
      </c>
      <c r="K92" s="17" t="s">
        <v>1</v>
      </c>
      <c r="L92" s="13">
        <v>66.456400000000002</v>
      </c>
      <c r="M92" s="13">
        <v>100.44199999999999</v>
      </c>
      <c r="N92" s="14">
        <f t="shared" si="3"/>
        <v>1.5113969459675816</v>
      </c>
      <c r="Q92" s="17"/>
    </row>
    <row r="93" spans="1:17" x14ac:dyDescent="0.3">
      <c r="A93" s="6" t="s">
        <v>158</v>
      </c>
      <c r="B93" s="11">
        <v>30.043500000000002</v>
      </c>
      <c r="C93" s="11">
        <v>31.044</v>
      </c>
      <c r="D93" s="11">
        <v>51.065100000000001</v>
      </c>
      <c r="E93" s="11">
        <v>45.578800000000001</v>
      </c>
      <c r="F93" s="4">
        <v>30.543750000000003</v>
      </c>
      <c r="G93" s="4">
        <v>48.321950000000001</v>
      </c>
      <c r="H93" s="11">
        <f t="shared" si="2"/>
        <v>1.5820568856148967</v>
      </c>
      <c r="K93" s="17" t="s">
        <v>297</v>
      </c>
      <c r="L93" s="13">
        <v>1.16292</v>
      </c>
      <c r="M93" s="13">
        <v>1.75905</v>
      </c>
      <c r="N93" s="14">
        <f t="shared" si="3"/>
        <v>1.5126147972345476</v>
      </c>
      <c r="Q93" s="17"/>
    </row>
    <row r="94" spans="1:17" x14ac:dyDescent="0.3">
      <c r="A94" s="6" t="s">
        <v>223</v>
      </c>
      <c r="B94" s="11">
        <v>29.714099999999998</v>
      </c>
      <c r="C94" s="11">
        <v>31.926200000000001</v>
      </c>
      <c r="D94" s="11">
        <v>53.600299999999997</v>
      </c>
      <c r="E94" s="11">
        <v>43.970100000000002</v>
      </c>
      <c r="F94" s="4">
        <v>30.820149999999998</v>
      </c>
      <c r="G94" s="4">
        <v>48.785200000000003</v>
      </c>
      <c r="H94" s="11">
        <f t="shared" si="2"/>
        <v>1.5828994991912759</v>
      </c>
      <c r="K94" s="17" t="s">
        <v>53</v>
      </c>
      <c r="L94" s="13">
        <v>9.6013400000000004</v>
      </c>
      <c r="M94" s="13">
        <v>14.569100000000001</v>
      </c>
      <c r="N94" s="14">
        <f t="shared" si="3"/>
        <v>1.5174027791954039</v>
      </c>
      <c r="Q94" s="17"/>
    </row>
    <row r="95" spans="1:17" x14ac:dyDescent="0.3">
      <c r="A95" s="6" t="s">
        <v>71</v>
      </c>
      <c r="B95" s="11">
        <v>20.668299999999999</v>
      </c>
      <c r="C95" s="11">
        <v>17.338899999999999</v>
      </c>
      <c r="D95" s="11">
        <v>36.103099999999998</v>
      </c>
      <c r="E95" s="11">
        <v>24.7606</v>
      </c>
      <c r="F95" s="4">
        <v>19.003599999999999</v>
      </c>
      <c r="G95" s="4">
        <v>30.431849999999997</v>
      </c>
      <c r="H95" s="11">
        <f t="shared" si="2"/>
        <v>1.601372897766739</v>
      </c>
      <c r="K95" s="17" t="s">
        <v>298</v>
      </c>
      <c r="L95" s="13">
        <v>1.0150699999999999</v>
      </c>
      <c r="M95" s="13">
        <v>1.5442</v>
      </c>
      <c r="N95" s="14">
        <f t="shared" si="3"/>
        <v>1.5212743948693195</v>
      </c>
      <c r="Q95" s="17"/>
    </row>
    <row r="96" spans="1:17" x14ac:dyDescent="0.3">
      <c r="A96" s="6" t="s">
        <v>37</v>
      </c>
      <c r="B96" s="11">
        <v>11.128299999999999</v>
      </c>
      <c r="C96" s="11">
        <v>12.255599999999999</v>
      </c>
      <c r="D96" s="11">
        <v>20.3902</v>
      </c>
      <c r="E96" s="11">
        <v>17.087800000000001</v>
      </c>
      <c r="F96" s="4">
        <v>11.691949999999999</v>
      </c>
      <c r="G96" s="4">
        <v>18.739000000000001</v>
      </c>
      <c r="H96" s="11">
        <f t="shared" si="2"/>
        <v>1.6027266623617107</v>
      </c>
      <c r="K96" s="17" t="s">
        <v>27</v>
      </c>
      <c r="L96" s="13">
        <v>17.277200000000001</v>
      </c>
      <c r="M96" s="13">
        <v>26.295100000000001</v>
      </c>
      <c r="N96" s="14">
        <f t="shared" si="3"/>
        <v>1.5219537888083718</v>
      </c>
      <c r="Q96" s="17"/>
    </row>
    <row r="97" spans="1:17" x14ac:dyDescent="0.3">
      <c r="A97" s="6" t="s">
        <v>224</v>
      </c>
      <c r="B97" s="11">
        <v>15.6007</v>
      </c>
      <c r="C97" s="11">
        <v>14.466100000000001</v>
      </c>
      <c r="D97" s="11">
        <v>26.4405</v>
      </c>
      <c r="E97" s="11">
        <v>21.857099999999999</v>
      </c>
      <c r="F97" s="4">
        <v>15.0334</v>
      </c>
      <c r="G97" s="4">
        <v>24.148800000000001</v>
      </c>
      <c r="H97" s="11">
        <f t="shared" si="2"/>
        <v>1.6063432091210239</v>
      </c>
      <c r="K97" s="17" t="s">
        <v>109</v>
      </c>
      <c r="L97" s="13">
        <v>17.901199999999999</v>
      </c>
      <c r="M97" s="13">
        <v>27.284700000000001</v>
      </c>
      <c r="N97" s="14">
        <f t="shared" si="3"/>
        <v>1.5241827363528704</v>
      </c>
      <c r="Q97" s="17"/>
    </row>
    <row r="98" spans="1:17" x14ac:dyDescent="0.3">
      <c r="A98" s="6" t="s">
        <v>22</v>
      </c>
      <c r="B98" s="11">
        <v>12.843</v>
      </c>
      <c r="C98" s="11">
        <v>15.496600000000001</v>
      </c>
      <c r="D98" s="11">
        <v>25.69</v>
      </c>
      <c r="E98" s="11">
        <v>19.9878</v>
      </c>
      <c r="F98" s="4">
        <v>14.1698</v>
      </c>
      <c r="G98" s="4">
        <v>22.838900000000002</v>
      </c>
      <c r="H98" s="11">
        <f t="shared" si="2"/>
        <v>1.6118011545681663</v>
      </c>
      <c r="K98" s="17" t="s">
        <v>171</v>
      </c>
      <c r="L98" s="13">
        <v>78.676299999999998</v>
      </c>
      <c r="M98" s="13">
        <v>120.724</v>
      </c>
      <c r="N98" s="14">
        <f t="shared" si="3"/>
        <v>1.5344392148588584</v>
      </c>
      <c r="Q98" s="17"/>
    </row>
    <row r="99" spans="1:17" x14ac:dyDescent="0.3">
      <c r="A99" s="6" t="s">
        <v>50</v>
      </c>
      <c r="B99" s="11">
        <v>26.316800000000001</v>
      </c>
      <c r="C99" s="11">
        <v>27.6523</v>
      </c>
      <c r="D99" s="11">
        <v>48.943899999999999</v>
      </c>
      <c r="E99" s="11">
        <v>38.103400000000001</v>
      </c>
      <c r="F99" s="4">
        <v>26.984549999999999</v>
      </c>
      <c r="G99" s="4">
        <v>43.523650000000004</v>
      </c>
      <c r="H99" s="11">
        <f t="shared" si="2"/>
        <v>1.6129099799700202</v>
      </c>
      <c r="K99" s="17" t="s">
        <v>170</v>
      </c>
      <c r="L99" s="13">
        <v>5.79697</v>
      </c>
      <c r="M99" s="13">
        <v>8.8970300000000009</v>
      </c>
      <c r="N99" s="14">
        <f t="shared" si="3"/>
        <v>1.5347724759658927</v>
      </c>
      <c r="Q99" s="17"/>
    </row>
    <row r="100" spans="1:17" x14ac:dyDescent="0.3">
      <c r="A100" s="6" t="s">
        <v>29</v>
      </c>
      <c r="B100" s="11">
        <v>23.9115</v>
      </c>
      <c r="C100" s="11">
        <v>34.477499999999999</v>
      </c>
      <c r="D100" s="11">
        <v>51.405700000000003</v>
      </c>
      <c r="E100" s="11">
        <v>42.986499999999999</v>
      </c>
      <c r="F100" s="4">
        <v>29.194499999999998</v>
      </c>
      <c r="G100" s="4">
        <v>47.196100000000001</v>
      </c>
      <c r="H100" s="11">
        <f t="shared" si="2"/>
        <v>1.6166092928462554</v>
      </c>
      <c r="K100" s="17" t="s">
        <v>299</v>
      </c>
      <c r="L100" s="13">
        <v>17.115500000000001</v>
      </c>
      <c r="M100" s="13">
        <v>26.307200000000002</v>
      </c>
      <c r="N100" s="14">
        <f t="shared" si="3"/>
        <v>1.5370395255762321</v>
      </c>
      <c r="Q100" s="17"/>
    </row>
    <row r="101" spans="1:17" x14ac:dyDescent="0.3">
      <c r="A101" s="6" t="s">
        <v>101</v>
      </c>
      <c r="B101" s="11">
        <v>36.158099999999997</v>
      </c>
      <c r="C101" s="11">
        <v>40.021999999999998</v>
      </c>
      <c r="D101" s="11">
        <v>71.635599999999997</v>
      </c>
      <c r="E101" s="11">
        <v>52.185899999999997</v>
      </c>
      <c r="F101" s="4">
        <v>38.090049999999998</v>
      </c>
      <c r="G101" s="4">
        <v>61.910749999999993</v>
      </c>
      <c r="H101" s="11">
        <f t="shared" si="2"/>
        <v>1.6253785437404256</v>
      </c>
      <c r="K101" s="17" t="s">
        <v>300</v>
      </c>
      <c r="L101" s="13">
        <v>96.204499999999996</v>
      </c>
      <c r="M101" s="13">
        <v>148.072</v>
      </c>
      <c r="N101" s="14">
        <f t="shared" si="3"/>
        <v>1.539137982111024</v>
      </c>
      <c r="Q101" s="17"/>
    </row>
    <row r="102" spans="1:17" x14ac:dyDescent="0.3">
      <c r="A102" s="6" t="s">
        <v>119</v>
      </c>
      <c r="B102" s="11">
        <v>22.316500000000001</v>
      </c>
      <c r="C102" s="11">
        <v>21.355799999999999</v>
      </c>
      <c r="D102" s="11">
        <v>35.140700000000002</v>
      </c>
      <c r="E102" s="11">
        <v>35.882199999999997</v>
      </c>
      <c r="F102" s="4">
        <v>21.83615</v>
      </c>
      <c r="G102" s="4">
        <v>35.511449999999996</v>
      </c>
      <c r="H102" s="11">
        <f t="shared" si="2"/>
        <v>1.6262688248615254</v>
      </c>
      <c r="K102" s="17" t="s">
        <v>301</v>
      </c>
      <c r="L102" s="13">
        <v>40.140300000000003</v>
      </c>
      <c r="M102" s="13">
        <v>61.784100000000002</v>
      </c>
      <c r="N102" s="14">
        <f t="shared" si="3"/>
        <v>1.5392037428718768</v>
      </c>
      <c r="Q102" s="17"/>
    </row>
    <row r="103" spans="1:17" x14ac:dyDescent="0.3">
      <c r="A103" s="6" t="s">
        <v>60</v>
      </c>
      <c r="B103" s="11">
        <v>23.785699999999999</v>
      </c>
      <c r="C103" s="11">
        <v>18.2667</v>
      </c>
      <c r="D103" s="11">
        <v>36.1004</v>
      </c>
      <c r="E103" s="11">
        <v>32.375500000000002</v>
      </c>
      <c r="F103" s="4">
        <v>21.026199999999999</v>
      </c>
      <c r="G103" s="4">
        <v>34.237949999999998</v>
      </c>
      <c r="H103" s="11">
        <f t="shared" si="2"/>
        <v>1.6283470146769268</v>
      </c>
      <c r="K103" s="17" t="s">
        <v>49</v>
      </c>
      <c r="L103" s="13">
        <v>29.7425</v>
      </c>
      <c r="M103" s="13">
        <v>45.915300000000002</v>
      </c>
      <c r="N103" s="14">
        <f t="shared" si="3"/>
        <v>1.5437606119189713</v>
      </c>
      <c r="Q103" s="17"/>
    </row>
    <row r="104" spans="1:17" x14ac:dyDescent="0.3">
      <c r="A104" s="6" t="s">
        <v>18</v>
      </c>
      <c r="B104" s="11">
        <v>10.8238</v>
      </c>
      <c r="C104" s="11">
        <v>9.4683200000000003</v>
      </c>
      <c r="D104" s="11">
        <v>16.919599999999999</v>
      </c>
      <c r="E104" s="11">
        <v>16.167400000000001</v>
      </c>
      <c r="F104" s="4">
        <v>10.14606</v>
      </c>
      <c r="G104" s="4">
        <v>16.543500000000002</v>
      </c>
      <c r="H104" s="11">
        <f t="shared" si="2"/>
        <v>1.6305344143440903</v>
      </c>
      <c r="K104" s="17" t="s">
        <v>52</v>
      </c>
      <c r="L104" s="13">
        <v>39.529600000000002</v>
      </c>
      <c r="M104" s="13">
        <v>61.242699999999999</v>
      </c>
      <c r="N104" s="14">
        <f t="shared" si="3"/>
        <v>1.5492871164899213</v>
      </c>
      <c r="Q104" s="17"/>
    </row>
    <row r="105" spans="1:17" x14ac:dyDescent="0.3">
      <c r="A105" s="6" t="s">
        <v>225</v>
      </c>
      <c r="B105" s="11">
        <v>74.231499999999997</v>
      </c>
      <c r="C105" s="11">
        <v>89.766800000000003</v>
      </c>
      <c r="D105" s="11">
        <v>143.03399999999999</v>
      </c>
      <c r="E105" s="11">
        <v>125.38500000000001</v>
      </c>
      <c r="F105" s="4">
        <v>81.99915</v>
      </c>
      <c r="G105" s="4">
        <v>134.20949999999999</v>
      </c>
      <c r="H105" s="11">
        <f t="shared" si="2"/>
        <v>1.6367181854933861</v>
      </c>
      <c r="K105" s="17" t="s">
        <v>62</v>
      </c>
      <c r="L105" s="13">
        <v>277.423</v>
      </c>
      <c r="M105" s="13">
        <v>430.642</v>
      </c>
      <c r="N105" s="14">
        <f t="shared" si="3"/>
        <v>1.552293789628113</v>
      </c>
      <c r="Q105" s="17"/>
    </row>
    <row r="106" spans="1:17" x14ac:dyDescent="0.3">
      <c r="A106" s="6" t="s">
        <v>35</v>
      </c>
      <c r="B106" s="11">
        <v>8.6257199999999994</v>
      </c>
      <c r="C106" s="11">
        <v>6.9695900000000002</v>
      </c>
      <c r="D106" s="11">
        <v>14.3416</v>
      </c>
      <c r="E106" s="11">
        <v>11.248799999999999</v>
      </c>
      <c r="F106" s="4">
        <v>7.7976549999999998</v>
      </c>
      <c r="G106" s="4">
        <v>12.795199999999999</v>
      </c>
      <c r="H106" s="11">
        <f t="shared" si="2"/>
        <v>1.6409035793453288</v>
      </c>
      <c r="K106" s="17" t="s">
        <v>55</v>
      </c>
      <c r="L106" s="13">
        <v>59.017600000000002</v>
      </c>
      <c r="M106" s="13">
        <v>91.704400000000007</v>
      </c>
      <c r="N106" s="14">
        <f t="shared" si="3"/>
        <v>1.5538483435449766</v>
      </c>
      <c r="Q106" s="17"/>
    </row>
    <row r="107" spans="1:17" x14ac:dyDescent="0.3">
      <c r="A107" s="6" t="s">
        <v>226</v>
      </c>
      <c r="B107" s="11">
        <v>4.3233899999999998</v>
      </c>
      <c r="C107" s="11">
        <v>3.5044599999999999</v>
      </c>
      <c r="D107" s="11">
        <v>7.1241300000000001</v>
      </c>
      <c r="E107" s="11">
        <v>5.7350199999999996</v>
      </c>
      <c r="F107" s="4">
        <v>3.9139249999999999</v>
      </c>
      <c r="G107" s="4">
        <v>6.4295749999999998</v>
      </c>
      <c r="H107" s="11">
        <f t="shared" si="2"/>
        <v>1.6427435374975248</v>
      </c>
      <c r="K107" s="17" t="s">
        <v>302</v>
      </c>
      <c r="L107" s="13">
        <v>27.229700000000001</v>
      </c>
      <c r="M107" s="13">
        <v>42.379300000000001</v>
      </c>
      <c r="N107" s="14">
        <f t="shared" si="3"/>
        <v>1.556363088833149</v>
      </c>
      <c r="Q107" s="17"/>
    </row>
    <row r="108" spans="1:17" x14ac:dyDescent="0.3">
      <c r="A108" s="6" t="s">
        <v>227</v>
      </c>
      <c r="B108" s="11">
        <v>112.70399999999999</v>
      </c>
      <c r="C108" s="11">
        <v>111.82899999999999</v>
      </c>
      <c r="D108" s="11">
        <v>209.03</v>
      </c>
      <c r="E108" s="11">
        <v>161.011</v>
      </c>
      <c r="F108" s="4">
        <v>112.26649999999999</v>
      </c>
      <c r="G108" s="4">
        <v>185.0205</v>
      </c>
      <c r="H108" s="11">
        <f t="shared" si="2"/>
        <v>1.6480472803552262</v>
      </c>
      <c r="K108" s="17" t="s">
        <v>3</v>
      </c>
      <c r="L108" s="13">
        <v>6.6610699999999996</v>
      </c>
      <c r="M108" s="13">
        <v>10.426500000000001</v>
      </c>
      <c r="N108" s="14">
        <f t="shared" si="3"/>
        <v>1.5652890601660097</v>
      </c>
      <c r="Q108" s="17"/>
    </row>
    <row r="109" spans="1:17" x14ac:dyDescent="0.3">
      <c r="A109" s="6" t="s">
        <v>185</v>
      </c>
      <c r="B109" s="11">
        <v>22.262699999999999</v>
      </c>
      <c r="C109" s="11">
        <v>23.804099999999998</v>
      </c>
      <c r="D109" s="11">
        <v>43.295999999999999</v>
      </c>
      <c r="E109" s="11">
        <v>33.201900000000002</v>
      </c>
      <c r="F109" s="4">
        <v>23.0334</v>
      </c>
      <c r="G109" s="4">
        <v>38.248950000000001</v>
      </c>
      <c r="H109" s="11">
        <f t="shared" si="2"/>
        <v>1.6605863658860611</v>
      </c>
      <c r="K109" s="17" t="s">
        <v>25</v>
      </c>
      <c r="L109" s="13">
        <v>25.147099999999998</v>
      </c>
      <c r="M109" s="13">
        <v>39.495800000000003</v>
      </c>
      <c r="N109" s="14">
        <f t="shared" si="3"/>
        <v>1.5705906446468978</v>
      </c>
      <c r="Q109" s="17"/>
    </row>
    <row r="110" spans="1:17" x14ac:dyDescent="0.3">
      <c r="A110" s="6" t="s">
        <v>43</v>
      </c>
      <c r="B110" s="11">
        <v>20.045300000000001</v>
      </c>
      <c r="C110" s="11">
        <v>19.107800000000001</v>
      </c>
      <c r="D110" s="11">
        <v>35.960999999999999</v>
      </c>
      <c r="E110" s="11">
        <v>29.1477</v>
      </c>
      <c r="F110" s="4">
        <v>19.576550000000001</v>
      </c>
      <c r="G110" s="4">
        <v>32.554349999999999</v>
      </c>
      <c r="H110" s="11">
        <f t="shared" si="2"/>
        <v>1.6629257964248041</v>
      </c>
      <c r="K110" s="17" t="s">
        <v>77</v>
      </c>
      <c r="L110" s="13">
        <v>21.1752</v>
      </c>
      <c r="M110" s="13">
        <v>33.503500000000003</v>
      </c>
      <c r="N110" s="14">
        <f t="shared" si="3"/>
        <v>1.5822046545014925</v>
      </c>
      <c r="Q110" s="17"/>
    </row>
    <row r="111" spans="1:17" x14ac:dyDescent="0.3">
      <c r="A111" s="6" t="s">
        <v>187</v>
      </c>
      <c r="B111" s="11">
        <v>4.1855399999999996</v>
      </c>
      <c r="C111" s="11">
        <v>3.6952699999999998</v>
      </c>
      <c r="D111" s="11">
        <v>7.3189399999999996</v>
      </c>
      <c r="E111" s="11">
        <v>5.7883399999999998</v>
      </c>
      <c r="F111" s="4">
        <v>3.9404049999999997</v>
      </c>
      <c r="G111" s="4">
        <v>6.5536399999999997</v>
      </c>
      <c r="H111" s="11">
        <f t="shared" si="2"/>
        <v>1.6631894437246932</v>
      </c>
      <c r="K111" s="17" t="s">
        <v>111</v>
      </c>
      <c r="L111" s="13">
        <v>18.898099999999999</v>
      </c>
      <c r="M111" s="13">
        <v>29.9666</v>
      </c>
      <c r="N111" s="14">
        <f t="shared" si="3"/>
        <v>1.5856937999058107</v>
      </c>
      <c r="Q111" s="17"/>
    </row>
    <row r="112" spans="1:17" x14ac:dyDescent="0.3">
      <c r="A112" s="6" t="s">
        <v>147</v>
      </c>
      <c r="B112" s="11">
        <v>6.68363</v>
      </c>
      <c r="C112" s="11">
        <v>5.5423400000000003</v>
      </c>
      <c r="D112" s="11">
        <v>12.159000000000001</v>
      </c>
      <c r="E112" s="11">
        <v>8.26722</v>
      </c>
      <c r="F112" s="4">
        <v>6.1129850000000001</v>
      </c>
      <c r="G112" s="4">
        <v>10.21311</v>
      </c>
      <c r="H112" s="11">
        <f t="shared" si="2"/>
        <v>1.6707238771238602</v>
      </c>
      <c r="K112" s="17" t="s">
        <v>303</v>
      </c>
      <c r="L112" s="13">
        <v>0.92107399999999995</v>
      </c>
      <c r="M112" s="13">
        <v>1.4639</v>
      </c>
      <c r="N112" s="14">
        <f t="shared" si="3"/>
        <v>1.5893402701628752</v>
      </c>
      <c r="Q112" s="17"/>
    </row>
    <row r="113" spans="1:17" x14ac:dyDescent="0.3">
      <c r="A113" s="6" t="s">
        <v>228</v>
      </c>
      <c r="B113" s="11">
        <v>2.2629299999999999</v>
      </c>
      <c r="C113" s="11">
        <v>3.1586400000000001</v>
      </c>
      <c r="D113" s="11">
        <v>6.5358900000000002</v>
      </c>
      <c r="E113" s="11">
        <v>2.6026099999999999</v>
      </c>
      <c r="F113" s="4">
        <v>2.710785</v>
      </c>
      <c r="G113" s="4">
        <v>4.5692500000000003</v>
      </c>
      <c r="H113" s="11">
        <f t="shared" si="2"/>
        <v>1.68558185175143</v>
      </c>
      <c r="K113" s="17" t="s">
        <v>17</v>
      </c>
      <c r="L113" s="13">
        <v>39.1081</v>
      </c>
      <c r="M113" s="13">
        <v>62.592700000000001</v>
      </c>
      <c r="N113" s="14">
        <f t="shared" si="3"/>
        <v>1.6005047547694724</v>
      </c>
      <c r="Q113" s="17"/>
    </row>
    <row r="114" spans="1:17" x14ac:dyDescent="0.3">
      <c r="A114" s="6" t="s">
        <v>121</v>
      </c>
      <c r="B114" s="11">
        <v>45.187899999999999</v>
      </c>
      <c r="C114" s="11">
        <v>38.813899999999997</v>
      </c>
      <c r="D114" s="11">
        <v>67.541600000000003</v>
      </c>
      <c r="E114" s="11">
        <v>75.128900000000002</v>
      </c>
      <c r="F114" s="4">
        <v>42.000900000000001</v>
      </c>
      <c r="G114" s="4">
        <v>71.335250000000002</v>
      </c>
      <c r="H114" s="11">
        <f t="shared" si="2"/>
        <v>1.6984219385775066</v>
      </c>
      <c r="K114" s="17" t="s">
        <v>51</v>
      </c>
      <c r="L114" s="13">
        <v>7.4447900000000002</v>
      </c>
      <c r="M114" s="13">
        <v>12.042999999999999</v>
      </c>
      <c r="N114" s="14">
        <f t="shared" si="3"/>
        <v>1.6176413303800374</v>
      </c>
      <c r="Q114" s="17"/>
    </row>
    <row r="115" spans="1:17" x14ac:dyDescent="0.3">
      <c r="A115" s="6" t="s">
        <v>157</v>
      </c>
      <c r="B115" s="11">
        <v>6.5858299999999996</v>
      </c>
      <c r="C115" s="11">
        <v>9.4507200000000005</v>
      </c>
      <c r="D115" s="11">
        <v>13.7151</v>
      </c>
      <c r="E115" s="11">
        <v>13.5777</v>
      </c>
      <c r="F115" s="4">
        <v>8.0182749999999992</v>
      </c>
      <c r="G115" s="4">
        <v>13.6464</v>
      </c>
      <c r="H115" s="11">
        <f t="shared" si="2"/>
        <v>1.7019121943310751</v>
      </c>
      <c r="K115" s="17" t="s">
        <v>304</v>
      </c>
      <c r="L115" s="13">
        <v>2.46618</v>
      </c>
      <c r="M115" s="13">
        <v>3.9903300000000002</v>
      </c>
      <c r="N115" s="14">
        <f t="shared" si="3"/>
        <v>1.618020582439238</v>
      </c>
      <c r="Q115" s="17"/>
    </row>
    <row r="116" spans="1:17" x14ac:dyDescent="0.3">
      <c r="A116" s="6" t="s">
        <v>106</v>
      </c>
      <c r="B116" s="11">
        <v>8.70092</v>
      </c>
      <c r="C116" s="11">
        <v>7.0687699999999998</v>
      </c>
      <c r="D116" s="11">
        <v>13.6136</v>
      </c>
      <c r="E116" s="11">
        <v>13.246</v>
      </c>
      <c r="F116" s="4">
        <v>7.8848450000000003</v>
      </c>
      <c r="G116" s="4">
        <v>13.4298</v>
      </c>
      <c r="H116" s="11">
        <f t="shared" si="2"/>
        <v>1.7032421055835594</v>
      </c>
      <c r="K116" s="17" t="s">
        <v>305</v>
      </c>
      <c r="L116" s="13">
        <v>2.3481800000000002</v>
      </c>
      <c r="M116" s="13">
        <v>3.8038099999999999</v>
      </c>
      <c r="N116" s="14">
        <f t="shared" si="3"/>
        <v>1.6198971118057388</v>
      </c>
      <c r="Q116" s="17"/>
    </row>
    <row r="117" spans="1:17" x14ac:dyDescent="0.3">
      <c r="A117" s="6" t="s">
        <v>179</v>
      </c>
      <c r="B117" s="11">
        <v>15.3864</v>
      </c>
      <c r="C117" s="11">
        <v>10.9414</v>
      </c>
      <c r="D117" s="11">
        <v>24.735900000000001</v>
      </c>
      <c r="E117" s="11">
        <v>20.1586</v>
      </c>
      <c r="F117" s="4">
        <v>13.1639</v>
      </c>
      <c r="G117" s="4">
        <v>22.44725</v>
      </c>
      <c r="H117" s="11">
        <f t="shared" si="2"/>
        <v>1.705212740905051</v>
      </c>
      <c r="K117" s="17" t="s">
        <v>306</v>
      </c>
      <c r="L117" s="13">
        <v>12.5671</v>
      </c>
      <c r="M117" s="13">
        <v>20.416899999999998</v>
      </c>
      <c r="N117" s="14">
        <f t="shared" si="3"/>
        <v>1.6246309808945578</v>
      </c>
      <c r="Q117" s="17"/>
    </row>
    <row r="118" spans="1:17" x14ac:dyDescent="0.3">
      <c r="A118" s="6" t="s">
        <v>31</v>
      </c>
      <c r="B118" s="11">
        <v>44.891800000000003</v>
      </c>
      <c r="C118" s="11">
        <v>41.103999999999999</v>
      </c>
      <c r="D118" s="11">
        <v>76.653099999999995</v>
      </c>
      <c r="E118" s="11">
        <v>70.062399999999997</v>
      </c>
      <c r="F118" s="4">
        <v>42.997900000000001</v>
      </c>
      <c r="G118" s="4">
        <v>73.357749999999996</v>
      </c>
      <c r="H118" s="11">
        <f t="shared" si="2"/>
        <v>1.7060775061107634</v>
      </c>
      <c r="K118" s="17" t="s">
        <v>61</v>
      </c>
      <c r="L118" s="13">
        <v>86.489099999999993</v>
      </c>
      <c r="M118" s="13">
        <v>140.83000000000001</v>
      </c>
      <c r="N118" s="14">
        <f t="shared" si="3"/>
        <v>1.6282976698797886</v>
      </c>
      <c r="Q118" s="17"/>
    </row>
    <row r="119" spans="1:17" x14ac:dyDescent="0.3">
      <c r="A119" s="6" t="s">
        <v>229</v>
      </c>
      <c r="B119" s="11">
        <v>28.829000000000001</v>
      </c>
      <c r="C119" s="11">
        <v>30.665099999999999</v>
      </c>
      <c r="D119" s="11">
        <v>51.4681</v>
      </c>
      <c r="E119" s="11">
        <v>50.125</v>
      </c>
      <c r="F119" s="4">
        <v>29.747050000000002</v>
      </c>
      <c r="G119" s="4">
        <v>50.796549999999996</v>
      </c>
      <c r="H119" s="11">
        <f t="shared" si="2"/>
        <v>1.7076163854903257</v>
      </c>
      <c r="K119" s="17" t="s">
        <v>131</v>
      </c>
      <c r="L119" s="13">
        <v>133.274</v>
      </c>
      <c r="M119" s="13">
        <v>217.11099999999999</v>
      </c>
      <c r="N119" s="14">
        <f t="shared" si="3"/>
        <v>1.6290574305565977</v>
      </c>
      <c r="Q119" s="17"/>
    </row>
    <row r="120" spans="1:17" x14ac:dyDescent="0.3">
      <c r="A120" s="6" t="s">
        <v>26</v>
      </c>
      <c r="B120" s="11">
        <v>8.0506700000000002</v>
      </c>
      <c r="C120" s="11">
        <v>6.9730100000000004</v>
      </c>
      <c r="D120" s="11">
        <v>13.7547</v>
      </c>
      <c r="E120" s="11">
        <v>12.0703</v>
      </c>
      <c r="F120" s="4">
        <v>7.5118400000000003</v>
      </c>
      <c r="G120" s="4">
        <v>12.9125</v>
      </c>
      <c r="H120" s="11">
        <f t="shared" si="2"/>
        <v>1.7189530128437238</v>
      </c>
      <c r="K120" s="17" t="s">
        <v>169</v>
      </c>
      <c r="L120" s="13">
        <v>146.137</v>
      </c>
      <c r="M120" s="13">
        <v>239.18299999999999</v>
      </c>
      <c r="N120" s="14">
        <f t="shared" si="3"/>
        <v>1.6367039148196554</v>
      </c>
      <c r="Q120" s="17"/>
    </row>
    <row r="121" spans="1:17" x14ac:dyDescent="0.3">
      <c r="A121" s="6" t="s">
        <v>1</v>
      </c>
      <c r="B121" s="11">
        <v>22.932700000000001</v>
      </c>
      <c r="C121" s="11">
        <v>22.040400000000002</v>
      </c>
      <c r="D121" s="11">
        <v>39.058500000000002</v>
      </c>
      <c r="E121" s="11">
        <v>38.31</v>
      </c>
      <c r="F121" s="4">
        <v>22.486550000000001</v>
      </c>
      <c r="G121" s="4">
        <v>38.684250000000006</v>
      </c>
      <c r="H121" s="11">
        <f t="shared" si="2"/>
        <v>1.7203283740725013</v>
      </c>
      <c r="K121" s="17" t="s">
        <v>307</v>
      </c>
      <c r="L121" s="13">
        <v>6.9218099999999998</v>
      </c>
      <c r="M121" s="13">
        <v>11.342599999999999</v>
      </c>
      <c r="N121" s="14">
        <f t="shared" si="3"/>
        <v>1.6386754331598237</v>
      </c>
      <c r="Q121" s="17"/>
    </row>
    <row r="122" spans="1:17" x14ac:dyDescent="0.3">
      <c r="A122" s="6" t="s">
        <v>5</v>
      </c>
      <c r="B122" s="11">
        <v>45.523899999999998</v>
      </c>
      <c r="C122" s="11">
        <v>48.010199999999998</v>
      </c>
      <c r="D122" s="11">
        <v>86.686599999999999</v>
      </c>
      <c r="E122" s="11">
        <v>74.573599999999999</v>
      </c>
      <c r="F122" s="4">
        <v>46.767049999999998</v>
      </c>
      <c r="G122" s="4">
        <v>80.630099999999999</v>
      </c>
      <c r="H122" s="11">
        <f t="shared" si="2"/>
        <v>1.7240792395500679</v>
      </c>
      <c r="K122" s="17" t="s">
        <v>308</v>
      </c>
      <c r="L122" s="13">
        <v>11.2821</v>
      </c>
      <c r="M122" s="13">
        <v>18.583500000000001</v>
      </c>
      <c r="N122" s="14">
        <f t="shared" si="3"/>
        <v>1.6471667508708485</v>
      </c>
      <c r="Q122" s="17"/>
    </row>
    <row r="123" spans="1:17" x14ac:dyDescent="0.3">
      <c r="A123" s="6" t="s">
        <v>230</v>
      </c>
      <c r="B123" s="11">
        <v>17.374400000000001</v>
      </c>
      <c r="C123" s="11">
        <v>13.9785</v>
      </c>
      <c r="D123" s="11">
        <v>29.259799999999998</v>
      </c>
      <c r="E123" s="11">
        <v>24.94</v>
      </c>
      <c r="F123" s="4">
        <v>15.676450000000001</v>
      </c>
      <c r="G123" s="4">
        <v>27.099899999999998</v>
      </c>
      <c r="H123" s="11">
        <f t="shared" si="2"/>
        <v>1.7287013322531566</v>
      </c>
      <c r="K123" s="17" t="s">
        <v>70</v>
      </c>
      <c r="L123" s="13">
        <v>72.174800000000005</v>
      </c>
      <c r="M123" s="13">
        <v>119.489</v>
      </c>
      <c r="N123" s="14">
        <f t="shared" si="3"/>
        <v>1.6555501366127789</v>
      </c>
      <c r="Q123" s="17"/>
    </row>
    <row r="124" spans="1:17" x14ac:dyDescent="0.3">
      <c r="A124" s="6" t="s">
        <v>69</v>
      </c>
      <c r="B124" s="11">
        <v>6.5415900000000002</v>
      </c>
      <c r="C124" s="11">
        <v>6.5339999999999998</v>
      </c>
      <c r="D124" s="11">
        <v>10.5014</v>
      </c>
      <c r="E124" s="11">
        <v>12.135899999999999</v>
      </c>
      <c r="F124" s="4">
        <v>6.537795</v>
      </c>
      <c r="G124" s="4">
        <v>11.31865</v>
      </c>
      <c r="H124" s="11">
        <f t="shared" si="2"/>
        <v>1.7312641341614412</v>
      </c>
      <c r="K124" s="17" t="s">
        <v>7</v>
      </c>
      <c r="L124" s="13">
        <v>17.142399999999999</v>
      </c>
      <c r="M124" s="13">
        <v>28.7653</v>
      </c>
      <c r="N124" s="14">
        <f t="shared" si="3"/>
        <v>1.6780205805488149</v>
      </c>
      <c r="Q124" s="17"/>
    </row>
    <row r="125" spans="1:17" x14ac:dyDescent="0.3">
      <c r="A125" s="6" t="s">
        <v>231</v>
      </c>
      <c r="B125" s="11">
        <v>660.48699999999997</v>
      </c>
      <c r="C125" s="11">
        <v>725.7</v>
      </c>
      <c r="D125" s="11">
        <v>1351.52</v>
      </c>
      <c r="E125" s="11">
        <v>1051.1199999999999</v>
      </c>
      <c r="F125" s="4">
        <v>693.09349999999995</v>
      </c>
      <c r="G125" s="4">
        <v>1201.32</v>
      </c>
      <c r="H125" s="11">
        <f t="shared" si="2"/>
        <v>1.7332726392615139</v>
      </c>
      <c r="K125" s="17" t="s">
        <v>167</v>
      </c>
      <c r="L125" s="13">
        <v>19.9739</v>
      </c>
      <c r="M125" s="13">
        <v>33.5242</v>
      </c>
      <c r="N125" s="14">
        <f t="shared" si="3"/>
        <v>1.6784003124076921</v>
      </c>
      <c r="Q125" s="17"/>
    </row>
    <row r="126" spans="1:17" x14ac:dyDescent="0.3">
      <c r="A126" s="6" t="s">
        <v>170</v>
      </c>
      <c r="B126" s="11">
        <v>1.5790900000000001</v>
      </c>
      <c r="C126" s="11">
        <v>1.13246</v>
      </c>
      <c r="D126" s="11">
        <v>2.29548</v>
      </c>
      <c r="E126" s="11">
        <v>2.4069099999999999</v>
      </c>
      <c r="F126" s="4">
        <v>1.355775</v>
      </c>
      <c r="G126" s="4">
        <v>2.3511949999999997</v>
      </c>
      <c r="H126" s="11">
        <f t="shared" si="2"/>
        <v>1.7342073721672104</v>
      </c>
      <c r="K126" s="17" t="s">
        <v>166</v>
      </c>
      <c r="L126" s="13">
        <v>102.423</v>
      </c>
      <c r="M126" s="13">
        <v>172.18600000000001</v>
      </c>
      <c r="N126" s="14">
        <f t="shared" si="3"/>
        <v>1.6811263095203226</v>
      </c>
      <c r="Q126" s="17"/>
    </row>
    <row r="127" spans="1:17" x14ac:dyDescent="0.3">
      <c r="A127" s="6" t="s">
        <v>73</v>
      </c>
      <c r="B127" s="11">
        <v>9.9286899999999996</v>
      </c>
      <c r="C127" s="11">
        <v>11.474399999999999</v>
      </c>
      <c r="D127" s="11">
        <v>19.125699999999998</v>
      </c>
      <c r="E127" s="11">
        <v>18.086200000000002</v>
      </c>
      <c r="F127" s="4">
        <v>10.701544999999999</v>
      </c>
      <c r="G127" s="4">
        <v>18.60595</v>
      </c>
      <c r="H127" s="11">
        <f t="shared" si="2"/>
        <v>1.7386227876442142</v>
      </c>
      <c r="K127" s="17" t="s">
        <v>309</v>
      </c>
      <c r="L127" s="13">
        <v>0.880853</v>
      </c>
      <c r="M127" s="13">
        <v>1.4840599999999999</v>
      </c>
      <c r="N127" s="14">
        <f t="shared" si="3"/>
        <v>1.6847987121574202</v>
      </c>
      <c r="Q127" s="17"/>
    </row>
    <row r="128" spans="1:17" x14ac:dyDescent="0.3">
      <c r="A128" s="6" t="s">
        <v>182</v>
      </c>
      <c r="B128" s="11">
        <v>22.849900000000002</v>
      </c>
      <c r="C128" s="11">
        <v>16.218399999999999</v>
      </c>
      <c r="D128" s="11">
        <v>35.3476</v>
      </c>
      <c r="E128" s="11">
        <v>33.050600000000003</v>
      </c>
      <c r="F128" s="4">
        <v>19.53415</v>
      </c>
      <c r="G128" s="4">
        <v>34.199100000000001</v>
      </c>
      <c r="H128" s="11">
        <f t="shared" si="2"/>
        <v>1.750733971019983</v>
      </c>
      <c r="K128" s="17" t="s">
        <v>310</v>
      </c>
      <c r="L128" s="13">
        <v>16.392499999999998</v>
      </c>
      <c r="M128" s="13">
        <v>27.637699999999999</v>
      </c>
      <c r="N128" s="14">
        <f t="shared" si="3"/>
        <v>1.6859966448070764</v>
      </c>
      <c r="Q128" s="17"/>
    </row>
    <row r="129" spans="1:17" x14ac:dyDescent="0.3">
      <c r="A129" s="6" t="s">
        <v>110</v>
      </c>
      <c r="B129" s="11">
        <v>7.7572900000000002</v>
      </c>
      <c r="C129" s="11">
        <v>7.9942700000000002</v>
      </c>
      <c r="D129" s="11">
        <v>13.877700000000001</v>
      </c>
      <c r="E129" s="11">
        <v>13.769</v>
      </c>
      <c r="F129" s="4">
        <v>7.8757800000000007</v>
      </c>
      <c r="G129" s="4">
        <v>13.823350000000001</v>
      </c>
      <c r="H129" s="11">
        <f t="shared" si="2"/>
        <v>1.7551721861199781</v>
      </c>
      <c r="K129" s="17" t="s">
        <v>165</v>
      </c>
      <c r="L129" s="13">
        <v>13.191700000000001</v>
      </c>
      <c r="M129" s="13">
        <v>22.280799999999999</v>
      </c>
      <c r="N129" s="14">
        <f t="shared" si="3"/>
        <v>1.6890014175580097</v>
      </c>
      <c r="Q129" s="17"/>
    </row>
    <row r="130" spans="1:17" x14ac:dyDescent="0.3">
      <c r="A130" s="6" t="s">
        <v>232</v>
      </c>
      <c r="B130" s="11">
        <v>29.459700000000002</v>
      </c>
      <c r="C130" s="11">
        <v>26.502400000000002</v>
      </c>
      <c r="D130" s="11">
        <v>53.523899999999998</v>
      </c>
      <c r="E130" s="11">
        <v>45.0291</v>
      </c>
      <c r="F130" s="4">
        <v>27.981050000000003</v>
      </c>
      <c r="G130" s="4">
        <v>49.276499999999999</v>
      </c>
      <c r="H130" s="11">
        <f t="shared" si="2"/>
        <v>1.7610668648960632</v>
      </c>
      <c r="K130" s="17" t="s">
        <v>311</v>
      </c>
      <c r="L130" s="13">
        <v>1.85585</v>
      </c>
      <c r="M130" s="13">
        <v>3.16445</v>
      </c>
      <c r="N130" s="14">
        <f t="shared" si="3"/>
        <v>1.7051216423741142</v>
      </c>
      <c r="Q130" s="17"/>
    </row>
    <row r="131" spans="1:17" x14ac:dyDescent="0.3">
      <c r="A131" s="6" t="s">
        <v>23</v>
      </c>
      <c r="B131" s="11">
        <v>49.148800000000001</v>
      </c>
      <c r="C131" s="11">
        <v>69.457099999999997</v>
      </c>
      <c r="D131" s="11">
        <v>107.235</v>
      </c>
      <c r="E131" s="11">
        <v>101.68600000000001</v>
      </c>
      <c r="F131" s="4">
        <v>59.302949999999996</v>
      </c>
      <c r="G131" s="4">
        <v>104.4605</v>
      </c>
      <c r="H131" s="11">
        <f t="shared" si="2"/>
        <v>1.7614722370472295</v>
      </c>
      <c r="K131" s="17" t="s">
        <v>164</v>
      </c>
      <c r="L131" s="13">
        <v>6.8490799999999998</v>
      </c>
      <c r="M131" s="13">
        <v>11.7193</v>
      </c>
      <c r="N131" s="14">
        <f t="shared" si="3"/>
        <v>1.7110765241463088</v>
      </c>
      <c r="Q131" s="17"/>
    </row>
    <row r="132" spans="1:17" x14ac:dyDescent="0.3">
      <c r="A132" s="6" t="s">
        <v>55</v>
      </c>
      <c r="B132" s="11">
        <v>14.4682</v>
      </c>
      <c r="C132" s="11">
        <v>16.445599999999999</v>
      </c>
      <c r="D132" s="11">
        <v>31.609200000000001</v>
      </c>
      <c r="E132" s="11">
        <v>22.922499999999999</v>
      </c>
      <c r="F132" s="4">
        <v>15.456899999999999</v>
      </c>
      <c r="G132" s="4">
        <v>27.26585</v>
      </c>
      <c r="H132" s="11">
        <f t="shared" si="2"/>
        <v>1.7639921329632722</v>
      </c>
      <c r="K132" s="17" t="s">
        <v>312</v>
      </c>
      <c r="L132" s="13">
        <v>5.8955099999999998</v>
      </c>
      <c r="M132" s="13">
        <v>10.243499999999999</v>
      </c>
      <c r="N132" s="14">
        <f t="shared" si="3"/>
        <v>1.7375087142588173</v>
      </c>
      <c r="Q132" s="17"/>
    </row>
    <row r="133" spans="1:17" x14ac:dyDescent="0.3">
      <c r="A133" s="6" t="s">
        <v>233</v>
      </c>
      <c r="B133" s="11">
        <v>109.387</v>
      </c>
      <c r="C133" s="11">
        <v>90.080100000000002</v>
      </c>
      <c r="D133" s="11">
        <v>190.90199999999999</v>
      </c>
      <c r="E133" s="11">
        <v>161.393</v>
      </c>
      <c r="F133" s="4">
        <v>99.733550000000008</v>
      </c>
      <c r="G133" s="4">
        <v>176.14749999999998</v>
      </c>
      <c r="H133" s="11">
        <f t="shared" si="2"/>
        <v>1.7661809892458451</v>
      </c>
      <c r="K133" s="17" t="s">
        <v>163</v>
      </c>
      <c r="L133" s="13">
        <v>26.5336</v>
      </c>
      <c r="M133" s="13">
        <v>46.191099999999999</v>
      </c>
      <c r="N133" s="14">
        <f t="shared" si="3"/>
        <v>1.7408531070039497</v>
      </c>
      <c r="Q133" s="17"/>
    </row>
    <row r="134" spans="1:17" x14ac:dyDescent="0.3">
      <c r="A134" s="6" t="s">
        <v>114</v>
      </c>
      <c r="B134" s="11">
        <v>11.3415</v>
      </c>
      <c r="C134" s="11">
        <v>12.6699</v>
      </c>
      <c r="D134" s="11">
        <v>23.853300000000001</v>
      </c>
      <c r="E134" s="11">
        <v>18.7059</v>
      </c>
      <c r="F134" s="4">
        <v>12.005700000000001</v>
      </c>
      <c r="G134" s="4">
        <v>21.279600000000002</v>
      </c>
      <c r="H134" s="11">
        <f t="shared" ref="H134:H197" si="4">G134/F134</f>
        <v>1.7724580824108549</v>
      </c>
      <c r="K134" s="17" t="s">
        <v>107</v>
      </c>
      <c r="L134" s="13">
        <v>10.234400000000001</v>
      </c>
      <c r="M134" s="13">
        <v>17.941700000000001</v>
      </c>
      <c r="N134" s="14">
        <f t="shared" ref="N134:N197" si="5">M134/L134</f>
        <v>1.7530778550769952</v>
      </c>
      <c r="Q134" s="17"/>
    </row>
    <row r="135" spans="1:17" x14ac:dyDescent="0.3">
      <c r="A135" s="6" t="s">
        <v>152</v>
      </c>
      <c r="B135" s="11">
        <v>2.7600799999999999</v>
      </c>
      <c r="C135" s="11">
        <v>2.4161000000000001</v>
      </c>
      <c r="D135" s="11">
        <v>4.6727999999999996</v>
      </c>
      <c r="E135" s="11">
        <v>4.5032899999999998</v>
      </c>
      <c r="F135" s="4">
        <v>2.5880900000000002</v>
      </c>
      <c r="G135" s="4">
        <v>4.5880449999999993</v>
      </c>
      <c r="H135" s="11">
        <f t="shared" si="4"/>
        <v>1.7727532659219729</v>
      </c>
      <c r="K135" s="17" t="s">
        <v>162</v>
      </c>
      <c r="L135" s="13">
        <v>305.19799999999998</v>
      </c>
      <c r="M135" s="13">
        <v>538.125</v>
      </c>
      <c r="N135" s="14">
        <f t="shared" si="5"/>
        <v>1.7631996277826198</v>
      </c>
      <c r="Q135" s="17"/>
    </row>
    <row r="136" spans="1:17" x14ac:dyDescent="0.3">
      <c r="A136" s="6" t="s">
        <v>168</v>
      </c>
      <c r="B136" s="11">
        <v>7.2663200000000003</v>
      </c>
      <c r="C136" s="11">
        <v>6.0231899999999996</v>
      </c>
      <c r="D136" s="11">
        <v>12.1675</v>
      </c>
      <c r="E136" s="11">
        <v>11.422000000000001</v>
      </c>
      <c r="F136" s="4">
        <v>6.644755</v>
      </c>
      <c r="G136" s="4">
        <v>11.794750000000001</v>
      </c>
      <c r="H136" s="11">
        <f t="shared" si="4"/>
        <v>1.7750466345260285</v>
      </c>
      <c r="K136" s="17" t="s">
        <v>313</v>
      </c>
      <c r="L136" s="13">
        <v>129.38900000000001</v>
      </c>
      <c r="M136" s="13">
        <v>228.62</v>
      </c>
      <c r="N136" s="14">
        <f t="shared" si="5"/>
        <v>1.7669199081838487</v>
      </c>
      <c r="Q136" s="17"/>
    </row>
    <row r="137" spans="1:17" x14ac:dyDescent="0.3">
      <c r="A137" s="6" t="s">
        <v>234</v>
      </c>
      <c r="B137" s="11">
        <v>120.373</v>
      </c>
      <c r="C137" s="11">
        <v>112.55500000000001</v>
      </c>
      <c r="D137" s="11">
        <v>203.535</v>
      </c>
      <c r="E137" s="11">
        <v>210.483</v>
      </c>
      <c r="F137" s="4">
        <v>116.464</v>
      </c>
      <c r="G137" s="4">
        <v>207.00900000000001</v>
      </c>
      <c r="H137" s="11">
        <f t="shared" si="4"/>
        <v>1.7774505426569585</v>
      </c>
      <c r="K137" s="17" t="s">
        <v>161</v>
      </c>
      <c r="L137" s="13">
        <v>12.632199999999999</v>
      </c>
      <c r="M137" s="13">
        <v>22.329499999999999</v>
      </c>
      <c r="N137" s="14">
        <f t="shared" si="5"/>
        <v>1.7676651731289879</v>
      </c>
      <c r="Q137" s="17"/>
    </row>
    <row r="138" spans="1:17" x14ac:dyDescent="0.3">
      <c r="A138" s="6" t="s">
        <v>235</v>
      </c>
      <c r="B138" s="11">
        <v>4.9817400000000003</v>
      </c>
      <c r="C138" s="11">
        <v>3.79745</v>
      </c>
      <c r="D138" s="11">
        <v>7.7598900000000004</v>
      </c>
      <c r="E138" s="11">
        <v>7.9235300000000004</v>
      </c>
      <c r="F138" s="4">
        <v>4.3895949999999999</v>
      </c>
      <c r="G138" s="4">
        <v>7.8417100000000008</v>
      </c>
      <c r="H138" s="11">
        <f t="shared" si="4"/>
        <v>1.7864313222518253</v>
      </c>
      <c r="K138" s="17" t="s">
        <v>88</v>
      </c>
      <c r="L138" s="13">
        <v>57.768000000000001</v>
      </c>
      <c r="M138" s="13">
        <v>103.706</v>
      </c>
      <c r="N138" s="14">
        <f t="shared" si="5"/>
        <v>1.7952153441351613</v>
      </c>
      <c r="Q138" s="17"/>
    </row>
    <row r="139" spans="1:17" x14ac:dyDescent="0.3">
      <c r="A139" s="6" t="s">
        <v>85</v>
      </c>
      <c r="B139" s="11">
        <v>17.371400000000001</v>
      </c>
      <c r="C139" s="11">
        <v>11.3901</v>
      </c>
      <c r="D139" s="11">
        <v>27.15</v>
      </c>
      <c r="E139" s="11">
        <v>24.289300000000001</v>
      </c>
      <c r="F139" s="4">
        <v>14.380750000000001</v>
      </c>
      <c r="G139" s="4">
        <v>25.719650000000001</v>
      </c>
      <c r="H139" s="11">
        <f t="shared" si="4"/>
        <v>1.7884776524172941</v>
      </c>
      <c r="K139" s="17" t="s">
        <v>160</v>
      </c>
      <c r="L139" s="13">
        <v>4.0588699999999998</v>
      </c>
      <c r="M139" s="13">
        <v>7.3329599999999999</v>
      </c>
      <c r="N139" s="14">
        <f t="shared" si="5"/>
        <v>1.8066506195073999</v>
      </c>
      <c r="Q139" s="17"/>
    </row>
    <row r="140" spans="1:17" x14ac:dyDescent="0.3">
      <c r="A140" s="6" t="s">
        <v>16</v>
      </c>
      <c r="B140" s="11">
        <v>61.902099999999997</v>
      </c>
      <c r="C140" s="11">
        <v>76.44</v>
      </c>
      <c r="D140" s="11">
        <v>138.834</v>
      </c>
      <c r="E140" s="11">
        <v>108.68</v>
      </c>
      <c r="F140" s="4">
        <v>69.171049999999994</v>
      </c>
      <c r="G140" s="4">
        <v>123.75700000000001</v>
      </c>
      <c r="H140" s="11">
        <f t="shared" si="4"/>
        <v>1.789144446990468</v>
      </c>
      <c r="K140" s="17" t="s">
        <v>314</v>
      </c>
      <c r="L140" s="13">
        <v>12.0063</v>
      </c>
      <c r="M140" s="13">
        <v>21.797000000000001</v>
      </c>
      <c r="N140" s="14">
        <f t="shared" si="5"/>
        <v>1.8154635483038073</v>
      </c>
      <c r="Q140" s="17"/>
    </row>
    <row r="141" spans="1:17" x14ac:dyDescent="0.3">
      <c r="A141" s="6" t="s">
        <v>63</v>
      </c>
      <c r="B141" s="11">
        <v>32.815100000000001</v>
      </c>
      <c r="C141" s="11">
        <v>35.306100000000001</v>
      </c>
      <c r="D141" s="11">
        <v>64.502600000000001</v>
      </c>
      <c r="E141" s="11">
        <v>58.079300000000003</v>
      </c>
      <c r="F141" s="4">
        <v>34.060600000000001</v>
      </c>
      <c r="G141" s="4">
        <v>61.290950000000002</v>
      </c>
      <c r="H141" s="11">
        <f t="shared" si="4"/>
        <v>1.7994677134284187</v>
      </c>
      <c r="K141" s="17" t="s">
        <v>2</v>
      </c>
      <c r="L141" s="13">
        <v>29.791699999999999</v>
      </c>
      <c r="M141" s="13">
        <v>54.166899999999998</v>
      </c>
      <c r="N141" s="14">
        <f t="shared" si="5"/>
        <v>1.8181876160138561</v>
      </c>
      <c r="Q141" s="17"/>
    </row>
    <row r="142" spans="1:17" x14ac:dyDescent="0.3">
      <c r="A142" s="6" t="s">
        <v>80</v>
      </c>
      <c r="B142" s="11">
        <v>8.0440500000000004</v>
      </c>
      <c r="C142" s="11">
        <v>8.6166599999999995</v>
      </c>
      <c r="D142" s="11">
        <v>14.510199999999999</v>
      </c>
      <c r="E142" s="11">
        <v>15.4902</v>
      </c>
      <c r="F142" s="4">
        <v>8.3303550000000008</v>
      </c>
      <c r="G142" s="4">
        <v>15.0002</v>
      </c>
      <c r="H142" s="11">
        <f t="shared" si="4"/>
        <v>1.8006675585854381</v>
      </c>
      <c r="K142" s="17" t="s">
        <v>72</v>
      </c>
      <c r="L142" s="13">
        <v>10.9824</v>
      </c>
      <c r="M142" s="13">
        <v>20.0212</v>
      </c>
      <c r="N142" s="14">
        <f t="shared" si="5"/>
        <v>1.8230259324009324</v>
      </c>
      <c r="Q142" s="17"/>
    </row>
    <row r="143" spans="1:17" x14ac:dyDescent="0.3">
      <c r="A143" s="6" t="s">
        <v>160</v>
      </c>
      <c r="B143" s="11">
        <v>1.0850900000000001</v>
      </c>
      <c r="C143" s="11">
        <v>1.2256</v>
      </c>
      <c r="D143" s="11">
        <v>2.2977699999999999</v>
      </c>
      <c r="E143" s="11">
        <v>1.8645700000000001</v>
      </c>
      <c r="F143" s="4">
        <v>1.1553450000000001</v>
      </c>
      <c r="G143" s="4">
        <v>2.0811700000000002</v>
      </c>
      <c r="H143" s="11">
        <f t="shared" si="4"/>
        <v>1.8013407250648075</v>
      </c>
      <c r="K143" s="17" t="s">
        <v>135</v>
      </c>
      <c r="L143" s="13">
        <v>8.1407799999999995</v>
      </c>
      <c r="M143" s="13">
        <v>14.9307</v>
      </c>
      <c r="N143" s="14">
        <f t="shared" si="5"/>
        <v>1.8340625836836275</v>
      </c>
      <c r="Q143" s="17"/>
    </row>
    <row r="144" spans="1:17" x14ac:dyDescent="0.3">
      <c r="A144" s="6" t="s">
        <v>236</v>
      </c>
      <c r="B144" s="11">
        <v>7.5280199999999997</v>
      </c>
      <c r="C144" s="11">
        <v>10.547700000000001</v>
      </c>
      <c r="D144" s="11">
        <v>21.2287</v>
      </c>
      <c r="E144" s="11">
        <v>11.414400000000001</v>
      </c>
      <c r="F144" s="4">
        <v>9.0378600000000002</v>
      </c>
      <c r="G144" s="4">
        <v>16.321550000000002</v>
      </c>
      <c r="H144" s="11">
        <f t="shared" si="4"/>
        <v>1.8059086996257965</v>
      </c>
      <c r="K144" s="17" t="s">
        <v>315</v>
      </c>
      <c r="L144" s="13">
        <v>35.570799999999998</v>
      </c>
      <c r="M144" s="13">
        <v>65.8583</v>
      </c>
      <c r="N144" s="14">
        <f t="shared" si="5"/>
        <v>1.8514708693647599</v>
      </c>
      <c r="Q144" s="17"/>
    </row>
    <row r="145" spans="1:17" x14ac:dyDescent="0.3">
      <c r="A145" s="6" t="s">
        <v>12</v>
      </c>
      <c r="B145" s="11">
        <v>10.823499999999999</v>
      </c>
      <c r="C145" s="11">
        <v>9.9587900000000005</v>
      </c>
      <c r="D145" s="11">
        <v>18.227900000000002</v>
      </c>
      <c r="E145" s="11">
        <v>19.3949</v>
      </c>
      <c r="F145" s="4">
        <v>10.391145</v>
      </c>
      <c r="G145" s="4">
        <v>18.811399999999999</v>
      </c>
      <c r="H145" s="11">
        <f t="shared" si="4"/>
        <v>1.8103298529661553</v>
      </c>
      <c r="K145" s="17" t="s">
        <v>159</v>
      </c>
      <c r="L145" s="13">
        <v>206.83</v>
      </c>
      <c r="M145" s="13">
        <v>387.90199999999999</v>
      </c>
      <c r="N145" s="14">
        <f t="shared" si="5"/>
        <v>1.8754629405792194</v>
      </c>
      <c r="Q145" s="17"/>
    </row>
    <row r="146" spans="1:17" x14ac:dyDescent="0.3">
      <c r="A146" s="6" t="s">
        <v>192</v>
      </c>
      <c r="B146" s="11">
        <v>12.645</v>
      </c>
      <c r="C146" s="11">
        <v>10.7685</v>
      </c>
      <c r="D146" s="11">
        <v>22.9099</v>
      </c>
      <c r="E146" s="11">
        <v>19.763000000000002</v>
      </c>
      <c r="F146" s="4">
        <v>11.70675</v>
      </c>
      <c r="G146" s="4">
        <v>21.336449999999999</v>
      </c>
      <c r="H146" s="11">
        <f t="shared" si="4"/>
        <v>1.8225767185598052</v>
      </c>
      <c r="K146" s="17" t="s">
        <v>316</v>
      </c>
      <c r="L146" s="13">
        <v>25.369499999999999</v>
      </c>
      <c r="M146" s="13">
        <v>47.747100000000003</v>
      </c>
      <c r="N146" s="14">
        <f t="shared" si="5"/>
        <v>1.8820670490155504</v>
      </c>
      <c r="Q146" s="17"/>
    </row>
    <row r="147" spans="1:17" x14ac:dyDescent="0.3">
      <c r="A147" s="6" t="s">
        <v>79</v>
      </c>
      <c r="B147" s="11">
        <v>3.8242500000000001</v>
      </c>
      <c r="C147" s="11">
        <v>2.9016899999999999</v>
      </c>
      <c r="D147" s="11">
        <v>6.8964600000000003</v>
      </c>
      <c r="E147" s="11">
        <v>5.3754299999999997</v>
      </c>
      <c r="F147" s="4">
        <v>3.3629699999999998</v>
      </c>
      <c r="G147" s="4">
        <v>6.1359449999999995</v>
      </c>
      <c r="H147" s="11">
        <f t="shared" si="4"/>
        <v>1.8245613252571387</v>
      </c>
      <c r="K147" s="17" t="s">
        <v>317</v>
      </c>
      <c r="L147" s="13">
        <v>4.1682399999999999</v>
      </c>
      <c r="M147" s="13">
        <v>7.8581399999999997</v>
      </c>
      <c r="N147" s="14">
        <f t="shared" si="5"/>
        <v>1.8852417327217241</v>
      </c>
      <c r="Q147" s="17"/>
    </row>
    <row r="148" spans="1:17" x14ac:dyDescent="0.3">
      <c r="A148" s="6" t="s">
        <v>7</v>
      </c>
      <c r="B148" s="11">
        <v>5.8661300000000001</v>
      </c>
      <c r="C148" s="11">
        <v>7.0341100000000001</v>
      </c>
      <c r="D148" s="11">
        <v>11.1631</v>
      </c>
      <c r="E148" s="11">
        <v>12.552</v>
      </c>
      <c r="F148" s="4">
        <v>6.4501200000000001</v>
      </c>
      <c r="G148" s="4">
        <v>11.85755</v>
      </c>
      <c r="H148" s="11">
        <f t="shared" si="4"/>
        <v>1.8383456431818321</v>
      </c>
      <c r="K148" s="17" t="s">
        <v>6</v>
      </c>
      <c r="L148" s="13">
        <v>97.048100000000005</v>
      </c>
      <c r="M148" s="13">
        <v>183.35900000000001</v>
      </c>
      <c r="N148" s="14">
        <f t="shared" si="5"/>
        <v>1.8893620792163885</v>
      </c>
      <c r="Q148" s="17"/>
    </row>
    <row r="149" spans="1:17" x14ac:dyDescent="0.3">
      <c r="A149" s="6" t="s">
        <v>181</v>
      </c>
      <c r="B149" s="11">
        <v>4.7235300000000002</v>
      </c>
      <c r="C149" s="11">
        <v>4.1742600000000003</v>
      </c>
      <c r="D149" s="11">
        <v>8.4993300000000005</v>
      </c>
      <c r="E149" s="11">
        <v>7.9129199999999997</v>
      </c>
      <c r="F149" s="4">
        <v>4.4488950000000003</v>
      </c>
      <c r="G149" s="4">
        <v>8.2061250000000001</v>
      </c>
      <c r="H149" s="11">
        <f t="shared" si="4"/>
        <v>1.8445310577120835</v>
      </c>
      <c r="K149" s="17" t="s">
        <v>318</v>
      </c>
      <c r="L149" s="13">
        <v>1183.18</v>
      </c>
      <c r="M149" s="13">
        <v>2240.59</v>
      </c>
      <c r="N149" s="14">
        <f t="shared" si="5"/>
        <v>1.8937017190959955</v>
      </c>
      <c r="Q149" s="17"/>
    </row>
    <row r="150" spans="1:17" x14ac:dyDescent="0.3">
      <c r="A150" s="6" t="s">
        <v>120</v>
      </c>
      <c r="B150" s="11">
        <v>4.7201300000000002</v>
      </c>
      <c r="C150" s="11">
        <v>3.9840300000000002</v>
      </c>
      <c r="D150" s="11">
        <v>7.6454300000000002</v>
      </c>
      <c r="E150" s="11">
        <v>8.4802900000000001</v>
      </c>
      <c r="F150" s="4">
        <v>4.3520799999999999</v>
      </c>
      <c r="G150" s="4">
        <v>8.0628600000000006</v>
      </c>
      <c r="H150" s="11">
        <f t="shared" si="4"/>
        <v>1.8526451719637509</v>
      </c>
      <c r="K150" s="17" t="s">
        <v>319</v>
      </c>
      <c r="L150" s="13">
        <v>6.2480599999999997</v>
      </c>
      <c r="M150" s="13">
        <v>11.886100000000001</v>
      </c>
      <c r="N150" s="14">
        <f t="shared" si="5"/>
        <v>1.9023664945599117</v>
      </c>
      <c r="Q150" s="17"/>
    </row>
    <row r="151" spans="1:17" x14ac:dyDescent="0.3">
      <c r="A151" s="6" t="s">
        <v>128</v>
      </c>
      <c r="B151" s="11">
        <v>2.3830800000000001</v>
      </c>
      <c r="C151" s="11">
        <v>3.1968399999999999</v>
      </c>
      <c r="D151" s="11">
        <v>7.4829600000000003</v>
      </c>
      <c r="E151" s="11">
        <v>2.9227500000000002</v>
      </c>
      <c r="F151" s="4">
        <v>2.7899599999999998</v>
      </c>
      <c r="G151" s="4">
        <v>5.2028550000000005</v>
      </c>
      <c r="H151" s="11">
        <f t="shared" si="4"/>
        <v>1.864849316836084</v>
      </c>
      <c r="K151" s="17" t="s">
        <v>158</v>
      </c>
      <c r="L151" s="13">
        <v>85.978700000000003</v>
      </c>
      <c r="M151" s="13">
        <v>163.68100000000001</v>
      </c>
      <c r="N151" s="14">
        <f t="shared" si="5"/>
        <v>1.9037389492979075</v>
      </c>
      <c r="Q151" s="17"/>
    </row>
    <row r="152" spans="1:17" x14ac:dyDescent="0.3">
      <c r="A152" s="6" t="s">
        <v>156</v>
      </c>
      <c r="B152" s="11">
        <v>4.8074199999999996</v>
      </c>
      <c r="C152" s="11">
        <v>3.43669</v>
      </c>
      <c r="D152" s="11">
        <v>8.6986899999999991</v>
      </c>
      <c r="E152" s="11">
        <v>6.7072200000000004</v>
      </c>
      <c r="F152" s="4">
        <v>4.1220549999999996</v>
      </c>
      <c r="G152" s="4">
        <v>7.7029549999999993</v>
      </c>
      <c r="H152" s="11">
        <f t="shared" si="4"/>
        <v>1.8687171811147596</v>
      </c>
      <c r="K152" s="17" t="s">
        <v>320</v>
      </c>
      <c r="L152" s="13">
        <v>2.99492</v>
      </c>
      <c r="M152" s="13">
        <v>5.7172999999999998</v>
      </c>
      <c r="N152" s="14">
        <f t="shared" si="5"/>
        <v>1.9089992387108836</v>
      </c>
      <c r="Q152" s="17"/>
    </row>
    <row r="153" spans="1:17" x14ac:dyDescent="0.3">
      <c r="A153" s="6" t="s">
        <v>163</v>
      </c>
      <c r="B153" s="11">
        <v>6.2728999999999999</v>
      </c>
      <c r="C153" s="11">
        <v>5.7328200000000002</v>
      </c>
      <c r="D153" s="11">
        <v>12.1351</v>
      </c>
      <c r="E153" s="11">
        <v>10.453099999999999</v>
      </c>
      <c r="F153" s="4">
        <v>6.0028600000000001</v>
      </c>
      <c r="G153" s="4">
        <v>11.2941</v>
      </c>
      <c r="H153" s="11">
        <f t="shared" si="4"/>
        <v>1.8814531739870661</v>
      </c>
      <c r="K153" s="17" t="s">
        <v>321</v>
      </c>
      <c r="L153" s="13">
        <v>0.92229300000000003</v>
      </c>
      <c r="M153" s="13">
        <v>1.7619800000000001</v>
      </c>
      <c r="N153" s="14">
        <f t="shared" si="5"/>
        <v>1.9104341028284939</v>
      </c>
      <c r="Q153" s="17"/>
    </row>
    <row r="154" spans="1:17" x14ac:dyDescent="0.3">
      <c r="A154" s="6" t="s">
        <v>14</v>
      </c>
      <c r="B154" s="11">
        <v>32.383899999999997</v>
      </c>
      <c r="C154" s="11">
        <v>31.752199999999998</v>
      </c>
      <c r="D154" s="11">
        <v>63.992400000000004</v>
      </c>
      <c r="E154" s="11">
        <v>57.070300000000003</v>
      </c>
      <c r="F154" s="4">
        <v>32.068049999999999</v>
      </c>
      <c r="G154" s="4">
        <v>60.531350000000003</v>
      </c>
      <c r="H154" s="11">
        <f t="shared" si="4"/>
        <v>1.8875906080974678</v>
      </c>
      <c r="K154" s="17" t="s">
        <v>157</v>
      </c>
      <c r="L154" s="13">
        <v>19.290800000000001</v>
      </c>
      <c r="M154" s="13">
        <v>37.076999999999998</v>
      </c>
      <c r="N154" s="14">
        <f t="shared" si="5"/>
        <v>1.9220042714661909</v>
      </c>
      <c r="Q154" s="17"/>
    </row>
    <row r="155" spans="1:17" x14ac:dyDescent="0.3">
      <c r="A155" s="6" t="s">
        <v>0</v>
      </c>
      <c r="B155" s="11">
        <v>6.6203200000000004</v>
      </c>
      <c r="C155" s="11">
        <v>4.2767900000000001</v>
      </c>
      <c r="D155" s="11">
        <v>10.2501</v>
      </c>
      <c r="E155" s="11">
        <v>10.340999999999999</v>
      </c>
      <c r="F155" s="4">
        <v>5.4485550000000007</v>
      </c>
      <c r="G155" s="4">
        <v>10.295549999999999</v>
      </c>
      <c r="H155" s="11">
        <f t="shared" si="4"/>
        <v>1.889592745232451</v>
      </c>
      <c r="K155" s="17" t="s">
        <v>156</v>
      </c>
      <c r="L155" s="13">
        <v>20.761299999999999</v>
      </c>
      <c r="M155" s="13">
        <v>39.994599999999998</v>
      </c>
      <c r="N155" s="14">
        <f t="shared" si="5"/>
        <v>1.9264015259160072</v>
      </c>
      <c r="Q155" s="17"/>
    </row>
    <row r="156" spans="1:17" x14ac:dyDescent="0.3">
      <c r="A156" s="6" t="s">
        <v>237</v>
      </c>
      <c r="B156" s="11">
        <v>21.406500000000001</v>
      </c>
      <c r="C156" s="11">
        <v>21.865500000000001</v>
      </c>
      <c r="D156" s="11">
        <v>46.175400000000003</v>
      </c>
      <c r="E156" s="11">
        <v>35.686799999999998</v>
      </c>
      <c r="F156" s="4">
        <v>21.636000000000003</v>
      </c>
      <c r="G156" s="4">
        <v>40.931100000000001</v>
      </c>
      <c r="H156" s="11">
        <f t="shared" si="4"/>
        <v>1.8918053244592343</v>
      </c>
      <c r="K156" s="17" t="s">
        <v>155</v>
      </c>
      <c r="L156" s="13">
        <v>14.3589</v>
      </c>
      <c r="M156" s="13">
        <v>27.700800000000001</v>
      </c>
      <c r="N156" s="14">
        <f t="shared" si="5"/>
        <v>1.929172847502246</v>
      </c>
      <c r="Q156" s="17"/>
    </row>
    <row r="157" spans="1:17" x14ac:dyDescent="0.3">
      <c r="A157" s="6" t="s">
        <v>15</v>
      </c>
      <c r="B157" s="11">
        <v>8.5802099999999992</v>
      </c>
      <c r="C157" s="11">
        <v>7.1497900000000003</v>
      </c>
      <c r="D157" s="11">
        <v>15.083</v>
      </c>
      <c r="E157" s="11">
        <v>14.8094</v>
      </c>
      <c r="F157" s="4">
        <v>7.8650000000000002</v>
      </c>
      <c r="G157" s="4">
        <v>14.946200000000001</v>
      </c>
      <c r="H157" s="11">
        <f t="shared" si="4"/>
        <v>1.9003432930705659</v>
      </c>
      <c r="K157" s="17" t="s">
        <v>322</v>
      </c>
      <c r="L157" s="13">
        <v>2.5738699999999999</v>
      </c>
      <c r="M157" s="13">
        <v>5.0562100000000001</v>
      </c>
      <c r="N157" s="14">
        <f t="shared" si="5"/>
        <v>1.9644387634185101</v>
      </c>
      <c r="Q157" s="17"/>
    </row>
    <row r="158" spans="1:17" x14ac:dyDescent="0.3">
      <c r="A158" s="6" t="s">
        <v>155</v>
      </c>
      <c r="B158" s="11">
        <v>3.4836100000000001</v>
      </c>
      <c r="C158" s="11">
        <v>2.7970700000000002</v>
      </c>
      <c r="D158" s="11">
        <v>5.6866199999999996</v>
      </c>
      <c r="E158" s="11">
        <v>6.2855699999999999</v>
      </c>
      <c r="F158" s="4">
        <v>3.1403400000000001</v>
      </c>
      <c r="G158" s="4">
        <v>5.9860949999999997</v>
      </c>
      <c r="H158" s="11">
        <f t="shared" si="4"/>
        <v>1.906193278434819</v>
      </c>
      <c r="K158" s="17" t="s">
        <v>323</v>
      </c>
      <c r="L158" s="13">
        <v>45.6372</v>
      </c>
      <c r="M158" s="13">
        <v>89.721000000000004</v>
      </c>
      <c r="N158" s="14">
        <f t="shared" si="5"/>
        <v>1.9659619783860536</v>
      </c>
      <c r="Q158" s="17"/>
    </row>
    <row r="159" spans="1:17" x14ac:dyDescent="0.3">
      <c r="A159" s="6" t="s">
        <v>3</v>
      </c>
      <c r="B159" s="11">
        <v>4.9687099999999997</v>
      </c>
      <c r="C159" s="11">
        <v>5.7165900000000001</v>
      </c>
      <c r="D159" s="11">
        <v>11.6065</v>
      </c>
      <c r="E159" s="11">
        <v>8.7811599999999999</v>
      </c>
      <c r="F159" s="4">
        <v>5.3426499999999999</v>
      </c>
      <c r="G159" s="4">
        <v>10.19383</v>
      </c>
      <c r="H159" s="11">
        <f t="shared" si="4"/>
        <v>1.9080100699091276</v>
      </c>
      <c r="K159" s="17" t="s">
        <v>324</v>
      </c>
      <c r="L159" s="13">
        <v>133.46100000000001</v>
      </c>
      <c r="M159" s="13">
        <v>263.387</v>
      </c>
      <c r="N159" s="14">
        <f t="shared" si="5"/>
        <v>1.9735128614351756</v>
      </c>
      <c r="Q159" s="17"/>
    </row>
    <row r="160" spans="1:17" x14ac:dyDescent="0.3">
      <c r="A160" s="6" t="s">
        <v>191</v>
      </c>
      <c r="B160" s="11">
        <v>55.986699999999999</v>
      </c>
      <c r="C160" s="11">
        <v>62.423499999999997</v>
      </c>
      <c r="D160" s="11">
        <v>125.77200000000001</v>
      </c>
      <c r="E160" s="11">
        <v>100.38500000000001</v>
      </c>
      <c r="F160" s="4">
        <v>59.205100000000002</v>
      </c>
      <c r="G160" s="4">
        <v>113.07850000000001</v>
      </c>
      <c r="H160" s="11">
        <f t="shared" si="4"/>
        <v>1.9099452580943197</v>
      </c>
      <c r="K160" s="17" t="s">
        <v>325</v>
      </c>
      <c r="L160" s="13">
        <v>3.6198899999999998</v>
      </c>
      <c r="M160" s="13">
        <v>7.2280100000000003</v>
      </c>
      <c r="N160" s="14">
        <f t="shared" si="5"/>
        <v>1.9967485199826516</v>
      </c>
      <c r="Q160" s="17"/>
    </row>
    <row r="161" spans="1:17" x14ac:dyDescent="0.3">
      <c r="A161" s="6" t="s">
        <v>10</v>
      </c>
      <c r="B161" s="11">
        <v>4.5488900000000001</v>
      </c>
      <c r="C161" s="11">
        <v>6.1105999999999998</v>
      </c>
      <c r="D161" s="11">
        <v>10.944900000000001</v>
      </c>
      <c r="E161" s="11">
        <v>9.4413999999999998</v>
      </c>
      <c r="F161" s="4">
        <v>5.329745</v>
      </c>
      <c r="G161" s="4">
        <v>10.193149999999999</v>
      </c>
      <c r="H161" s="11">
        <f t="shared" si="4"/>
        <v>1.9125023805078853</v>
      </c>
      <c r="K161" s="17" t="s">
        <v>154</v>
      </c>
      <c r="L161" s="13">
        <v>21.468699999999998</v>
      </c>
      <c r="M161" s="13">
        <v>43.095300000000002</v>
      </c>
      <c r="N161" s="14">
        <f t="shared" si="5"/>
        <v>2.0073548934029541</v>
      </c>
      <c r="Q161" s="17"/>
    </row>
    <row r="162" spans="1:17" x14ac:dyDescent="0.3">
      <c r="A162" s="6" t="s">
        <v>84</v>
      </c>
      <c r="B162" s="11">
        <v>36.186900000000001</v>
      </c>
      <c r="C162" s="11">
        <v>39.988</v>
      </c>
      <c r="D162" s="11">
        <v>78.299800000000005</v>
      </c>
      <c r="E162" s="11">
        <v>67.789400000000001</v>
      </c>
      <c r="F162" s="4">
        <v>38.087450000000004</v>
      </c>
      <c r="G162" s="4">
        <v>73.044600000000003</v>
      </c>
      <c r="H162" s="11">
        <f t="shared" si="4"/>
        <v>1.917812822858973</v>
      </c>
      <c r="K162" s="17" t="s">
        <v>326</v>
      </c>
      <c r="L162" s="13">
        <v>28.275400000000001</v>
      </c>
      <c r="M162" s="13">
        <v>56.778700000000001</v>
      </c>
      <c r="N162" s="14">
        <f t="shared" si="5"/>
        <v>2.008060009761135</v>
      </c>
      <c r="Q162" s="17"/>
    </row>
    <row r="163" spans="1:17" x14ac:dyDescent="0.3">
      <c r="A163" s="6" t="s">
        <v>238</v>
      </c>
      <c r="B163" s="11">
        <v>135.54900000000001</v>
      </c>
      <c r="C163" s="11">
        <v>130.49700000000001</v>
      </c>
      <c r="D163" s="11">
        <v>267.45100000000002</v>
      </c>
      <c r="E163" s="11">
        <v>243.74700000000001</v>
      </c>
      <c r="F163" s="4">
        <v>133.02300000000002</v>
      </c>
      <c r="G163" s="4">
        <v>255.59900000000002</v>
      </c>
      <c r="H163" s="11">
        <f t="shared" si="4"/>
        <v>1.9214647091104544</v>
      </c>
      <c r="K163" s="17" t="s">
        <v>153</v>
      </c>
      <c r="L163" s="13">
        <v>2.6728000000000001</v>
      </c>
      <c r="M163" s="13">
        <v>5.4254499999999997</v>
      </c>
      <c r="N163" s="14">
        <f t="shared" si="5"/>
        <v>2.0298750374139476</v>
      </c>
      <c r="Q163" s="17"/>
    </row>
    <row r="164" spans="1:17" x14ac:dyDescent="0.3">
      <c r="A164" s="6" t="s">
        <v>239</v>
      </c>
      <c r="B164" s="11">
        <v>16.035599999999999</v>
      </c>
      <c r="C164" s="11">
        <v>14.7064</v>
      </c>
      <c r="D164" s="11">
        <v>30.404</v>
      </c>
      <c r="E164" s="11">
        <v>28.7181</v>
      </c>
      <c r="F164" s="4">
        <v>15.370999999999999</v>
      </c>
      <c r="G164" s="4">
        <v>29.561050000000002</v>
      </c>
      <c r="H164" s="11">
        <f t="shared" si="4"/>
        <v>1.9231702556762738</v>
      </c>
      <c r="K164" s="17" t="s">
        <v>152</v>
      </c>
      <c r="L164" s="13">
        <v>9.0719999999999992</v>
      </c>
      <c r="M164" s="13">
        <v>18.459199999999999</v>
      </c>
      <c r="N164" s="14">
        <f t="shared" si="5"/>
        <v>2.0347442680776013</v>
      </c>
      <c r="Q164" s="17"/>
    </row>
    <row r="165" spans="1:17" x14ac:dyDescent="0.3">
      <c r="A165" s="6" t="s">
        <v>240</v>
      </c>
      <c r="B165" s="11">
        <v>16.478000000000002</v>
      </c>
      <c r="C165" s="11">
        <v>15.7355</v>
      </c>
      <c r="D165" s="11">
        <v>30.550899999999999</v>
      </c>
      <c r="E165" s="11">
        <v>31.463899999999999</v>
      </c>
      <c r="F165" s="4">
        <v>16.106750000000002</v>
      </c>
      <c r="G165" s="4">
        <v>31.007399999999997</v>
      </c>
      <c r="H165" s="11">
        <f t="shared" si="4"/>
        <v>1.9251183510019088</v>
      </c>
      <c r="K165" s="17" t="s">
        <v>89</v>
      </c>
      <c r="L165" s="13">
        <v>6.6996900000000004</v>
      </c>
      <c r="M165" s="13">
        <v>13.6675</v>
      </c>
      <c r="N165" s="14">
        <f t="shared" si="5"/>
        <v>2.040019762108396</v>
      </c>
      <c r="Q165" s="17"/>
    </row>
    <row r="166" spans="1:17" x14ac:dyDescent="0.3">
      <c r="A166" s="6" t="s">
        <v>66</v>
      </c>
      <c r="B166" s="11">
        <v>36.365499999999997</v>
      </c>
      <c r="C166" s="11">
        <v>50.032400000000003</v>
      </c>
      <c r="D166" s="11">
        <v>83.921099999999996</v>
      </c>
      <c r="E166" s="11">
        <v>84.793400000000005</v>
      </c>
      <c r="F166" s="4">
        <v>43.198949999999996</v>
      </c>
      <c r="G166" s="4">
        <v>84.357249999999993</v>
      </c>
      <c r="H166" s="11">
        <f t="shared" si="4"/>
        <v>1.9527615833255207</v>
      </c>
      <c r="K166" s="17" t="s">
        <v>327</v>
      </c>
      <c r="L166" s="13">
        <v>2.5306799999999998</v>
      </c>
      <c r="M166" s="13">
        <v>5.2127999999999997</v>
      </c>
      <c r="N166" s="14">
        <f t="shared" si="5"/>
        <v>2.059841623595239</v>
      </c>
      <c r="Q166" s="17"/>
    </row>
    <row r="167" spans="1:17" x14ac:dyDescent="0.3">
      <c r="A167" s="6" t="s">
        <v>2</v>
      </c>
      <c r="B167" s="11">
        <v>9.2202400000000004</v>
      </c>
      <c r="C167" s="11">
        <v>7.5748600000000001</v>
      </c>
      <c r="D167" s="11">
        <v>18.223800000000001</v>
      </c>
      <c r="E167" s="11">
        <v>14.6478</v>
      </c>
      <c r="F167" s="4">
        <v>8.3975500000000007</v>
      </c>
      <c r="G167" s="4">
        <v>16.4358</v>
      </c>
      <c r="H167" s="11">
        <f t="shared" si="4"/>
        <v>1.9572137111419401</v>
      </c>
      <c r="K167" s="17" t="s">
        <v>328</v>
      </c>
      <c r="L167" s="13">
        <v>0.49543599999999999</v>
      </c>
      <c r="M167" s="13">
        <v>1.03064</v>
      </c>
      <c r="N167" s="14">
        <f t="shared" si="5"/>
        <v>2.080268692626293</v>
      </c>
      <c r="Q167" s="17"/>
    </row>
    <row r="168" spans="1:17" x14ac:dyDescent="0.3">
      <c r="A168" s="6" t="s">
        <v>153</v>
      </c>
      <c r="B168" s="11">
        <v>1.1579200000000001</v>
      </c>
      <c r="C168" s="11">
        <v>1.0407</v>
      </c>
      <c r="D168" s="11">
        <v>2.23509</v>
      </c>
      <c r="E168" s="11">
        <v>2.0857100000000002</v>
      </c>
      <c r="F168" s="4">
        <v>1.09931</v>
      </c>
      <c r="G168" s="4">
        <v>2.1604000000000001</v>
      </c>
      <c r="H168" s="11">
        <f t="shared" si="4"/>
        <v>1.9652327368986</v>
      </c>
      <c r="K168" s="17" t="s">
        <v>329</v>
      </c>
      <c r="L168" s="13">
        <v>1.1927399999999999</v>
      </c>
      <c r="M168" s="13">
        <v>2.4865599999999999</v>
      </c>
      <c r="N168" s="14">
        <f t="shared" si="5"/>
        <v>2.0847460469171821</v>
      </c>
      <c r="Q168" s="17"/>
    </row>
    <row r="169" spans="1:17" x14ac:dyDescent="0.3">
      <c r="A169" s="6" t="s">
        <v>36</v>
      </c>
      <c r="B169" s="11">
        <v>6.8495299999999997</v>
      </c>
      <c r="C169" s="11">
        <v>8.5219900000000006</v>
      </c>
      <c r="D169" s="11">
        <v>15.5044</v>
      </c>
      <c r="E169" s="11">
        <v>14.7986</v>
      </c>
      <c r="F169" s="4">
        <v>7.6857600000000001</v>
      </c>
      <c r="G169" s="4">
        <v>15.1515</v>
      </c>
      <c r="H169" s="11">
        <f t="shared" si="4"/>
        <v>1.9713730327254559</v>
      </c>
      <c r="K169" s="17" t="s">
        <v>330</v>
      </c>
      <c r="L169" s="13">
        <v>4.2078100000000003</v>
      </c>
      <c r="M169" s="13">
        <v>8.8084000000000007</v>
      </c>
      <c r="N169" s="14">
        <f t="shared" si="5"/>
        <v>2.0933454694960085</v>
      </c>
      <c r="Q169" s="17"/>
    </row>
    <row r="170" spans="1:17" x14ac:dyDescent="0.3">
      <c r="A170" s="6" t="s">
        <v>166</v>
      </c>
      <c r="B170" s="11">
        <v>29.9803</v>
      </c>
      <c r="C170" s="11">
        <v>31.2346</v>
      </c>
      <c r="D170" s="11">
        <v>62.2941</v>
      </c>
      <c r="E170" s="11">
        <v>58.692599999999999</v>
      </c>
      <c r="F170" s="4">
        <v>30.60745</v>
      </c>
      <c r="G170" s="4">
        <v>60.49335</v>
      </c>
      <c r="H170" s="11">
        <f t="shared" si="4"/>
        <v>1.9764256741414263</v>
      </c>
      <c r="K170" s="17" t="s">
        <v>331</v>
      </c>
      <c r="L170" s="13">
        <v>11.2196</v>
      </c>
      <c r="M170" s="13">
        <v>23.501000000000001</v>
      </c>
      <c r="N170" s="14">
        <f t="shared" si="5"/>
        <v>2.0946379550073089</v>
      </c>
      <c r="Q170" s="17"/>
    </row>
    <row r="171" spans="1:17" x14ac:dyDescent="0.3">
      <c r="A171" s="6" t="s">
        <v>104</v>
      </c>
      <c r="B171" s="11">
        <v>2.98719</v>
      </c>
      <c r="C171" s="11">
        <v>2.79372</v>
      </c>
      <c r="D171" s="11">
        <v>6.0575700000000001</v>
      </c>
      <c r="E171" s="11">
        <v>5.4073200000000003</v>
      </c>
      <c r="F171" s="4">
        <v>2.8904550000000002</v>
      </c>
      <c r="G171" s="4">
        <v>5.7324450000000002</v>
      </c>
      <c r="H171" s="11">
        <f t="shared" si="4"/>
        <v>1.9832327436337878</v>
      </c>
      <c r="K171" s="17" t="s">
        <v>332</v>
      </c>
      <c r="L171" s="13">
        <v>0.67837099999999995</v>
      </c>
      <c r="M171" s="13">
        <v>1.4240699999999999</v>
      </c>
      <c r="N171" s="14">
        <f t="shared" si="5"/>
        <v>2.0992495257020125</v>
      </c>
      <c r="Q171" s="17"/>
    </row>
    <row r="172" spans="1:17" x14ac:dyDescent="0.3">
      <c r="A172" s="6" t="s">
        <v>76</v>
      </c>
      <c r="B172" s="11">
        <v>3.9216000000000002</v>
      </c>
      <c r="C172" s="11">
        <v>2.6570299999999998</v>
      </c>
      <c r="D172" s="11">
        <v>6.7521899999999997</v>
      </c>
      <c r="E172" s="11">
        <v>6.3133800000000004</v>
      </c>
      <c r="F172" s="4">
        <v>3.2893150000000002</v>
      </c>
      <c r="G172" s="4">
        <v>6.5327850000000005</v>
      </c>
      <c r="H172" s="11">
        <f t="shared" si="4"/>
        <v>1.9860624476524749</v>
      </c>
      <c r="K172" s="17" t="s">
        <v>151</v>
      </c>
      <c r="L172" s="13">
        <v>26.249199999999998</v>
      </c>
      <c r="M172" s="13">
        <v>55.426600000000001</v>
      </c>
      <c r="N172" s="14">
        <f t="shared" si="5"/>
        <v>2.1115538759276475</v>
      </c>
      <c r="Q172" s="17"/>
    </row>
    <row r="173" spans="1:17" x14ac:dyDescent="0.3">
      <c r="A173" s="6" t="s">
        <v>86</v>
      </c>
      <c r="B173" s="11">
        <v>3.16859</v>
      </c>
      <c r="C173" s="11">
        <v>2.7456200000000002</v>
      </c>
      <c r="D173" s="11">
        <v>6.3482799999999999</v>
      </c>
      <c r="E173" s="11">
        <v>5.4008000000000003</v>
      </c>
      <c r="F173" s="4">
        <v>2.9571050000000003</v>
      </c>
      <c r="G173" s="4">
        <v>5.8745399999999997</v>
      </c>
      <c r="H173" s="11">
        <f t="shared" si="4"/>
        <v>1.9865848524147769</v>
      </c>
      <c r="K173" s="17" t="s">
        <v>333</v>
      </c>
      <c r="L173" s="13">
        <v>0.75808200000000003</v>
      </c>
      <c r="M173" s="13">
        <v>1.6059000000000001</v>
      </c>
      <c r="N173" s="14">
        <f t="shared" si="5"/>
        <v>2.1183724188148512</v>
      </c>
      <c r="Q173" s="17"/>
    </row>
    <row r="174" spans="1:17" x14ac:dyDescent="0.3">
      <c r="A174" s="6" t="s">
        <v>241</v>
      </c>
      <c r="B174" s="11">
        <v>3.7748499999999998</v>
      </c>
      <c r="C174" s="11">
        <v>3.5001699999999998</v>
      </c>
      <c r="D174" s="11">
        <v>7.4564599999999999</v>
      </c>
      <c r="E174" s="11">
        <v>7.0192699999999997</v>
      </c>
      <c r="F174" s="4">
        <v>3.6375099999999998</v>
      </c>
      <c r="G174" s="4">
        <v>7.2378649999999993</v>
      </c>
      <c r="H174" s="11">
        <f t="shared" si="4"/>
        <v>1.9897855950911474</v>
      </c>
      <c r="K174" s="17" t="s">
        <v>334</v>
      </c>
      <c r="L174" s="13">
        <v>1.7414499999999999</v>
      </c>
      <c r="M174" s="13">
        <v>3.7395499999999999</v>
      </c>
      <c r="N174" s="14">
        <f t="shared" si="5"/>
        <v>2.147377185678601</v>
      </c>
      <c r="Q174" s="17"/>
    </row>
    <row r="175" spans="1:17" x14ac:dyDescent="0.3">
      <c r="A175" s="6" t="s">
        <v>105</v>
      </c>
      <c r="B175" s="11">
        <v>6.10039</v>
      </c>
      <c r="C175" s="11">
        <v>4.7458</v>
      </c>
      <c r="D175" s="11">
        <v>10.665699999999999</v>
      </c>
      <c r="E175" s="11">
        <v>11.016</v>
      </c>
      <c r="F175" s="4">
        <v>5.423095</v>
      </c>
      <c r="G175" s="4">
        <v>10.84085</v>
      </c>
      <c r="H175" s="11">
        <f t="shared" si="4"/>
        <v>1.9990153224311946</v>
      </c>
      <c r="K175" s="17" t="s">
        <v>335</v>
      </c>
      <c r="L175" s="13">
        <v>1.6730400000000001</v>
      </c>
      <c r="M175" s="13">
        <v>3.6181199999999998</v>
      </c>
      <c r="N175" s="14">
        <f t="shared" si="5"/>
        <v>2.1626022091522019</v>
      </c>
      <c r="Q175" s="17"/>
    </row>
    <row r="176" spans="1:17" x14ac:dyDescent="0.3">
      <c r="A176" s="6" t="s">
        <v>117</v>
      </c>
      <c r="B176" s="11">
        <v>2.2941600000000002</v>
      </c>
      <c r="C176" s="11">
        <v>2.8113800000000002</v>
      </c>
      <c r="D176" s="11">
        <v>6.7170800000000002</v>
      </c>
      <c r="E176" s="11">
        <v>3.5011000000000001</v>
      </c>
      <c r="F176" s="4">
        <v>2.5527700000000002</v>
      </c>
      <c r="G176" s="4">
        <v>5.1090900000000001</v>
      </c>
      <c r="H176" s="11">
        <f t="shared" si="4"/>
        <v>2.0013906462391833</v>
      </c>
      <c r="K176" s="17" t="s">
        <v>126</v>
      </c>
      <c r="L176" s="13">
        <v>20.569199999999999</v>
      </c>
      <c r="M176" s="13">
        <v>48.1768</v>
      </c>
      <c r="N176" s="14">
        <f t="shared" si="5"/>
        <v>2.3421815141084732</v>
      </c>
      <c r="Q176" s="17"/>
    </row>
    <row r="177" spans="1:17" x14ac:dyDescent="0.3">
      <c r="A177" s="6" t="s">
        <v>154</v>
      </c>
      <c r="B177" s="11">
        <v>3.0621399999999999</v>
      </c>
      <c r="C177" s="11">
        <v>3.6051600000000001</v>
      </c>
      <c r="D177" s="11">
        <v>6.1676200000000003</v>
      </c>
      <c r="E177" s="11">
        <v>7.2367699999999999</v>
      </c>
      <c r="F177" s="4">
        <v>3.33365</v>
      </c>
      <c r="G177" s="4">
        <v>6.7021949999999997</v>
      </c>
      <c r="H177" s="11">
        <f t="shared" si="4"/>
        <v>2.010467505586969</v>
      </c>
      <c r="K177" s="17" t="s">
        <v>336</v>
      </c>
      <c r="L177" s="13">
        <v>0.50207299999999999</v>
      </c>
      <c r="M177" s="13">
        <v>1.20495</v>
      </c>
      <c r="N177" s="14">
        <f t="shared" si="5"/>
        <v>2.3999498080956356</v>
      </c>
      <c r="Q177" s="17"/>
    </row>
    <row r="178" spans="1:17" x14ac:dyDescent="0.3">
      <c r="A178" s="6" t="s">
        <v>186</v>
      </c>
      <c r="B178" s="11">
        <v>1.36816</v>
      </c>
      <c r="C178" s="11">
        <v>1.14747</v>
      </c>
      <c r="D178" s="11">
        <v>2.5716000000000001</v>
      </c>
      <c r="E178" s="11">
        <v>2.5165099999999998</v>
      </c>
      <c r="F178" s="4">
        <v>1.2578149999999999</v>
      </c>
      <c r="G178" s="4">
        <v>2.5440550000000002</v>
      </c>
      <c r="H178" s="11">
        <f t="shared" si="4"/>
        <v>2.0225987128472793</v>
      </c>
      <c r="K178" s="17" t="s">
        <v>337</v>
      </c>
      <c r="L178" s="13">
        <v>1.1688700000000001</v>
      </c>
      <c r="M178" s="13">
        <v>2.80722</v>
      </c>
      <c r="N178" s="14">
        <f t="shared" si="5"/>
        <v>2.4016528784210389</v>
      </c>
      <c r="Q178" s="17"/>
    </row>
    <row r="179" spans="1:17" x14ac:dyDescent="0.3">
      <c r="A179" s="6" t="s">
        <v>34</v>
      </c>
      <c r="B179" s="11">
        <v>7.6816500000000003</v>
      </c>
      <c r="C179" s="11">
        <v>5.4705399999999997</v>
      </c>
      <c r="D179" s="11">
        <v>15.2028</v>
      </c>
      <c r="E179" s="11">
        <v>11.4931</v>
      </c>
      <c r="F179" s="4">
        <v>6.5760950000000005</v>
      </c>
      <c r="G179" s="4">
        <v>13.347950000000001</v>
      </c>
      <c r="H179" s="11">
        <f t="shared" si="4"/>
        <v>2.0297684263989497</v>
      </c>
      <c r="K179" s="17" t="s">
        <v>338</v>
      </c>
      <c r="L179" s="13">
        <v>9.6165699999999994</v>
      </c>
      <c r="M179" s="13">
        <v>23.523499999999999</v>
      </c>
      <c r="N179" s="14">
        <f t="shared" si="5"/>
        <v>2.4461424395600511</v>
      </c>
      <c r="Q179" s="17"/>
    </row>
    <row r="180" spans="1:17" x14ac:dyDescent="0.3">
      <c r="A180" s="6" t="s">
        <v>242</v>
      </c>
      <c r="B180" s="11">
        <v>138.95699999999999</v>
      </c>
      <c r="C180" s="11">
        <v>106.087</v>
      </c>
      <c r="D180" s="11">
        <v>247.59399999999999</v>
      </c>
      <c r="E180" s="11">
        <v>251.01</v>
      </c>
      <c r="F180" s="4">
        <v>122.52199999999999</v>
      </c>
      <c r="G180" s="4">
        <v>249.30199999999999</v>
      </c>
      <c r="H180" s="11">
        <f t="shared" si="4"/>
        <v>2.0347529423287245</v>
      </c>
      <c r="K180" s="17" t="s">
        <v>339</v>
      </c>
      <c r="L180" s="13">
        <v>6.8045499999999999</v>
      </c>
      <c r="M180" s="13">
        <v>16.6449</v>
      </c>
      <c r="N180" s="14">
        <f t="shared" si="5"/>
        <v>2.4461426545473248</v>
      </c>
      <c r="Q180" s="17"/>
    </row>
    <row r="181" spans="1:17" x14ac:dyDescent="0.3">
      <c r="A181" s="6" t="s">
        <v>189</v>
      </c>
      <c r="B181" s="11">
        <v>14.706899999999999</v>
      </c>
      <c r="C181" s="11">
        <v>13.838900000000001</v>
      </c>
      <c r="D181" s="11">
        <v>30.738600000000002</v>
      </c>
      <c r="E181" s="11">
        <v>28.2498</v>
      </c>
      <c r="F181" s="4">
        <v>14.2729</v>
      </c>
      <c r="G181" s="4">
        <v>29.494199999999999</v>
      </c>
      <c r="H181" s="11">
        <f t="shared" si="4"/>
        <v>2.0664476035003396</v>
      </c>
      <c r="K181" s="17" t="s">
        <v>150</v>
      </c>
      <c r="L181" s="13">
        <v>33.419400000000003</v>
      </c>
      <c r="M181" s="13">
        <v>81.998400000000004</v>
      </c>
      <c r="N181" s="14">
        <f t="shared" si="5"/>
        <v>2.4536167615217508</v>
      </c>
      <c r="Q181" s="17"/>
    </row>
    <row r="182" spans="1:17" x14ac:dyDescent="0.3">
      <c r="A182" s="6" t="s">
        <v>243</v>
      </c>
      <c r="B182" s="11">
        <v>21.5458</v>
      </c>
      <c r="C182" s="11">
        <v>26.422599999999999</v>
      </c>
      <c r="D182" s="11">
        <v>53.969499999999996</v>
      </c>
      <c r="E182" s="11">
        <v>45.840499999999999</v>
      </c>
      <c r="F182" s="4">
        <v>23.984200000000001</v>
      </c>
      <c r="G182" s="4">
        <v>49.905000000000001</v>
      </c>
      <c r="H182" s="11">
        <f t="shared" si="4"/>
        <v>2.0807448236755866</v>
      </c>
      <c r="K182" s="17" t="s">
        <v>340</v>
      </c>
      <c r="L182" s="13">
        <v>1.0244800000000001</v>
      </c>
      <c r="M182" s="13">
        <v>2.5242</v>
      </c>
      <c r="N182" s="14">
        <f t="shared" si="5"/>
        <v>2.4638841168202403</v>
      </c>
      <c r="Q182" s="17"/>
    </row>
    <row r="183" spans="1:17" x14ac:dyDescent="0.3">
      <c r="A183" s="6" t="s">
        <v>164</v>
      </c>
      <c r="B183" s="11">
        <v>2.6634099999999998</v>
      </c>
      <c r="C183" s="11">
        <v>1.85833</v>
      </c>
      <c r="D183" s="11">
        <v>5.0451499999999996</v>
      </c>
      <c r="E183" s="11">
        <v>4.3916300000000001</v>
      </c>
      <c r="F183" s="4">
        <v>2.2608699999999997</v>
      </c>
      <c r="G183" s="4">
        <v>4.7183899999999994</v>
      </c>
      <c r="H183" s="11">
        <f t="shared" si="4"/>
        <v>2.0869797909654246</v>
      </c>
      <c r="K183" s="17" t="s">
        <v>149</v>
      </c>
      <c r="L183" s="13">
        <v>9.6209699999999998</v>
      </c>
      <c r="M183" s="13">
        <v>24.066099999999999</v>
      </c>
      <c r="N183" s="14">
        <f t="shared" si="5"/>
        <v>2.5014213743520664</v>
      </c>
      <c r="Q183" s="17"/>
    </row>
    <row r="184" spans="1:17" x14ac:dyDescent="0.3">
      <c r="A184" s="6" t="s">
        <v>27</v>
      </c>
      <c r="B184" s="11">
        <v>4.7663599999999997</v>
      </c>
      <c r="C184" s="11">
        <v>4.4453100000000001</v>
      </c>
      <c r="D184" s="11">
        <v>9.6351600000000008</v>
      </c>
      <c r="E184" s="11">
        <v>9.5999300000000005</v>
      </c>
      <c r="F184" s="4">
        <v>4.6058349999999999</v>
      </c>
      <c r="G184" s="4">
        <v>9.6175449999999998</v>
      </c>
      <c r="H184" s="11">
        <f t="shared" si="4"/>
        <v>2.0881219149187933</v>
      </c>
      <c r="K184" s="17" t="s">
        <v>148</v>
      </c>
      <c r="L184" s="13">
        <v>4.4635400000000001</v>
      </c>
      <c r="M184" s="13">
        <v>11.2288</v>
      </c>
      <c r="N184" s="14">
        <f t="shared" si="5"/>
        <v>2.5156714177536212</v>
      </c>
      <c r="Q184" s="17"/>
    </row>
    <row r="185" spans="1:17" x14ac:dyDescent="0.3">
      <c r="A185" s="6" t="s">
        <v>244</v>
      </c>
      <c r="B185" s="11">
        <v>2.57117</v>
      </c>
      <c r="C185" s="11">
        <v>2.3441200000000002</v>
      </c>
      <c r="D185" s="11">
        <v>6.6879499999999998</v>
      </c>
      <c r="E185" s="11">
        <v>3.6868599999999998</v>
      </c>
      <c r="F185" s="4">
        <v>2.4576450000000003</v>
      </c>
      <c r="G185" s="4">
        <v>5.187405</v>
      </c>
      <c r="H185" s="11">
        <f t="shared" si="4"/>
        <v>2.110721849575508</v>
      </c>
      <c r="K185" s="17" t="s">
        <v>147</v>
      </c>
      <c r="L185" s="13">
        <v>99.747399999999999</v>
      </c>
      <c r="M185" s="13">
        <v>251.893</v>
      </c>
      <c r="N185" s="14">
        <f t="shared" si="5"/>
        <v>2.5253089303580847</v>
      </c>
      <c r="Q185" s="17"/>
    </row>
    <row r="186" spans="1:17" x14ac:dyDescent="0.3">
      <c r="A186" s="6" t="s">
        <v>132</v>
      </c>
      <c r="B186" s="11">
        <v>5.1697199999999999</v>
      </c>
      <c r="C186" s="11">
        <v>4.0613299999999999</v>
      </c>
      <c r="D186" s="11">
        <v>8.9841200000000008</v>
      </c>
      <c r="E186" s="11">
        <v>10.517899999999999</v>
      </c>
      <c r="F186" s="4">
        <v>4.6155249999999999</v>
      </c>
      <c r="G186" s="4">
        <v>9.7510100000000008</v>
      </c>
      <c r="H186" s="11">
        <f t="shared" si="4"/>
        <v>2.1126545734233919</v>
      </c>
      <c r="K186" s="17" t="s">
        <v>341</v>
      </c>
      <c r="L186" s="13">
        <v>0.44276199999999999</v>
      </c>
      <c r="M186" s="13">
        <v>1.13663</v>
      </c>
      <c r="N186" s="14">
        <f t="shared" si="5"/>
        <v>2.5671353910227168</v>
      </c>
      <c r="Q186" s="17"/>
    </row>
    <row r="187" spans="1:17" x14ac:dyDescent="0.3">
      <c r="A187" s="6" t="s">
        <v>112</v>
      </c>
      <c r="B187" s="11">
        <v>2.6161599999999998</v>
      </c>
      <c r="C187" s="11">
        <v>1.2914699999999999</v>
      </c>
      <c r="D187" s="11">
        <v>4.5499700000000001</v>
      </c>
      <c r="E187" s="11">
        <v>3.76145</v>
      </c>
      <c r="F187" s="4">
        <v>1.9538149999999999</v>
      </c>
      <c r="G187" s="4">
        <v>4.15571</v>
      </c>
      <c r="H187" s="11">
        <f t="shared" si="4"/>
        <v>2.1269721032953481</v>
      </c>
      <c r="K187" s="17" t="s">
        <v>146</v>
      </c>
      <c r="L187" s="13">
        <v>39.766599999999997</v>
      </c>
      <c r="M187" s="13">
        <v>102.41</v>
      </c>
      <c r="N187" s="14">
        <f t="shared" si="5"/>
        <v>2.5752767397765965</v>
      </c>
      <c r="Q187" s="17"/>
    </row>
    <row r="188" spans="1:17" x14ac:dyDescent="0.3">
      <c r="A188" s="6" t="s">
        <v>56</v>
      </c>
      <c r="B188" s="11">
        <v>2.5616599999999998</v>
      </c>
      <c r="C188" s="11">
        <v>2.2016300000000002</v>
      </c>
      <c r="D188" s="11">
        <v>5.0860200000000004</v>
      </c>
      <c r="E188" s="11">
        <v>5.0989199999999997</v>
      </c>
      <c r="F188" s="4">
        <v>2.3816449999999998</v>
      </c>
      <c r="G188" s="4">
        <v>5.0924700000000005</v>
      </c>
      <c r="H188" s="11">
        <f t="shared" si="4"/>
        <v>2.1382153931421355</v>
      </c>
      <c r="K188" s="17" t="s">
        <v>342</v>
      </c>
      <c r="L188" s="13">
        <v>0.82719399999999998</v>
      </c>
      <c r="M188" s="13">
        <v>2.14941</v>
      </c>
      <c r="N188" s="14">
        <f t="shared" si="5"/>
        <v>2.5984351917446209</v>
      </c>
      <c r="Q188" s="17"/>
    </row>
    <row r="189" spans="1:17" x14ac:dyDescent="0.3">
      <c r="A189" s="6" t="s">
        <v>70</v>
      </c>
      <c r="B189" s="11">
        <v>17.9238</v>
      </c>
      <c r="C189" s="11">
        <v>17.2685</v>
      </c>
      <c r="D189" s="11">
        <v>40.426400000000001</v>
      </c>
      <c r="E189" s="11">
        <v>34.8294</v>
      </c>
      <c r="F189" s="4">
        <v>17.596150000000002</v>
      </c>
      <c r="G189" s="4">
        <v>37.627899999999997</v>
      </c>
      <c r="H189" s="11">
        <f t="shared" si="4"/>
        <v>2.1384166422768613</v>
      </c>
      <c r="K189" s="17" t="s">
        <v>343</v>
      </c>
      <c r="L189" s="13">
        <v>0.5544</v>
      </c>
      <c r="M189" s="13">
        <v>1.4987900000000001</v>
      </c>
      <c r="N189" s="14">
        <f t="shared" si="5"/>
        <v>2.7034451659451659</v>
      </c>
      <c r="Q189" s="17"/>
    </row>
    <row r="190" spans="1:17" x14ac:dyDescent="0.3">
      <c r="A190" s="6" t="s">
        <v>94</v>
      </c>
      <c r="B190" s="11">
        <v>3.3313600000000001</v>
      </c>
      <c r="C190" s="11">
        <v>2.1256200000000001</v>
      </c>
      <c r="D190" s="11">
        <v>5.1970099999999997</v>
      </c>
      <c r="E190" s="11">
        <v>6.6153899999999997</v>
      </c>
      <c r="F190" s="4">
        <v>2.7284899999999999</v>
      </c>
      <c r="G190" s="4">
        <v>5.9062000000000001</v>
      </c>
      <c r="H190" s="11">
        <f t="shared" si="4"/>
        <v>2.1646405154499377</v>
      </c>
      <c r="K190" s="17" t="s">
        <v>136</v>
      </c>
      <c r="L190" s="13">
        <v>50.924399999999999</v>
      </c>
      <c r="M190" s="13">
        <v>139.43600000000001</v>
      </c>
      <c r="N190" s="14">
        <f t="shared" si="5"/>
        <v>2.7380980433740998</v>
      </c>
      <c r="Q190" s="17"/>
    </row>
    <row r="191" spans="1:17" x14ac:dyDescent="0.3">
      <c r="A191" s="6" t="s">
        <v>172</v>
      </c>
      <c r="B191" s="11">
        <v>5.1253000000000002</v>
      </c>
      <c r="C191" s="11">
        <v>6.0429399999999998</v>
      </c>
      <c r="D191" s="11">
        <v>13.515499999999999</v>
      </c>
      <c r="E191" s="11">
        <v>10.6837</v>
      </c>
      <c r="F191" s="4">
        <v>5.5841200000000004</v>
      </c>
      <c r="G191" s="4">
        <v>12.099599999999999</v>
      </c>
      <c r="H191" s="11">
        <f t="shared" si="4"/>
        <v>2.1667872466924059</v>
      </c>
      <c r="K191" s="17" t="s">
        <v>344</v>
      </c>
      <c r="L191" s="13">
        <v>3.59266</v>
      </c>
      <c r="M191" s="13">
        <v>10.1092</v>
      </c>
      <c r="N191" s="14">
        <f t="shared" si="5"/>
        <v>2.8138482350124976</v>
      </c>
      <c r="Q191" s="17"/>
    </row>
    <row r="192" spans="1:17" x14ac:dyDescent="0.3">
      <c r="A192" s="6" t="s">
        <v>64</v>
      </c>
      <c r="B192" s="11">
        <v>1.9953099999999999</v>
      </c>
      <c r="C192" s="11">
        <v>2.83338</v>
      </c>
      <c r="D192" s="11">
        <v>5.0590200000000003</v>
      </c>
      <c r="E192" s="11">
        <v>5.4079800000000002</v>
      </c>
      <c r="F192" s="4">
        <v>2.414345</v>
      </c>
      <c r="G192" s="4">
        <v>5.2335000000000003</v>
      </c>
      <c r="H192" s="11">
        <f t="shared" si="4"/>
        <v>2.1676686637576652</v>
      </c>
      <c r="K192" s="17" t="s">
        <v>345</v>
      </c>
      <c r="L192" s="13">
        <v>0.43800899999999998</v>
      </c>
      <c r="M192" s="13">
        <v>1.24075</v>
      </c>
      <c r="N192" s="14">
        <f t="shared" si="5"/>
        <v>2.8327043508238416</v>
      </c>
      <c r="Q192" s="17"/>
    </row>
    <row r="193" spans="1:17" x14ac:dyDescent="0.3">
      <c r="A193" s="6" t="s">
        <v>62</v>
      </c>
      <c r="B193" s="11">
        <v>84.002099999999999</v>
      </c>
      <c r="C193" s="11">
        <v>77.555800000000005</v>
      </c>
      <c r="D193" s="11">
        <v>175.215</v>
      </c>
      <c r="E193" s="11">
        <v>175.15899999999999</v>
      </c>
      <c r="F193" s="4">
        <v>80.778950000000009</v>
      </c>
      <c r="G193" s="4">
        <v>175.18700000000001</v>
      </c>
      <c r="H193" s="11">
        <f t="shared" si="4"/>
        <v>2.1687209353426851</v>
      </c>
      <c r="K193" s="17" t="s">
        <v>346</v>
      </c>
      <c r="L193" s="13">
        <v>0.60055800000000004</v>
      </c>
      <c r="M193" s="13">
        <v>1.7012100000000001</v>
      </c>
      <c r="N193" s="14">
        <f t="shared" si="5"/>
        <v>2.8327155745157002</v>
      </c>
      <c r="Q193" s="17"/>
    </row>
    <row r="194" spans="1:17" x14ac:dyDescent="0.3">
      <c r="A194" s="6" t="s">
        <v>165</v>
      </c>
      <c r="B194" s="11">
        <v>2.3311700000000002</v>
      </c>
      <c r="C194" s="11">
        <v>2.9096799999999998</v>
      </c>
      <c r="D194" s="11">
        <v>6.3281999999999998</v>
      </c>
      <c r="E194" s="11">
        <v>5.1468600000000002</v>
      </c>
      <c r="F194" s="4">
        <v>2.620425</v>
      </c>
      <c r="G194" s="4">
        <v>5.7375299999999996</v>
      </c>
      <c r="H194" s="11">
        <f t="shared" si="4"/>
        <v>2.1895417728040298</v>
      </c>
      <c r="K194" s="17" t="s">
        <v>145</v>
      </c>
      <c r="L194" s="13">
        <v>127.991</v>
      </c>
      <c r="M194" s="13">
        <v>362.68599999999998</v>
      </c>
      <c r="N194" s="14">
        <f t="shared" si="5"/>
        <v>2.8336836183794172</v>
      </c>
      <c r="Q194" s="17"/>
    </row>
    <row r="195" spans="1:17" x14ac:dyDescent="0.3">
      <c r="A195" s="6" t="s">
        <v>175</v>
      </c>
      <c r="B195" s="11">
        <v>11.962</v>
      </c>
      <c r="C195" s="11">
        <v>9.3054600000000001</v>
      </c>
      <c r="D195" s="11">
        <v>24.478200000000001</v>
      </c>
      <c r="E195" s="11">
        <v>22.6328</v>
      </c>
      <c r="F195" s="4">
        <v>10.63373</v>
      </c>
      <c r="G195" s="4">
        <v>23.555500000000002</v>
      </c>
      <c r="H195" s="11">
        <f t="shared" si="4"/>
        <v>2.215168148899775</v>
      </c>
      <c r="K195" s="17" t="s">
        <v>347</v>
      </c>
      <c r="L195" s="13">
        <v>6.0497899999999998</v>
      </c>
      <c r="M195" s="13">
        <v>17.6478</v>
      </c>
      <c r="N195" s="14">
        <f t="shared" si="5"/>
        <v>2.9170929900046119</v>
      </c>
      <c r="Q195" s="17"/>
    </row>
    <row r="196" spans="1:17" x14ac:dyDescent="0.3">
      <c r="A196" s="6" t="s">
        <v>102</v>
      </c>
      <c r="B196" s="11">
        <v>18.1051</v>
      </c>
      <c r="C196" s="11">
        <v>14.7362</v>
      </c>
      <c r="D196" s="11">
        <v>37.2836</v>
      </c>
      <c r="E196" s="11">
        <v>35.967599999999997</v>
      </c>
      <c r="F196" s="4">
        <v>16.420650000000002</v>
      </c>
      <c r="G196" s="4">
        <v>36.625599999999999</v>
      </c>
      <c r="H196" s="11">
        <f t="shared" si="4"/>
        <v>2.2304598173641113</v>
      </c>
      <c r="K196" s="17" t="s">
        <v>348</v>
      </c>
      <c r="L196" s="13">
        <v>0.44376100000000002</v>
      </c>
      <c r="M196" s="13">
        <v>1.30304</v>
      </c>
      <c r="N196" s="14">
        <f t="shared" si="5"/>
        <v>2.9363553804863427</v>
      </c>
      <c r="Q196" s="17"/>
    </row>
    <row r="197" spans="1:17" x14ac:dyDescent="0.3">
      <c r="A197" s="6" t="s">
        <v>245</v>
      </c>
      <c r="B197" s="11">
        <v>7.7081400000000002</v>
      </c>
      <c r="C197" s="11">
        <v>7.8315400000000004</v>
      </c>
      <c r="D197" s="11">
        <v>15.439399999999999</v>
      </c>
      <c r="E197" s="11">
        <v>19.350200000000001</v>
      </c>
      <c r="F197" s="4">
        <v>7.7698400000000003</v>
      </c>
      <c r="G197" s="4">
        <v>17.3948</v>
      </c>
      <c r="H197" s="11">
        <f t="shared" si="4"/>
        <v>2.2387590992864719</v>
      </c>
      <c r="K197" s="17" t="s">
        <v>75</v>
      </c>
      <c r="L197" s="13">
        <v>12.6036</v>
      </c>
      <c r="M197" s="13">
        <v>37.316499999999998</v>
      </c>
      <c r="N197" s="14">
        <f t="shared" si="5"/>
        <v>2.9607810466850739</v>
      </c>
      <c r="Q197" s="17"/>
    </row>
    <row r="198" spans="1:17" x14ac:dyDescent="0.3">
      <c r="A198" s="6" t="s">
        <v>42</v>
      </c>
      <c r="B198" s="11">
        <v>1.75305</v>
      </c>
      <c r="C198" s="11">
        <v>2.6660499999999998</v>
      </c>
      <c r="D198" s="11">
        <v>5.3365600000000004</v>
      </c>
      <c r="E198" s="11">
        <v>4.5586500000000001</v>
      </c>
      <c r="F198" s="4">
        <v>2.2095500000000001</v>
      </c>
      <c r="G198" s="4">
        <v>4.9476050000000003</v>
      </c>
      <c r="H198" s="11">
        <f t="shared" ref="H198:H247" si="6">G198/F198</f>
        <v>2.2391912380348939</v>
      </c>
      <c r="K198" s="17" t="s">
        <v>349</v>
      </c>
      <c r="L198" s="13">
        <v>1.1477299999999999</v>
      </c>
      <c r="M198" s="13">
        <v>3.4175300000000002</v>
      </c>
      <c r="N198" s="14">
        <f t="shared" ref="N198:N213" si="7">M198/L198</f>
        <v>2.9776428254031875</v>
      </c>
      <c r="Q198" s="17"/>
    </row>
    <row r="199" spans="1:17" x14ac:dyDescent="0.3">
      <c r="A199" s="6" t="s">
        <v>116</v>
      </c>
      <c r="B199" s="11">
        <v>3.31732</v>
      </c>
      <c r="C199" s="11">
        <v>1.5833900000000001</v>
      </c>
      <c r="D199" s="11">
        <v>5.5483000000000002</v>
      </c>
      <c r="E199" s="11">
        <v>5.4823199999999996</v>
      </c>
      <c r="F199" s="4">
        <v>2.4503550000000001</v>
      </c>
      <c r="G199" s="4">
        <v>5.5153099999999995</v>
      </c>
      <c r="H199" s="11">
        <f t="shared" si="6"/>
        <v>2.2508207994351834</v>
      </c>
      <c r="K199" s="17" t="s">
        <v>350</v>
      </c>
      <c r="L199" s="13">
        <v>0.90391600000000005</v>
      </c>
      <c r="M199" s="13">
        <v>2.7552300000000001</v>
      </c>
      <c r="N199" s="14">
        <f t="shared" si="7"/>
        <v>3.0481040273653743</v>
      </c>
      <c r="Q199" s="17"/>
    </row>
    <row r="200" spans="1:17" x14ac:dyDescent="0.3">
      <c r="A200" s="6" t="s">
        <v>108</v>
      </c>
      <c r="B200" s="11">
        <v>2.32958</v>
      </c>
      <c r="C200" s="11">
        <v>3.2540800000000001</v>
      </c>
      <c r="D200" s="11">
        <v>6.4004300000000001</v>
      </c>
      <c r="E200" s="11">
        <v>6.1831100000000001</v>
      </c>
      <c r="F200" s="4">
        <v>2.79183</v>
      </c>
      <c r="G200" s="4">
        <v>6.2917699999999996</v>
      </c>
      <c r="H200" s="11">
        <f t="shared" si="6"/>
        <v>2.2536365036553083</v>
      </c>
      <c r="K200" s="17" t="s">
        <v>351</v>
      </c>
      <c r="L200" s="13">
        <v>2.2117599999999999</v>
      </c>
      <c r="M200" s="13">
        <v>6.9775299999999998</v>
      </c>
      <c r="N200" s="14">
        <f t="shared" si="7"/>
        <v>3.1547410207255759</v>
      </c>
      <c r="Q200" s="17"/>
    </row>
    <row r="201" spans="1:17" x14ac:dyDescent="0.3">
      <c r="A201" s="6" t="s">
        <v>115</v>
      </c>
      <c r="B201" s="11">
        <v>21.466999999999999</v>
      </c>
      <c r="C201" s="11">
        <v>15.0579</v>
      </c>
      <c r="D201" s="11">
        <v>48.907899999999998</v>
      </c>
      <c r="E201" s="11">
        <v>34.2012</v>
      </c>
      <c r="F201" s="4">
        <v>18.262450000000001</v>
      </c>
      <c r="G201" s="4">
        <v>41.554549999999999</v>
      </c>
      <c r="H201" s="11">
        <f t="shared" si="6"/>
        <v>2.2754093782597624</v>
      </c>
      <c r="K201" s="17" t="s">
        <v>94</v>
      </c>
      <c r="L201" s="13">
        <v>2.0830199999999999</v>
      </c>
      <c r="M201" s="13">
        <v>6.8559099999999997</v>
      </c>
      <c r="N201" s="14">
        <f t="shared" si="7"/>
        <v>3.2913318163051724</v>
      </c>
      <c r="Q201" s="17"/>
    </row>
    <row r="202" spans="1:17" x14ac:dyDescent="0.3">
      <c r="A202" s="6" t="s">
        <v>180</v>
      </c>
      <c r="B202" s="11">
        <v>26.129200000000001</v>
      </c>
      <c r="C202" s="11">
        <v>25.735199999999999</v>
      </c>
      <c r="D202" s="11">
        <v>67.356499999999997</v>
      </c>
      <c r="E202" s="11">
        <v>51.615900000000003</v>
      </c>
      <c r="F202" s="4">
        <v>25.932200000000002</v>
      </c>
      <c r="G202" s="4">
        <v>59.486199999999997</v>
      </c>
      <c r="H202" s="11">
        <f t="shared" si="6"/>
        <v>2.2939125874395536</v>
      </c>
      <c r="K202" s="17" t="s">
        <v>352</v>
      </c>
      <c r="L202" s="13">
        <v>4.7639399999999998</v>
      </c>
      <c r="M202" s="13">
        <v>15.7156</v>
      </c>
      <c r="N202" s="14">
        <f t="shared" si="7"/>
        <v>3.2988660646439714</v>
      </c>
      <c r="Q202" s="17"/>
    </row>
    <row r="203" spans="1:17" x14ac:dyDescent="0.3">
      <c r="A203" s="6" t="s">
        <v>193</v>
      </c>
      <c r="B203" s="11">
        <v>4.35168</v>
      </c>
      <c r="C203" s="11">
        <v>2.8542900000000002</v>
      </c>
      <c r="D203" s="11">
        <v>7.4194300000000002</v>
      </c>
      <c r="E203" s="11">
        <v>9.2426999999999992</v>
      </c>
      <c r="F203" s="4">
        <v>3.6029850000000003</v>
      </c>
      <c r="G203" s="4">
        <v>8.3310649999999988</v>
      </c>
      <c r="H203" s="11">
        <f t="shared" si="6"/>
        <v>2.312267467114073</v>
      </c>
      <c r="K203" s="17" t="s">
        <v>353</v>
      </c>
      <c r="L203" s="13">
        <v>1.06931</v>
      </c>
      <c r="M203" s="13">
        <v>3.56359</v>
      </c>
      <c r="N203" s="14">
        <f t="shared" si="7"/>
        <v>3.3326070082576615</v>
      </c>
      <c r="Q203" s="17"/>
    </row>
    <row r="204" spans="1:17" x14ac:dyDescent="0.3">
      <c r="A204" s="6" t="s">
        <v>127</v>
      </c>
      <c r="B204" s="11">
        <v>18.443100000000001</v>
      </c>
      <c r="C204" s="11">
        <v>18.065200000000001</v>
      </c>
      <c r="D204" s="11">
        <v>44.26</v>
      </c>
      <c r="E204" s="11">
        <v>41.002499999999998</v>
      </c>
      <c r="F204" s="4">
        <v>18.254150000000003</v>
      </c>
      <c r="G204" s="4">
        <v>42.631249999999994</v>
      </c>
      <c r="H204" s="11">
        <f t="shared" si="6"/>
        <v>2.3354278342185193</v>
      </c>
      <c r="K204" s="17" t="s">
        <v>354</v>
      </c>
      <c r="L204" s="13">
        <v>1.3189200000000001</v>
      </c>
      <c r="M204" s="13">
        <v>4.4381199999999996</v>
      </c>
      <c r="N204" s="14">
        <f t="shared" si="7"/>
        <v>3.3649652746186267</v>
      </c>
      <c r="Q204" s="17"/>
    </row>
    <row r="205" spans="1:17" x14ac:dyDescent="0.3">
      <c r="A205" s="6" t="s">
        <v>122</v>
      </c>
      <c r="B205" s="11">
        <v>72.400999999999996</v>
      </c>
      <c r="C205" s="11">
        <v>75.912499999999994</v>
      </c>
      <c r="D205" s="11">
        <v>186.38200000000001</v>
      </c>
      <c r="E205" s="11">
        <v>161.47900000000001</v>
      </c>
      <c r="F205" s="4">
        <v>74.156749999999988</v>
      </c>
      <c r="G205" s="4">
        <v>173.93049999999999</v>
      </c>
      <c r="H205" s="11">
        <f t="shared" si="6"/>
        <v>2.3454439413809265</v>
      </c>
      <c r="K205" s="17" t="s">
        <v>355</v>
      </c>
      <c r="L205" s="13">
        <v>0.29188500000000001</v>
      </c>
      <c r="M205" s="13">
        <v>1.04091</v>
      </c>
      <c r="N205" s="14">
        <f t="shared" si="7"/>
        <v>3.5661647566678658</v>
      </c>
      <c r="Q205" s="17"/>
    </row>
    <row r="206" spans="1:17" x14ac:dyDescent="0.3">
      <c r="A206" s="6" t="s">
        <v>109</v>
      </c>
      <c r="B206" s="11">
        <v>4.0316299999999998</v>
      </c>
      <c r="C206" s="11">
        <v>3.3336999999999999</v>
      </c>
      <c r="D206" s="11">
        <v>9.9889600000000005</v>
      </c>
      <c r="E206" s="11">
        <v>7.3101500000000001</v>
      </c>
      <c r="F206" s="4">
        <v>3.6826650000000001</v>
      </c>
      <c r="G206" s="4">
        <v>8.6495549999999994</v>
      </c>
      <c r="H206" s="11">
        <f t="shared" si="6"/>
        <v>2.3487216458733009</v>
      </c>
      <c r="K206" s="17" t="s">
        <v>130</v>
      </c>
      <c r="L206" s="13">
        <v>30.2394</v>
      </c>
      <c r="M206" s="13">
        <v>108.764</v>
      </c>
      <c r="N206" s="14">
        <f t="shared" si="7"/>
        <v>3.5967644860678449</v>
      </c>
    </row>
    <row r="207" spans="1:17" x14ac:dyDescent="0.3">
      <c r="A207" s="6" t="s">
        <v>24</v>
      </c>
      <c r="B207" s="11">
        <v>6.95519</v>
      </c>
      <c r="C207" s="11">
        <v>7.4316500000000003</v>
      </c>
      <c r="D207" s="11">
        <v>17.7806</v>
      </c>
      <c r="E207" s="11">
        <v>16.195699999999999</v>
      </c>
      <c r="F207" s="4">
        <v>7.1934199999999997</v>
      </c>
      <c r="G207" s="4">
        <v>16.988149999999997</v>
      </c>
      <c r="H207" s="11">
        <f t="shared" si="6"/>
        <v>2.3616235392900733</v>
      </c>
      <c r="K207" s="17" t="s">
        <v>356</v>
      </c>
      <c r="L207" s="13">
        <v>8.0436499999999995</v>
      </c>
      <c r="M207" s="13">
        <v>31.6023</v>
      </c>
      <c r="N207" s="14">
        <f t="shared" si="7"/>
        <v>3.9288507083227144</v>
      </c>
    </row>
    <row r="208" spans="1:17" x14ac:dyDescent="0.3">
      <c r="A208" s="6" t="s">
        <v>133</v>
      </c>
      <c r="B208" s="11">
        <v>2.2554599999999998</v>
      </c>
      <c r="C208" s="11">
        <v>1.64558</v>
      </c>
      <c r="D208" s="11">
        <v>5.1431399999999998</v>
      </c>
      <c r="E208" s="11">
        <v>4.1247100000000003</v>
      </c>
      <c r="F208" s="4">
        <v>1.95052</v>
      </c>
      <c r="G208" s="4">
        <v>4.6339249999999996</v>
      </c>
      <c r="H208" s="11">
        <f t="shared" si="6"/>
        <v>2.3757382646678833</v>
      </c>
      <c r="K208" s="17" t="s">
        <v>42</v>
      </c>
      <c r="L208" s="13">
        <v>16.169599999999999</v>
      </c>
      <c r="M208" s="13">
        <v>64.526200000000003</v>
      </c>
      <c r="N208" s="14">
        <f t="shared" si="7"/>
        <v>3.9905872748862068</v>
      </c>
    </row>
    <row r="209" spans="1:18" x14ac:dyDescent="0.3">
      <c r="A209" s="6" t="s">
        <v>174</v>
      </c>
      <c r="B209" s="11">
        <v>4.5646000000000004</v>
      </c>
      <c r="C209" s="11">
        <v>2.8897400000000002</v>
      </c>
      <c r="D209" s="11">
        <v>11.651999999999999</v>
      </c>
      <c r="E209" s="11">
        <v>6.3286100000000003</v>
      </c>
      <c r="F209" s="4">
        <v>3.7271700000000001</v>
      </c>
      <c r="G209" s="4">
        <v>8.9903049999999993</v>
      </c>
      <c r="H209" s="11">
        <f t="shared" si="6"/>
        <v>2.4120995285967637</v>
      </c>
      <c r="K209" s="17" t="s">
        <v>357</v>
      </c>
      <c r="L209" s="13">
        <v>2.52806</v>
      </c>
      <c r="M209" s="13">
        <v>10.742000000000001</v>
      </c>
      <c r="N209" s="14">
        <f t="shared" si="7"/>
        <v>4.2491080116769382</v>
      </c>
    </row>
    <row r="210" spans="1:18" x14ac:dyDescent="0.3">
      <c r="A210" s="6" t="s">
        <v>178</v>
      </c>
      <c r="B210" s="11">
        <v>27.4316</v>
      </c>
      <c r="C210" s="11">
        <v>32.0501</v>
      </c>
      <c r="D210" s="11">
        <v>81.190899999999999</v>
      </c>
      <c r="E210" s="11">
        <v>62.936</v>
      </c>
      <c r="F210" s="4">
        <v>29.740850000000002</v>
      </c>
      <c r="G210" s="4">
        <v>72.063450000000003</v>
      </c>
      <c r="H210" s="11">
        <f t="shared" si="6"/>
        <v>2.4230460797186359</v>
      </c>
      <c r="K210" s="17" t="s">
        <v>358</v>
      </c>
      <c r="L210" s="13">
        <v>0.32381599999999999</v>
      </c>
      <c r="M210" s="13">
        <v>1.4332499999999999</v>
      </c>
      <c r="N210" s="14">
        <f t="shared" si="7"/>
        <v>4.4261247127998615</v>
      </c>
    </row>
    <row r="211" spans="1:18" x14ac:dyDescent="0.3">
      <c r="A211" s="6" t="s">
        <v>246</v>
      </c>
      <c r="B211" s="11">
        <v>15.194599999999999</v>
      </c>
      <c r="C211" s="11">
        <v>19.277200000000001</v>
      </c>
      <c r="D211" s="11">
        <v>43.445700000000002</v>
      </c>
      <c r="E211" s="11">
        <v>40.949300000000001</v>
      </c>
      <c r="F211" s="4">
        <v>17.235900000000001</v>
      </c>
      <c r="G211" s="4">
        <v>42.197500000000005</v>
      </c>
      <c r="H211" s="11">
        <f t="shared" si="6"/>
        <v>2.4482330484628014</v>
      </c>
      <c r="K211" s="17" t="s">
        <v>359</v>
      </c>
      <c r="L211" s="13">
        <v>0.272976</v>
      </c>
      <c r="M211" s="13">
        <v>1.6190199999999999</v>
      </c>
      <c r="N211" s="14">
        <f t="shared" si="7"/>
        <v>5.9309975968583313</v>
      </c>
    </row>
    <row r="212" spans="1:18" x14ac:dyDescent="0.3">
      <c r="A212" s="6" t="s">
        <v>177</v>
      </c>
      <c r="B212" s="11">
        <v>2.0997599999999998</v>
      </c>
      <c r="C212" s="11">
        <v>2.7942900000000002</v>
      </c>
      <c r="D212" s="11">
        <v>5.4991500000000002</v>
      </c>
      <c r="E212" s="11">
        <v>6.5156099999999997</v>
      </c>
      <c r="F212" s="4">
        <v>2.447025</v>
      </c>
      <c r="G212" s="4">
        <v>6.0073799999999995</v>
      </c>
      <c r="H212" s="11">
        <f t="shared" si="6"/>
        <v>2.4549728752260394</v>
      </c>
      <c r="K212" s="17" t="s">
        <v>360</v>
      </c>
      <c r="L212" s="13">
        <v>0.48031000000000001</v>
      </c>
      <c r="M212" s="13">
        <v>4.5830200000000003</v>
      </c>
      <c r="N212" s="14">
        <f t="shared" si="7"/>
        <v>9.5417959234660952</v>
      </c>
    </row>
    <row r="213" spans="1:18" x14ac:dyDescent="0.3">
      <c r="A213" s="6" t="s">
        <v>93</v>
      </c>
      <c r="B213" s="11">
        <v>4.92279</v>
      </c>
      <c r="C213" s="11">
        <v>3.5746199999999999</v>
      </c>
      <c r="D213" s="11">
        <v>11.0464</v>
      </c>
      <c r="E213" s="11">
        <v>9.9258900000000008</v>
      </c>
      <c r="F213" s="4">
        <v>4.2487050000000002</v>
      </c>
      <c r="G213" s="4">
        <v>10.486145</v>
      </c>
      <c r="H213" s="11">
        <f t="shared" si="6"/>
        <v>2.4680802738716858</v>
      </c>
      <c r="K213" s="18" t="s">
        <v>361</v>
      </c>
      <c r="L213" s="15">
        <v>0.56030800000000003</v>
      </c>
      <c r="M213" s="15">
        <v>7.5920500000000004</v>
      </c>
      <c r="N213" s="16">
        <f t="shared" si="7"/>
        <v>13.549779763986949</v>
      </c>
    </row>
    <row r="214" spans="1:18" x14ac:dyDescent="0.3">
      <c r="A214" s="6" t="s">
        <v>144</v>
      </c>
      <c r="B214" s="11">
        <v>4.23468</v>
      </c>
      <c r="C214" s="11">
        <v>6.2029399999999999</v>
      </c>
      <c r="D214" s="11">
        <v>10.385300000000001</v>
      </c>
      <c r="E214" s="11">
        <v>15.6274</v>
      </c>
      <c r="F214" s="4">
        <v>5.2188099999999995</v>
      </c>
      <c r="G214" s="4">
        <v>13.006350000000001</v>
      </c>
      <c r="H214" s="11">
        <f t="shared" si="6"/>
        <v>2.4922060776307249</v>
      </c>
      <c r="K214" s="21" t="s">
        <v>365</v>
      </c>
      <c r="L214" s="21"/>
      <c r="M214" s="21"/>
      <c r="N214" s="21"/>
    </row>
    <row r="215" spans="1:18" x14ac:dyDescent="0.3">
      <c r="A215" s="6" t="s">
        <v>92</v>
      </c>
      <c r="B215" s="11">
        <v>9.8541600000000003</v>
      </c>
      <c r="C215" s="11">
        <v>10.333299999999999</v>
      </c>
      <c r="D215" s="11">
        <v>23.472300000000001</v>
      </c>
      <c r="E215" s="11">
        <v>26.9862</v>
      </c>
      <c r="F215" s="4">
        <v>10.093730000000001</v>
      </c>
      <c r="G215" s="4">
        <v>25.22925</v>
      </c>
      <c r="H215" s="11">
        <f t="shared" si="6"/>
        <v>2.4994972126260557</v>
      </c>
      <c r="K215" s="19"/>
      <c r="L215" s="19"/>
      <c r="M215" s="19"/>
      <c r="N215" s="19"/>
    </row>
    <row r="216" spans="1:18" x14ac:dyDescent="0.3">
      <c r="A216" s="6" t="s">
        <v>107</v>
      </c>
      <c r="B216" s="11">
        <v>2.0902699999999999</v>
      </c>
      <c r="C216" s="11">
        <v>2.4767899999999998</v>
      </c>
      <c r="D216" s="11">
        <v>6.1909000000000001</v>
      </c>
      <c r="E216" s="11">
        <v>5.2338300000000002</v>
      </c>
      <c r="F216" s="4">
        <v>2.2835299999999998</v>
      </c>
      <c r="G216" s="4">
        <v>5.7123650000000001</v>
      </c>
      <c r="H216" s="11">
        <f t="shared" si="6"/>
        <v>2.5015502314399201</v>
      </c>
      <c r="K216" s="19"/>
      <c r="L216" s="19"/>
      <c r="M216" s="19"/>
      <c r="N216" s="19"/>
      <c r="P216" s="8"/>
      <c r="Q216" s="8"/>
      <c r="R216" s="8"/>
    </row>
    <row r="217" spans="1:18" x14ac:dyDescent="0.3">
      <c r="A217" s="6" t="s">
        <v>48</v>
      </c>
      <c r="B217" s="11">
        <v>2.1436799999999998</v>
      </c>
      <c r="C217" s="11">
        <v>1.8125599999999999</v>
      </c>
      <c r="D217" s="11">
        <v>5.3126699999999998</v>
      </c>
      <c r="E217" s="11">
        <v>4.6348000000000003</v>
      </c>
      <c r="F217" s="4">
        <v>1.9781199999999999</v>
      </c>
      <c r="G217" s="4">
        <v>4.9737349999999996</v>
      </c>
      <c r="H217" s="11">
        <f t="shared" si="6"/>
        <v>2.5143747598730108</v>
      </c>
      <c r="K217" s="19"/>
      <c r="L217" s="19"/>
      <c r="M217" s="19"/>
      <c r="N217" s="19"/>
      <c r="P217" s="8"/>
      <c r="Q217" s="8"/>
      <c r="R217" s="8"/>
    </row>
    <row r="218" spans="1:18" x14ac:dyDescent="0.3">
      <c r="A218" s="6" t="s">
        <v>247</v>
      </c>
      <c r="B218" s="11">
        <v>18.168199999999999</v>
      </c>
      <c r="C218" s="11">
        <v>14.6486</v>
      </c>
      <c r="D218" s="11">
        <v>42.293799999999997</v>
      </c>
      <c r="E218" s="11">
        <v>40.643799999999999</v>
      </c>
      <c r="F218" s="4">
        <v>16.4084</v>
      </c>
      <c r="G218" s="4">
        <v>41.468800000000002</v>
      </c>
      <c r="H218" s="11">
        <f t="shared" si="6"/>
        <v>2.5272908997830381</v>
      </c>
      <c r="K218" s="9"/>
      <c r="L218" s="10"/>
      <c r="M218" s="10"/>
      <c r="N218" s="11"/>
      <c r="P218" s="8"/>
      <c r="Q218" s="8"/>
      <c r="R218" s="8"/>
    </row>
    <row r="219" spans="1:18" x14ac:dyDescent="0.3">
      <c r="A219" s="6" t="s">
        <v>45</v>
      </c>
      <c r="B219" s="11">
        <v>108.687</v>
      </c>
      <c r="C219" s="11">
        <v>106.39100000000001</v>
      </c>
      <c r="D219" s="11">
        <v>293.21800000000002</v>
      </c>
      <c r="E219" s="11">
        <v>257.666</v>
      </c>
      <c r="F219" s="4">
        <v>107.539</v>
      </c>
      <c r="G219" s="4">
        <v>275.44200000000001</v>
      </c>
      <c r="H219" s="11">
        <f t="shared" si="6"/>
        <v>2.5613219390174726</v>
      </c>
      <c r="K219" s="9"/>
      <c r="L219" s="10"/>
      <c r="M219" s="10"/>
      <c r="N219" s="11"/>
    </row>
    <row r="220" spans="1:18" x14ac:dyDescent="0.3">
      <c r="A220" s="6" t="s">
        <v>44</v>
      </c>
      <c r="B220" s="11">
        <v>3.94089</v>
      </c>
      <c r="C220" s="11">
        <v>4.5567200000000003</v>
      </c>
      <c r="D220" s="11">
        <v>13.2303</v>
      </c>
      <c r="E220" s="11">
        <v>8.7446199999999994</v>
      </c>
      <c r="F220" s="4">
        <v>4.2488049999999999</v>
      </c>
      <c r="G220" s="4">
        <v>10.987459999999999</v>
      </c>
      <c r="H220" s="11">
        <f t="shared" si="6"/>
        <v>2.5860118315620508</v>
      </c>
      <c r="K220" s="9"/>
      <c r="L220" s="10"/>
      <c r="M220" s="10"/>
      <c r="N220" s="11"/>
    </row>
    <row r="221" spans="1:18" x14ac:dyDescent="0.3">
      <c r="A221" s="6" t="s">
        <v>162</v>
      </c>
      <c r="B221" s="11">
        <v>69.322999999999993</v>
      </c>
      <c r="C221" s="11">
        <v>64.845699999999994</v>
      </c>
      <c r="D221" s="11">
        <v>183.74600000000001</v>
      </c>
      <c r="E221" s="11">
        <v>164.899</v>
      </c>
      <c r="F221" s="4">
        <v>67.084350000000001</v>
      </c>
      <c r="G221" s="4">
        <v>174.32249999999999</v>
      </c>
      <c r="H221" s="11">
        <f t="shared" si="6"/>
        <v>2.5985568914359307</v>
      </c>
    </row>
    <row r="222" spans="1:18" ht="14.4" customHeight="1" x14ac:dyDescent="0.3">
      <c r="A222" s="6" t="s">
        <v>103</v>
      </c>
      <c r="B222" s="11">
        <v>6.5368000000000004</v>
      </c>
      <c r="C222" s="11">
        <v>5.8116099999999999</v>
      </c>
      <c r="D222" s="11">
        <v>19.146599999999999</v>
      </c>
      <c r="E222" s="11">
        <v>13.373100000000001</v>
      </c>
      <c r="F222" s="4">
        <v>6.1742050000000006</v>
      </c>
      <c r="G222" s="4">
        <v>16.25985</v>
      </c>
      <c r="H222" s="11">
        <f t="shared" si="6"/>
        <v>2.6335131405581769</v>
      </c>
      <c r="L222" s="8"/>
      <c r="M222" s="8"/>
      <c r="N222" s="8"/>
    </row>
    <row r="223" spans="1:18" x14ac:dyDescent="0.3">
      <c r="A223" s="6" t="s">
        <v>30</v>
      </c>
      <c r="B223" s="11">
        <v>4.9272200000000002</v>
      </c>
      <c r="C223" s="11">
        <v>2.31758</v>
      </c>
      <c r="D223" s="11">
        <v>9.6489600000000006</v>
      </c>
      <c r="E223" s="11">
        <v>9.47302</v>
      </c>
      <c r="F223" s="4">
        <v>3.6223999999999998</v>
      </c>
      <c r="G223" s="4">
        <v>9.5609900000000003</v>
      </c>
      <c r="H223" s="11">
        <f t="shared" si="6"/>
        <v>2.6394075750883395</v>
      </c>
      <c r="K223" s="8"/>
      <c r="L223" s="8"/>
      <c r="M223" s="8"/>
      <c r="N223" s="8"/>
      <c r="O223" s="8"/>
    </row>
    <row r="224" spans="1:18" x14ac:dyDescent="0.3">
      <c r="A224" s="6" t="s">
        <v>123</v>
      </c>
      <c r="B224" s="11">
        <v>8.4836299999999998</v>
      </c>
      <c r="C224" s="11">
        <v>10.0801</v>
      </c>
      <c r="D224" s="11">
        <v>26.4937</v>
      </c>
      <c r="E224" s="11">
        <v>23.281199999999998</v>
      </c>
      <c r="F224" s="4">
        <v>9.2818649999999998</v>
      </c>
      <c r="G224" s="4">
        <v>24.887450000000001</v>
      </c>
      <c r="H224" s="11">
        <f t="shared" si="6"/>
        <v>2.6812984244006999</v>
      </c>
      <c r="K224" s="8"/>
      <c r="L224" s="8"/>
      <c r="M224" s="8"/>
      <c r="N224" s="8"/>
      <c r="O224" s="8"/>
    </row>
    <row r="225" spans="1:15" x14ac:dyDescent="0.3">
      <c r="A225" s="6" t="s">
        <v>188</v>
      </c>
      <c r="B225" s="11">
        <v>13.5289</v>
      </c>
      <c r="C225" s="11">
        <v>11.052</v>
      </c>
      <c r="D225" s="11">
        <v>34.965200000000003</v>
      </c>
      <c r="E225" s="11">
        <v>31.3645</v>
      </c>
      <c r="F225" s="4">
        <v>12.29045</v>
      </c>
      <c r="G225" s="4">
        <v>33.164850000000001</v>
      </c>
      <c r="H225" s="11">
        <f t="shared" si="6"/>
        <v>2.698424386413842</v>
      </c>
      <c r="K225" s="8"/>
      <c r="L225" s="8"/>
      <c r="M225" s="8"/>
      <c r="N225" s="8"/>
      <c r="O225" s="8"/>
    </row>
    <row r="226" spans="1:15" x14ac:dyDescent="0.3">
      <c r="A226" s="6" t="s">
        <v>95</v>
      </c>
      <c r="B226" s="11">
        <v>2.3119399999999999</v>
      </c>
      <c r="C226" s="11">
        <v>1.0963400000000001</v>
      </c>
      <c r="D226" s="11">
        <v>4.9836900000000002</v>
      </c>
      <c r="E226" s="11">
        <v>4.3221699999999998</v>
      </c>
      <c r="F226" s="4">
        <v>1.70414</v>
      </c>
      <c r="G226" s="4">
        <v>4.6529299999999996</v>
      </c>
      <c r="H226" s="11">
        <f t="shared" si="6"/>
        <v>2.7303683969626906</v>
      </c>
    </row>
    <row r="227" spans="1:15" x14ac:dyDescent="0.3">
      <c r="A227" s="6" t="s">
        <v>52</v>
      </c>
      <c r="B227" s="11">
        <v>7.2705500000000001</v>
      </c>
      <c r="C227" s="11">
        <v>4.9291200000000002</v>
      </c>
      <c r="D227" s="11">
        <v>17.89</v>
      </c>
      <c r="E227" s="11">
        <v>15.6349</v>
      </c>
      <c r="F227" s="4">
        <v>6.0998350000000006</v>
      </c>
      <c r="G227" s="4">
        <v>16.762450000000001</v>
      </c>
      <c r="H227" s="11">
        <f t="shared" si="6"/>
        <v>2.7480169545569675</v>
      </c>
    </row>
    <row r="228" spans="1:15" x14ac:dyDescent="0.3">
      <c r="A228" s="6" t="s">
        <v>146</v>
      </c>
      <c r="B228" s="11">
        <v>16.9787</v>
      </c>
      <c r="C228" s="11">
        <v>13.0543</v>
      </c>
      <c r="D228" s="11">
        <v>43.248600000000003</v>
      </c>
      <c r="E228" s="11">
        <v>39.798299999999998</v>
      </c>
      <c r="F228" s="4">
        <v>15.016500000000001</v>
      </c>
      <c r="G228" s="4">
        <v>41.523449999999997</v>
      </c>
      <c r="H228" s="11">
        <f t="shared" si="6"/>
        <v>2.7651882928778342</v>
      </c>
    </row>
    <row r="229" spans="1:15" x14ac:dyDescent="0.3">
      <c r="A229" s="6" t="s">
        <v>41</v>
      </c>
      <c r="B229" s="11">
        <v>8.9694099999999999</v>
      </c>
      <c r="C229" s="11">
        <v>8.5152000000000001</v>
      </c>
      <c r="D229" s="11">
        <v>26.075500000000002</v>
      </c>
      <c r="E229" s="11">
        <v>22.452300000000001</v>
      </c>
      <c r="F229" s="4">
        <v>8.742305</v>
      </c>
      <c r="G229" s="4">
        <v>24.2639</v>
      </c>
      <c r="H229" s="11">
        <f t="shared" si="6"/>
        <v>2.7754579598858653</v>
      </c>
    </row>
    <row r="230" spans="1:15" x14ac:dyDescent="0.3">
      <c r="A230" s="6" t="s">
        <v>248</v>
      </c>
      <c r="B230" s="11">
        <v>28.1433</v>
      </c>
      <c r="C230" s="11">
        <v>32.555700000000002</v>
      </c>
      <c r="D230" s="11">
        <v>92.7864</v>
      </c>
      <c r="E230" s="11">
        <v>77.705799999999996</v>
      </c>
      <c r="F230" s="11">
        <v>30.349499999999999</v>
      </c>
      <c r="G230" s="11">
        <v>85.246099999999998</v>
      </c>
      <c r="H230" s="11">
        <f t="shared" si="6"/>
        <v>2.8088139837559103</v>
      </c>
    </row>
    <row r="231" spans="1:15" x14ac:dyDescent="0.3">
      <c r="A231" s="6" t="s">
        <v>75</v>
      </c>
      <c r="B231" s="11">
        <v>5.9569400000000003</v>
      </c>
      <c r="C231" s="11">
        <v>5.74939</v>
      </c>
      <c r="D231" s="11">
        <v>16.82</v>
      </c>
      <c r="E231" s="11">
        <v>16.370699999999999</v>
      </c>
      <c r="F231" s="11">
        <v>5.8531650000000006</v>
      </c>
      <c r="G231" s="11">
        <v>16.59535</v>
      </c>
      <c r="H231" s="11">
        <f t="shared" si="6"/>
        <v>2.8352780077103579</v>
      </c>
    </row>
    <row r="232" spans="1:15" x14ac:dyDescent="0.3">
      <c r="A232" s="6" t="s">
        <v>131</v>
      </c>
      <c r="B232" s="11">
        <v>20.8949</v>
      </c>
      <c r="C232" s="11">
        <v>22.954899999999999</v>
      </c>
      <c r="D232" s="11">
        <v>68.686499999999995</v>
      </c>
      <c r="E232" s="11">
        <v>58.692599999999999</v>
      </c>
      <c r="F232" s="11">
        <v>21.924900000000001</v>
      </c>
      <c r="G232" s="11">
        <v>63.689549999999997</v>
      </c>
      <c r="H232" s="11">
        <f t="shared" si="6"/>
        <v>2.9048958034016117</v>
      </c>
    </row>
    <row r="233" spans="1:15" x14ac:dyDescent="0.3">
      <c r="A233" s="6" t="s">
        <v>150</v>
      </c>
      <c r="B233" s="11">
        <v>5.3898599999999997</v>
      </c>
      <c r="C233" s="11">
        <v>4.4605399999999999</v>
      </c>
      <c r="D233" s="11">
        <v>16.450800000000001</v>
      </c>
      <c r="E233" s="11">
        <v>12.7066</v>
      </c>
      <c r="F233" s="11">
        <v>4.9252000000000002</v>
      </c>
      <c r="G233" s="11">
        <v>14.578700000000001</v>
      </c>
      <c r="H233" s="11">
        <f t="shared" si="6"/>
        <v>2.9600219280435311</v>
      </c>
    </row>
    <row r="234" spans="1:15" x14ac:dyDescent="0.3">
      <c r="A234" s="6" t="s">
        <v>65</v>
      </c>
      <c r="B234" s="11">
        <v>7.4891899999999998</v>
      </c>
      <c r="C234" s="11">
        <v>6.7519799999999996</v>
      </c>
      <c r="D234" s="11">
        <v>16.6492</v>
      </c>
      <c r="E234" s="11">
        <v>25.892900000000001</v>
      </c>
      <c r="F234" s="11">
        <v>7.1205850000000002</v>
      </c>
      <c r="G234" s="11">
        <v>21.271050000000002</v>
      </c>
      <c r="H234" s="11">
        <f t="shared" si="6"/>
        <v>2.9872615803336386</v>
      </c>
    </row>
    <row r="235" spans="1:15" x14ac:dyDescent="0.3">
      <c r="A235" s="6" t="s">
        <v>53</v>
      </c>
      <c r="B235" s="11">
        <v>1.7690399999999999</v>
      </c>
      <c r="C235" s="11">
        <v>2.03511</v>
      </c>
      <c r="D235" s="11">
        <v>4.9878999999999998</v>
      </c>
      <c r="E235" s="11">
        <v>6.6585999999999999</v>
      </c>
      <c r="F235" s="11">
        <v>1.902075</v>
      </c>
      <c r="G235" s="11">
        <v>5.8232499999999998</v>
      </c>
      <c r="H235" s="11">
        <f t="shared" si="6"/>
        <v>3.0615249135812204</v>
      </c>
    </row>
    <row r="236" spans="1:15" x14ac:dyDescent="0.3">
      <c r="A236" s="6" t="s">
        <v>169</v>
      </c>
      <c r="B236" s="11">
        <v>25.170400000000001</v>
      </c>
      <c r="C236" s="11">
        <v>14.223699999999999</v>
      </c>
      <c r="D236" s="11">
        <v>58.686999999999998</v>
      </c>
      <c r="E236" s="11">
        <v>66.475700000000003</v>
      </c>
      <c r="F236" s="11">
        <v>19.697050000000001</v>
      </c>
      <c r="G236" s="11">
        <v>62.58135</v>
      </c>
      <c r="H236" s="11">
        <f t="shared" si="6"/>
        <v>3.1771940468242703</v>
      </c>
    </row>
    <row r="237" spans="1:15" x14ac:dyDescent="0.3">
      <c r="A237" s="6" t="s">
        <v>196</v>
      </c>
      <c r="B237" s="11">
        <v>1.9008100000000001</v>
      </c>
      <c r="C237" s="11">
        <v>1.1655199999999999</v>
      </c>
      <c r="D237" s="11">
        <v>6.7835099999999997</v>
      </c>
      <c r="E237" s="11">
        <v>3.4671599999999998</v>
      </c>
      <c r="F237" s="11">
        <v>1.5331649999999999</v>
      </c>
      <c r="G237" s="11">
        <v>5.1253349999999998</v>
      </c>
      <c r="H237" s="11">
        <f t="shared" si="6"/>
        <v>3.3429767833207777</v>
      </c>
    </row>
    <row r="238" spans="1:15" x14ac:dyDescent="0.3">
      <c r="A238" s="6" t="s">
        <v>249</v>
      </c>
      <c r="B238" s="11">
        <v>10.7691</v>
      </c>
      <c r="C238" s="11">
        <v>6.7938700000000001</v>
      </c>
      <c r="D238" s="11">
        <v>25.872399999999999</v>
      </c>
      <c r="E238" s="11">
        <v>35.6188</v>
      </c>
      <c r="F238" s="11">
        <v>8.781485</v>
      </c>
      <c r="G238" s="11">
        <v>30.7456</v>
      </c>
      <c r="H238" s="11">
        <f t="shared" si="6"/>
        <v>3.5011845946329121</v>
      </c>
    </row>
    <row r="239" spans="1:15" x14ac:dyDescent="0.3">
      <c r="A239" s="6" t="s">
        <v>159</v>
      </c>
      <c r="B239" s="11">
        <v>14.5946</v>
      </c>
      <c r="C239" s="11">
        <v>15.0205</v>
      </c>
      <c r="D239" s="11">
        <v>64.263300000000001</v>
      </c>
      <c r="E239" s="11">
        <v>43.856999999999999</v>
      </c>
      <c r="F239" s="11">
        <v>14.807549999999999</v>
      </c>
      <c r="G239" s="11">
        <v>54.06015</v>
      </c>
      <c r="H239" s="11">
        <f t="shared" si="6"/>
        <v>3.6508504107701816</v>
      </c>
    </row>
    <row r="240" spans="1:15" x14ac:dyDescent="0.3">
      <c r="A240" s="6" t="s">
        <v>58</v>
      </c>
      <c r="B240" s="11">
        <v>4.9191599999999998</v>
      </c>
      <c r="C240" s="11">
        <v>3.1760999999999999</v>
      </c>
      <c r="D240" s="11">
        <v>17.494700000000002</v>
      </c>
      <c r="E240" s="11">
        <v>14.326000000000001</v>
      </c>
      <c r="F240" s="11">
        <v>4.0476299999999998</v>
      </c>
      <c r="G240" s="11">
        <v>15.910350000000001</v>
      </c>
      <c r="H240" s="11">
        <f t="shared" si="6"/>
        <v>3.9307817167082963</v>
      </c>
    </row>
    <row r="241" spans="1:8" x14ac:dyDescent="0.3">
      <c r="A241" s="6" t="s">
        <v>81</v>
      </c>
      <c r="B241" s="11">
        <v>4.18269</v>
      </c>
      <c r="C241" s="11">
        <v>3.2769400000000002</v>
      </c>
      <c r="D241" s="11">
        <v>16.342099999999999</v>
      </c>
      <c r="E241" s="11">
        <v>12.9864</v>
      </c>
      <c r="F241" s="11">
        <v>3.7298150000000003</v>
      </c>
      <c r="G241" s="11">
        <v>14.664249999999999</v>
      </c>
      <c r="H241" s="11">
        <f t="shared" si="6"/>
        <v>3.9316293167355481</v>
      </c>
    </row>
    <row r="242" spans="1:8" x14ac:dyDescent="0.3">
      <c r="A242" s="6" t="s">
        <v>151</v>
      </c>
      <c r="B242" s="11">
        <v>9.4653799999999997</v>
      </c>
      <c r="C242" s="11">
        <v>9.5959699999999994</v>
      </c>
      <c r="D242" s="11">
        <v>39.206299999999999</v>
      </c>
      <c r="E242" s="11">
        <v>35.797699999999999</v>
      </c>
      <c r="F242" s="11">
        <v>9.5306749999999987</v>
      </c>
      <c r="G242" s="11">
        <v>37.501999999999995</v>
      </c>
      <c r="H242" s="11">
        <f t="shared" si="6"/>
        <v>3.9348734481030987</v>
      </c>
    </row>
    <row r="243" spans="1:8" x14ac:dyDescent="0.3">
      <c r="A243" s="6" t="s">
        <v>250</v>
      </c>
      <c r="B243" s="11">
        <v>3.1155400000000002</v>
      </c>
      <c r="C243" s="11">
        <v>2.5980599999999998</v>
      </c>
      <c r="D243" s="11">
        <v>9.2898899999999998</v>
      </c>
      <c r="E243" s="11">
        <v>14.2326</v>
      </c>
      <c r="F243" s="11">
        <v>2.8567999999999998</v>
      </c>
      <c r="G243" s="11">
        <v>11.761244999999999</v>
      </c>
      <c r="H243" s="11">
        <f t="shared" si="6"/>
        <v>4.1169297815737886</v>
      </c>
    </row>
    <row r="244" spans="1:8" x14ac:dyDescent="0.3">
      <c r="A244" s="6" t="s">
        <v>13</v>
      </c>
      <c r="B244" s="11">
        <v>6.2323700000000004</v>
      </c>
      <c r="C244" s="11">
        <v>7.1489900000000004</v>
      </c>
      <c r="D244" s="11">
        <v>28.558900000000001</v>
      </c>
      <c r="E244" s="11">
        <v>31.867599999999999</v>
      </c>
      <c r="F244" s="11">
        <v>6.6906800000000004</v>
      </c>
      <c r="G244" s="11">
        <v>30.213250000000002</v>
      </c>
      <c r="H244" s="11">
        <f t="shared" si="6"/>
        <v>4.5157218698248904</v>
      </c>
    </row>
    <row r="245" spans="1:8" x14ac:dyDescent="0.3">
      <c r="A245" s="6" t="s">
        <v>251</v>
      </c>
      <c r="B245" s="11">
        <v>7.4149399999999996</v>
      </c>
      <c r="C245" s="11">
        <v>8.6982099999999996</v>
      </c>
      <c r="D245" s="11">
        <v>44.775399999999998</v>
      </c>
      <c r="E245" s="11">
        <v>30.538900000000002</v>
      </c>
      <c r="F245" s="11">
        <v>8.0565749999999987</v>
      </c>
      <c r="G245" s="11">
        <v>37.657150000000001</v>
      </c>
      <c r="H245" s="11">
        <f t="shared" si="6"/>
        <v>4.6740891756112255</v>
      </c>
    </row>
    <row r="246" spans="1:8" x14ac:dyDescent="0.3">
      <c r="A246" s="6" t="s">
        <v>136</v>
      </c>
      <c r="B246" s="11">
        <v>8.3349600000000006</v>
      </c>
      <c r="C246" s="11">
        <v>7.7949400000000004</v>
      </c>
      <c r="D246" s="11">
        <v>38.367899999999999</v>
      </c>
      <c r="E246" s="11">
        <v>37.235199999999999</v>
      </c>
      <c r="F246" s="11">
        <v>8.0649499999999996</v>
      </c>
      <c r="G246" s="11">
        <v>37.801549999999999</v>
      </c>
      <c r="H246" s="11">
        <f t="shared" si="6"/>
        <v>4.6871400318662859</v>
      </c>
    </row>
    <row r="247" spans="1:8" x14ac:dyDescent="0.3">
      <c r="A247" s="22" t="s">
        <v>145</v>
      </c>
      <c r="B247" s="12">
        <v>18.199200000000001</v>
      </c>
      <c r="C247" s="12">
        <v>15.3599</v>
      </c>
      <c r="D247" s="12">
        <v>112.25700000000001</v>
      </c>
      <c r="E247" s="12">
        <v>79.730599999999995</v>
      </c>
      <c r="F247" s="12">
        <v>16.77955</v>
      </c>
      <c r="G247" s="12">
        <v>95.993799999999993</v>
      </c>
      <c r="H247" s="12">
        <f t="shared" si="6"/>
        <v>5.7208804765324448</v>
      </c>
    </row>
    <row r="248" spans="1:8" x14ac:dyDescent="0.3">
      <c r="A248" s="19" t="s">
        <v>200</v>
      </c>
      <c r="B248" s="19"/>
      <c r="C248" s="19"/>
      <c r="D248" s="19"/>
      <c r="E248" s="19"/>
      <c r="F248" s="19"/>
      <c r="G248" s="19"/>
      <c r="H248" s="19"/>
    </row>
    <row r="249" spans="1:8" x14ac:dyDescent="0.3">
      <c r="A249" s="19"/>
      <c r="B249" s="19"/>
      <c r="C249" s="19"/>
      <c r="D249" s="19"/>
      <c r="E249" s="19"/>
      <c r="F249" s="19"/>
      <c r="G249" s="19"/>
      <c r="H249" s="19"/>
    </row>
    <row r="250" spans="1:8" x14ac:dyDescent="0.3">
      <c r="A250" s="19"/>
      <c r="B250" s="19"/>
      <c r="C250" s="19"/>
      <c r="D250" s="19"/>
      <c r="E250" s="19"/>
      <c r="F250" s="19"/>
      <c r="G250" s="19"/>
      <c r="H250" s="19"/>
    </row>
  </sheetData>
  <mergeCells count="4">
    <mergeCell ref="A248:H250"/>
    <mergeCell ref="A4:H4"/>
    <mergeCell ref="K4:N4"/>
    <mergeCell ref="K214:N217"/>
  </mergeCells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Joel</dc:creator>
  <cp:lastModifiedBy>Joel</cp:lastModifiedBy>
  <dcterms:created xsi:type="dcterms:W3CDTF">2023-08-02T21:41:58Z</dcterms:created>
  <dcterms:modified xsi:type="dcterms:W3CDTF">2024-03-29T16:44:52Z</dcterms:modified>
</cp:coreProperties>
</file>