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upplementary files(1-3)\"/>
    </mc:Choice>
  </mc:AlternateContent>
  <bookViews>
    <workbookView xWindow="0" yWindow="0" windowWidth="19200" windowHeight="6930"/>
  </bookViews>
  <sheets>
    <sheet name="All" sheetId="1" r:id="rId1"/>
    <sheet name="Unclassified_k_Fungi" sheetId="2" r:id="rId2"/>
    <sheet name="Ascomycota" sheetId="3" r:id="rId3"/>
    <sheet name="Basidiomycota" sheetId="4" r:id="rId4"/>
    <sheet name="Mucoromycota" sheetId="5" r:id="rId5"/>
    <sheet name="Phy-Population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P15" i="4" l="1"/>
  <c r="L32" i="1" l="1"/>
  <c r="Q6" i="1" l="1"/>
  <c r="P6" i="1"/>
  <c r="J68" i="3" l="1"/>
  <c r="J102" i="4"/>
  <c r="J7" i="5"/>
  <c r="J1048576" i="5" s="1"/>
  <c r="J112" i="2"/>
</calcChain>
</file>

<file path=xl/sharedStrings.xml><?xml version="1.0" encoding="utf-8"?>
<sst xmlns="http://schemas.openxmlformats.org/spreadsheetml/2006/main" count="3099" uniqueCount="640">
  <si>
    <t>Domain</t>
  </si>
  <si>
    <t>Kingdom</t>
  </si>
  <si>
    <t>Phylum</t>
  </si>
  <si>
    <t>Class</t>
  </si>
  <si>
    <t>Order</t>
  </si>
  <si>
    <t>Family</t>
  </si>
  <si>
    <t>Genus</t>
  </si>
  <si>
    <t>Species</t>
  </si>
  <si>
    <t>ASV</t>
  </si>
  <si>
    <t>Total</t>
  </si>
  <si>
    <t>Percent</t>
  </si>
  <si>
    <t>Prevalence</t>
  </si>
  <si>
    <t>d__Eukaryota</t>
  </si>
  <si>
    <t>k__Fungi</t>
  </si>
  <si>
    <t>p__unclassified_k__Fungi</t>
  </si>
  <si>
    <t>c__unclassified_k__Fungi</t>
  </si>
  <si>
    <t>o__unclassified_k__Fungi</t>
  </si>
  <si>
    <t>f__unclassified_k__Fungi</t>
  </si>
  <si>
    <t>g__unclassified_k__Fungi</t>
  </si>
  <si>
    <t>s__uncultured_fungus</t>
  </si>
  <si>
    <t>ASV132</t>
  </si>
  <si>
    <t>ASV471</t>
  </si>
  <si>
    <t>p__Ascomycota</t>
  </si>
  <si>
    <t>c__Sordariomycetes</t>
  </si>
  <si>
    <t>o__Diaporthales</t>
  </si>
  <si>
    <t>f__Melanconiellaceae</t>
  </si>
  <si>
    <t>g__Tubakia</t>
  </si>
  <si>
    <t>s__Tubakia_sp._1_JZG-2018a</t>
  </si>
  <si>
    <t>ASV2331</t>
  </si>
  <si>
    <t>ASV851</t>
  </si>
  <si>
    <t>p__Basidiomycota</t>
  </si>
  <si>
    <t>c__Agaricomycetes</t>
  </si>
  <si>
    <t>o__Sebacinales</t>
  </si>
  <si>
    <t>f__Sebacinaceae</t>
  </si>
  <si>
    <t>g__unclassified_f__Sebacinaceae</t>
  </si>
  <si>
    <t>s__uncultured_Sebacinaceae</t>
  </si>
  <si>
    <t>ASV1233</t>
  </si>
  <si>
    <t>o__Agaricales</t>
  </si>
  <si>
    <t>f__Hygrophoraceae</t>
  </si>
  <si>
    <t>g__unclassified_f__Hygrophoraceae</t>
  </si>
  <si>
    <t>s__uncultured_Hygrocybe</t>
  </si>
  <si>
    <t>ASV939</t>
  </si>
  <si>
    <t>c__Tremellomycetes</t>
  </si>
  <si>
    <t>o__Trichosporonales</t>
  </si>
  <si>
    <t>f__Trichosporonaceae</t>
  </si>
  <si>
    <t>g__Trichosporon</t>
  </si>
  <si>
    <t>s__Trichosporon_sp.</t>
  </si>
  <si>
    <t>ASV1825</t>
  </si>
  <si>
    <t>c__Pezizomycetes</t>
  </si>
  <si>
    <t>o__Pezizales</t>
  </si>
  <si>
    <t>f__Pezizaceae</t>
  </si>
  <si>
    <t>g__Terfezia</t>
  </si>
  <si>
    <t>s__Terfezia_sp._JTO309</t>
  </si>
  <si>
    <t>ASV955</t>
  </si>
  <si>
    <t>c__Wallemiomycetes</t>
  </si>
  <si>
    <t>o__Wallemiales</t>
  </si>
  <si>
    <t>f__Wallemiaceae</t>
  </si>
  <si>
    <t>g__Wallemia</t>
  </si>
  <si>
    <t>s__Wallemia_canadensis</t>
  </si>
  <si>
    <t>ASV974</t>
  </si>
  <si>
    <t>o__Xylariales</t>
  </si>
  <si>
    <t>f__Apiosporaceae</t>
  </si>
  <si>
    <t>g__Apiospora</t>
  </si>
  <si>
    <t>s__Apiospora_saccharicola</t>
  </si>
  <si>
    <t>ASV11</t>
  </si>
  <si>
    <t>c__Malasseziomycetes</t>
  </si>
  <si>
    <t>o__Malasseziales</t>
  </si>
  <si>
    <t>f__Malasseziaceae</t>
  </si>
  <si>
    <t>g__Malassezia</t>
  </si>
  <si>
    <t>s__Malassezia_restricta</t>
  </si>
  <si>
    <t>ASV1005</t>
  </si>
  <si>
    <t>c__unclassified_p__Basidiomycota</t>
  </si>
  <si>
    <t>o__unclassified_p__Basidiomycota</t>
  </si>
  <si>
    <t>f__unclassified_p__Basidiomycota</t>
  </si>
  <si>
    <t>g__unclassified_p__Basidiomycota</t>
  </si>
  <si>
    <t>s__uncultured_Basidiomycota</t>
  </si>
  <si>
    <t>ASV830</t>
  </si>
  <si>
    <t>ASV1887</t>
  </si>
  <si>
    <t>ASV1698</t>
  </si>
  <si>
    <t>f__Tricholomataceae</t>
  </si>
  <si>
    <t>g__unclassified_f__Tricholomataceae</t>
  </si>
  <si>
    <t>s__uncultured_Flagelloscypha</t>
  </si>
  <si>
    <t>ASV2247</t>
  </si>
  <si>
    <t>o__unclassified_c__Sordariomycetes</t>
  </si>
  <si>
    <t>f__unclassified_c__Sordariomycetes</t>
  </si>
  <si>
    <t>g__unclassified_c__Sordariomycetes</t>
  </si>
  <si>
    <t>s__Sordariomycetes_sp.</t>
  </si>
  <si>
    <t>ASV656</t>
  </si>
  <si>
    <t>ASV17</t>
  </si>
  <si>
    <t>p__Mucoromycota</t>
  </si>
  <si>
    <t>c__Mortierellomycetes</t>
  </si>
  <si>
    <t>o__Mortierellales</t>
  </si>
  <si>
    <t>f__Mortierellaceae</t>
  </si>
  <si>
    <t>g__Linnemannia</t>
  </si>
  <si>
    <t>s__Linnemannia_amoeboidea</t>
  </si>
  <si>
    <t>ASV1773</t>
  </si>
  <si>
    <t>c__Eurotiomycetes</t>
  </si>
  <si>
    <t>o__Chaetothyriales</t>
  </si>
  <si>
    <t>f__Herpotrichiellaceae</t>
  </si>
  <si>
    <t>g__Cladophialophora</t>
  </si>
  <si>
    <t>s__Cladophialophora_scillae</t>
  </si>
  <si>
    <t>ASV655</t>
  </si>
  <si>
    <t>c__Dothideomycetes</t>
  </si>
  <si>
    <t>o__Pleosporales</t>
  </si>
  <si>
    <t>f__Didymellaceae</t>
  </si>
  <si>
    <t>g__Didymella</t>
  </si>
  <si>
    <t>s__Didymella_pinodella</t>
  </si>
  <si>
    <t>ASV1364</t>
  </si>
  <si>
    <t>o__Microascales</t>
  </si>
  <si>
    <t>f__Halosphaeriaceae</t>
  </si>
  <si>
    <t>g__unclassified_f__Halosphaeriaceae</t>
  </si>
  <si>
    <t>s__uncultured_Periconia</t>
  </si>
  <si>
    <t>ASV1666</t>
  </si>
  <si>
    <t>o__Cystofilobasidiales</t>
  </si>
  <si>
    <t>f__Mrakiaceae</t>
  </si>
  <si>
    <t>g__Mrakia</t>
  </si>
  <si>
    <t>s__Mrakia_frigida</t>
  </si>
  <si>
    <t>ASV2555</t>
  </si>
  <si>
    <t>s__fungal_sp.</t>
  </si>
  <si>
    <t>ASV1692</t>
  </si>
  <si>
    <t>c__Mucoromycetes</t>
  </si>
  <si>
    <t>o__Mucorales</t>
  </si>
  <si>
    <t>f__unclassified_o__Mucorales</t>
  </si>
  <si>
    <t>g__unclassified_o__Mucorales</t>
  </si>
  <si>
    <t>s__uncultured_Mucorales</t>
  </si>
  <si>
    <t>ASV1772</t>
  </si>
  <si>
    <t>ASV366</t>
  </si>
  <si>
    <t>c__unclassified_p__Ascomycota</t>
  </si>
  <si>
    <t>o__unclassified_p__Ascomycota</t>
  </si>
  <si>
    <t>f__unclassified_p__Ascomycota</t>
  </si>
  <si>
    <t>g__unclassified_p__Ascomycota</t>
  </si>
  <si>
    <t>s__uncultured_Ascomycota</t>
  </si>
  <si>
    <t>ASV2083</t>
  </si>
  <si>
    <t>ASV1884</t>
  </si>
  <si>
    <t>ASV1215</t>
  </si>
  <si>
    <t>ASV1004</t>
  </si>
  <si>
    <t>c__Cystobasidiomycetes</t>
  </si>
  <si>
    <t>o__unclassified_c__Cystobasidiomycetes</t>
  </si>
  <si>
    <t>f__unclassified_c__Cystobasidiomycetes</t>
  </si>
  <si>
    <t>g__Sakaguchia</t>
  </si>
  <si>
    <t>s__Sakaguchia_dacryoidea</t>
  </si>
  <si>
    <t>ASV1229</t>
  </si>
  <si>
    <t>c__Ustilaginomycetes</t>
  </si>
  <si>
    <t>o__Ustilaginales</t>
  </si>
  <si>
    <t>f__Ustilaginaceae</t>
  </si>
  <si>
    <t>g__Moesziomyces</t>
  </si>
  <si>
    <t>s__Moesziomyces_aphidis</t>
  </si>
  <si>
    <t>ASV36</t>
  </si>
  <si>
    <t>ASV1571</t>
  </si>
  <si>
    <t>g__Capronia</t>
  </si>
  <si>
    <t>s__Capronia_sp._UBCTRA_1322.11</t>
  </si>
  <si>
    <t>ASV2312</t>
  </si>
  <si>
    <t>ASV836</t>
  </si>
  <si>
    <t>o__Dothideales</t>
  </si>
  <si>
    <t>f__Saccotheciaceae</t>
  </si>
  <si>
    <t>g__Aureobasidium</t>
  </si>
  <si>
    <t>s__Aureobasidium_pullulans</t>
  </si>
  <si>
    <t>ASV1670</t>
  </si>
  <si>
    <t>ASV634</t>
  </si>
  <si>
    <t>ASV1881</t>
  </si>
  <si>
    <t>s__fungal_endophyte</t>
  </si>
  <si>
    <t>ASV1419</t>
  </si>
  <si>
    <t>ASV2487</t>
  </si>
  <si>
    <t>c__Microbotryomycetes</t>
  </si>
  <si>
    <t>o__Sporidiobolales</t>
  </si>
  <si>
    <t>f__Sporidiobolaceae</t>
  </si>
  <si>
    <t>g__Rhodotorula</t>
  </si>
  <si>
    <t>s__Rhodotorula_glutinis</t>
  </si>
  <si>
    <t>ASV1668</t>
  </si>
  <si>
    <t>ASV2067</t>
  </si>
  <si>
    <t>s__fungal_sp._TK232</t>
  </si>
  <si>
    <t>ASV2251</t>
  </si>
  <si>
    <t>ASV2054</t>
  </si>
  <si>
    <t>o__Cantharellales</t>
  </si>
  <si>
    <t>f__Ceratobasidiaceae</t>
  </si>
  <si>
    <t>g__unclassified_f__Ceratobasidiaceae</t>
  </si>
  <si>
    <t>s__uncultured_Ceratobasidiaceae</t>
  </si>
  <si>
    <t>ASV1880</t>
  </si>
  <si>
    <t>ASV2267</t>
  </si>
  <si>
    <t>o__Geastrales</t>
  </si>
  <si>
    <t>f__Geastraceae</t>
  </si>
  <si>
    <t>g__Geastrum</t>
  </si>
  <si>
    <t>s__Geastrum_pectinatum</t>
  </si>
  <si>
    <t>ASV2261</t>
  </si>
  <si>
    <t>g__Thanatephorus</t>
  </si>
  <si>
    <t>s__Thanatephorus_cucumeris</t>
  </si>
  <si>
    <t>ASV9</t>
  </si>
  <si>
    <t>s__Mrakia_cf._frigida_52b</t>
  </si>
  <si>
    <t>ASV632</t>
  </si>
  <si>
    <t>o__Polyporales</t>
  </si>
  <si>
    <t>f__Irpicaceae</t>
  </si>
  <si>
    <t>g__Irpex</t>
  </si>
  <si>
    <t>s__Irpex_lacteus</t>
  </si>
  <si>
    <t>ASV30</t>
  </si>
  <si>
    <t>s__Ascomycota_sp.</t>
  </si>
  <si>
    <t>ASV2014</t>
  </si>
  <si>
    <t>c__Saccharomycetes</t>
  </si>
  <si>
    <t>o__Saccharomycetales</t>
  </si>
  <si>
    <t>f__unclassified_o__Saccharomycetales</t>
  </si>
  <si>
    <t>g__Starmerella</t>
  </si>
  <si>
    <t>s__Starmerella_etchellsii</t>
  </si>
  <si>
    <t>ASV1686</t>
  </si>
  <si>
    <t>s__Malassezia_globosa</t>
  </si>
  <si>
    <t>ASV31</t>
  </si>
  <si>
    <t>ASV941</t>
  </si>
  <si>
    <t>f__Serendipitaceae</t>
  </si>
  <si>
    <t>g__unclassified_f__Serendipitaceae</t>
  </si>
  <si>
    <t>s__Serendipitaceae_sp.</t>
  </si>
  <si>
    <t>ASV2048</t>
  </si>
  <si>
    <t>ASV1417</t>
  </si>
  <si>
    <t>f__unclassified_o__Agaricales</t>
  </si>
  <si>
    <t>g__unclassified_o__Agaricales</t>
  </si>
  <si>
    <t>s__uncultured_Pleurotus</t>
  </si>
  <si>
    <t>ASV2058</t>
  </si>
  <si>
    <t>f__Didymosphaeriaceae</t>
  </si>
  <si>
    <t>g__Paracamarosporium</t>
  </si>
  <si>
    <t>s__Paracamarosporium_hawaiiense</t>
  </si>
  <si>
    <t>ASV1399</t>
  </si>
  <si>
    <t>ASV300</t>
  </si>
  <si>
    <t>ASV2522</t>
  </si>
  <si>
    <t>ASV1662</t>
  </si>
  <si>
    <t>ASV2236</t>
  </si>
  <si>
    <t>f__Cortinariaceae</t>
  </si>
  <si>
    <t>g__unclassified_f__Cortinariaceae</t>
  </si>
  <si>
    <t>s__uncultured_Inocybe</t>
  </si>
  <si>
    <t>ASV1248</t>
  </si>
  <si>
    <t>o__Hypocreales</t>
  </si>
  <si>
    <t>f__Nectriaceae</t>
  </si>
  <si>
    <t>g__Neonectria</t>
  </si>
  <si>
    <t>s__Neonectria_sp._nwa_besc_196c1</t>
  </si>
  <si>
    <t>ASV1667</t>
  </si>
  <si>
    <t>o__Boletales</t>
  </si>
  <si>
    <t>f__Rhizopogonaceae</t>
  </si>
  <si>
    <t>g__unclassified_f__Rhizopogonaceae</t>
  </si>
  <si>
    <t>s__uncultured_Rhizopogon</t>
  </si>
  <si>
    <t>ASV1495</t>
  </si>
  <si>
    <t>ASV2386</t>
  </si>
  <si>
    <t>ASV2233</t>
  </si>
  <si>
    <t>ASV2232</t>
  </si>
  <si>
    <t>ASV1217</t>
  </si>
  <si>
    <t>ASV1210</t>
  </si>
  <si>
    <t>ASV948</t>
  </si>
  <si>
    <t>ASV2560</t>
  </si>
  <si>
    <t>ASV23</t>
  </si>
  <si>
    <t>c__Pucciniomycetes</t>
  </si>
  <si>
    <t>o__Helicobasidiales</t>
  </si>
  <si>
    <t>f__Helicobasidiaceae</t>
  </si>
  <si>
    <t>g__Helicobasidium</t>
  </si>
  <si>
    <t>s__Helicobasidium_purpureum</t>
  </si>
  <si>
    <t>ASV2222</t>
  </si>
  <si>
    <t>ASV3</t>
  </si>
  <si>
    <t>o__Mycosphaerellales</t>
  </si>
  <si>
    <t>f__Teratosphaeriaceae</t>
  </si>
  <si>
    <t>g__Catenulostroma</t>
  </si>
  <si>
    <t>s__Catenulostroma_protearum</t>
  </si>
  <si>
    <t>ASV2252</t>
  </si>
  <si>
    <t>g__Mortierella</t>
  </si>
  <si>
    <t>s__Mortierella_sp._NCP02/05</t>
  </si>
  <si>
    <t>ASV2308</t>
  </si>
  <si>
    <t>f__unclassified_o__Xylariales</t>
  </si>
  <si>
    <t>g__unclassified_o__Xylariales</t>
  </si>
  <si>
    <t>s__uncultured_Microdochium</t>
  </si>
  <si>
    <t>ASV2330</t>
  </si>
  <si>
    <t>g__Fusarium</t>
  </si>
  <si>
    <t>s__Fusarium_sp.</t>
  </si>
  <si>
    <t>ASV485</t>
  </si>
  <si>
    <t>g__unclassified_f__Nectriaceae</t>
  </si>
  <si>
    <t>s__uncultured_Dactylonectria</t>
  </si>
  <si>
    <t>ASV650</t>
  </si>
  <si>
    <t>ASV2031</t>
  </si>
  <si>
    <t>ASV2548</t>
  </si>
  <si>
    <t>o__Sordariales</t>
  </si>
  <si>
    <t>f__Chaetomiaceae</t>
  </si>
  <si>
    <t>g__Arcopilus</t>
  </si>
  <si>
    <t>s__Arcopilus_flavigenus</t>
  </si>
  <si>
    <t>ASV2311</t>
  </si>
  <si>
    <t>ASV2313</t>
  </si>
  <si>
    <t>s__uncultured_Pezizomycotina</t>
  </si>
  <si>
    <t>ASV1428</t>
  </si>
  <si>
    <t>ASV21</t>
  </si>
  <si>
    <t>g__unclassified_f__Malasseziaceae</t>
  </si>
  <si>
    <t>s__uncultured_Malassezia</t>
  </si>
  <si>
    <t>ASV2665</t>
  </si>
  <si>
    <t>ASV2145</t>
  </si>
  <si>
    <t>c__unclassified_p__Mucoromycota</t>
  </si>
  <si>
    <t>o__unclassified_p__Mucoromycota</t>
  </si>
  <si>
    <t>f__unclassified_p__Mucoromycota</t>
  </si>
  <si>
    <t>g__unclassified_p__Mucoromycota</t>
  </si>
  <si>
    <t>s__uncultured_Glomeromycotina</t>
  </si>
  <si>
    <t>ASV2101</t>
  </si>
  <si>
    <t>ASV115</t>
  </si>
  <si>
    <t>ASV2056</t>
  </si>
  <si>
    <t>ASV1230</t>
  </si>
  <si>
    <t>ASV107</t>
  </si>
  <si>
    <t>ASV2404</t>
  </si>
  <si>
    <t>s__Mortierella_sp.</t>
  </si>
  <si>
    <t>ASV1736</t>
  </si>
  <si>
    <t>ASV835</t>
  </si>
  <si>
    <t>ASV1888</t>
  </si>
  <si>
    <t>ASV2084</t>
  </si>
  <si>
    <t>o__Russulales</t>
  </si>
  <si>
    <t>f__Russulaceae</t>
  </si>
  <si>
    <t>g__Russula</t>
  </si>
  <si>
    <t>s__Russula_sp.</t>
  </si>
  <si>
    <t>ASV130</t>
  </si>
  <si>
    <t>ASV2320</t>
  </si>
  <si>
    <t>ASV1891</t>
  </si>
  <si>
    <t>f__Agaricaceae</t>
  </si>
  <si>
    <t>g__Tulostoma</t>
  </si>
  <si>
    <t>s__Tulostoma_sp._9_EL-2016</t>
  </si>
  <si>
    <t>ASV47</t>
  </si>
  <si>
    <t>ASV2629</t>
  </si>
  <si>
    <t>f__unclassified_o__Diaporthales</t>
  </si>
  <si>
    <t>g__unclassified_o__Diaporthales</t>
  </si>
  <si>
    <t>s__Diaporthales_sp._nc_besc_890a</t>
  </si>
  <si>
    <t>ASV2239</t>
  </si>
  <si>
    <t>ASV473</t>
  </si>
  <si>
    <t>ASV2553</t>
  </si>
  <si>
    <t>ASV1493</t>
  </si>
  <si>
    <t>ASV1370</t>
  </si>
  <si>
    <t>ASV1227</t>
  </si>
  <si>
    <t>f__Phaeosphaeriaceae</t>
  </si>
  <si>
    <t>g__unclassified_f__Phaeosphaeriaceae</t>
  </si>
  <si>
    <t>s__uncultured_Phaeosphaeria</t>
  </si>
  <si>
    <t>ASV2517</t>
  </si>
  <si>
    <t>ASV859</t>
  </si>
  <si>
    <t>f__Polyporaceae</t>
  </si>
  <si>
    <t>g__unclassified_f__Polyporaceae</t>
  </si>
  <si>
    <t>s__uncultured_Trechispora</t>
  </si>
  <si>
    <t>ASV1976</t>
  </si>
  <si>
    <t>ASV4</t>
  </si>
  <si>
    <t>ASV474</t>
  </si>
  <si>
    <t>c__Leotiomycetes</t>
  </si>
  <si>
    <t>o__Helotiales</t>
  </si>
  <si>
    <t>f__Leptodontidiaceae</t>
  </si>
  <si>
    <t>g__Leptodontidium</t>
  </si>
  <si>
    <t>s__Leptodontidium_sp.</t>
  </si>
  <si>
    <t>ASV2274</t>
  </si>
  <si>
    <t>ASV1213</t>
  </si>
  <si>
    <t>o__Tremellales</t>
  </si>
  <si>
    <t>f__Cryptococcaceae</t>
  </si>
  <si>
    <t>g__Cryptococcus</t>
  </si>
  <si>
    <t>s__Cryptococcus_sp._(in:_Fungi)</t>
  </si>
  <si>
    <t>ASV2038</t>
  </si>
  <si>
    <t>ASV2633</t>
  </si>
  <si>
    <t>ASV24</t>
  </si>
  <si>
    <t>ASV2395</t>
  </si>
  <si>
    <t>ASV1711</t>
  </si>
  <si>
    <t>ASV121</t>
  </si>
  <si>
    <t>ASV490</t>
  </si>
  <si>
    <t>s__Irpex_laceratus</t>
  </si>
  <si>
    <t>ASV2310</t>
  </si>
  <si>
    <t>ASV2523</t>
  </si>
  <si>
    <t>ASV2543</t>
  </si>
  <si>
    <t>ASV1492</t>
  </si>
  <si>
    <t>ASV1889</t>
  </si>
  <si>
    <t>ASV1494</t>
  </si>
  <si>
    <t>ASV1425</t>
  </si>
  <si>
    <t>g__Phaeosphaeria</t>
  </si>
  <si>
    <t>s__Phaeosphaeria_fuckelii</t>
  </si>
  <si>
    <t>ASV1664</t>
  </si>
  <si>
    <t>ASV829</t>
  </si>
  <si>
    <t>ASV2039</t>
  </si>
  <si>
    <t>f__Neopyrenochaetaceae</t>
  </si>
  <si>
    <t>g__Neopyrenochaeta</t>
  </si>
  <si>
    <t>s__Neopyrenochaeta_inflorescentiae</t>
  </si>
  <si>
    <t>ASV2278</t>
  </si>
  <si>
    <t>g__Paraphoma</t>
  </si>
  <si>
    <t>s__Paraphoma_sp.</t>
  </si>
  <si>
    <t>ASV1990</t>
  </si>
  <si>
    <t>ASV2238</t>
  </si>
  <si>
    <t>ASV1382</t>
  </si>
  <si>
    <t>o__Cladosporiales</t>
  </si>
  <si>
    <t>f__Cladosporiaceae</t>
  </si>
  <si>
    <t>g__Toxicocladosporium</t>
  </si>
  <si>
    <t>s__Toxicocladosporium_pseudovelox</t>
  </si>
  <si>
    <t>ASV2641</t>
  </si>
  <si>
    <t>ASV2572</t>
  </si>
  <si>
    <t>s__uncultured_Agaricales</t>
  </si>
  <si>
    <t>ASV1413</t>
  </si>
  <si>
    <t>ASV129</t>
  </si>
  <si>
    <t>g__Nigrospora</t>
  </si>
  <si>
    <t>s__Nigrospora_sp._BAB-3264</t>
  </si>
  <si>
    <t>ASV2309</t>
  </si>
  <si>
    <t>f__unclassified_o__Helotiales</t>
  </si>
  <si>
    <t>g__Cadophora</t>
  </si>
  <si>
    <t>s__Cadophora_sp._W/Asd/13/2</t>
  </si>
  <si>
    <t>ASV1335</t>
  </si>
  <si>
    <t>ASV2392</t>
  </si>
  <si>
    <t>f__Bulleribasidiaceae</t>
  </si>
  <si>
    <t>g__Vishniacozyma</t>
  </si>
  <si>
    <t>s__Vishniacozyma_sp.</t>
  </si>
  <si>
    <t>ASV1424</t>
  </si>
  <si>
    <t>ASV137</t>
  </si>
  <si>
    <t>ASV119</t>
  </si>
  <si>
    <t>ASV854</t>
  </si>
  <si>
    <t>ASV1496</t>
  </si>
  <si>
    <t>ASV631</t>
  </si>
  <si>
    <t>ASV20</t>
  </si>
  <si>
    <t>ASV460</t>
  </si>
  <si>
    <t>g__Epicoccum</t>
  </si>
  <si>
    <t>s__cf._Epicoccum_sp._DAF-874</t>
  </si>
  <si>
    <t>ASV37</t>
  </si>
  <si>
    <t>ASV1879</t>
  </si>
  <si>
    <t>ASV2142</t>
  </si>
  <si>
    <t>ASV1672</t>
  </si>
  <si>
    <t>ASV154</t>
  </si>
  <si>
    <t>ASV1436</t>
  </si>
  <si>
    <t>ASV1890</t>
  </si>
  <si>
    <t>s__Rhodotorula_mucilaginosa</t>
  </si>
  <si>
    <t>ASV1429</t>
  </si>
  <si>
    <t>ASV133</t>
  </si>
  <si>
    <t>s__Xylariales_sp._W/Asd/12/5</t>
  </si>
  <si>
    <t>ASV1981</t>
  </si>
  <si>
    <t>ASV1209</t>
  </si>
  <si>
    <t>ASV145</t>
  </si>
  <si>
    <t>ASV14</t>
  </si>
  <si>
    <t>ASV2580</t>
  </si>
  <si>
    <t>ASV1514</t>
  </si>
  <si>
    <t>ASV2231</t>
  </si>
  <si>
    <t>g__Agaricus</t>
  </si>
  <si>
    <t>s__Agaricus_cf._approximans</t>
  </si>
  <si>
    <t>ASV1384</t>
  </si>
  <si>
    <t>f__Tulasnellaceae</t>
  </si>
  <si>
    <t>g__unclassified_f__Tulasnellaceae</t>
  </si>
  <si>
    <t>s__uncultured_Tulasnellaceae</t>
  </si>
  <si>
    <t>ASV1408</t>
  </si>
  <si>
    <t>s__Fusarium_oxysporum</t>
  </si>
  <si>
    <t>ASV1246</t>
  </si>
  <si>
    <t>ASV644</t>
  </si>
  <si>
    <t>ASV12</t>
  </si>
  <si>
    <t>g__unclassified_f__Mortierellaceae</t>
  </si>
  <si>
    <t>s__uncultured_Mortierella</t>
  </si>
  <si>
    <t>ASV18</t>
  </si>
  <si>
    <t>ASV1777</t>
  </si>
  <si>
    <t>ASV1360</t>
  </si>
  <si>
    <t>o__Filobasidiales</t>
  </si>
  <si>
    <t>f__Filobasidiaceae</t>
  </si>
  <si>
    <t>g__Filobasidium</t>
  </si>
  <si>
    <t>s__Filobasidium_sp.</t>
  </si>
  <si>
    <t>ASV2303</t>
  </si>
  <si>
    <t>f__Entolomataceae</t>
  </si>
  <si>
    <t>g__Entoloma</t>
  </si>
  <si>
    <t>s__Entoloma_sp.</t>
  </si>
  <si>
    <t>ASV1679</t>
  </si>
  <si>
    <t>g__Boeremia</t>
  </si>
  <si>
    <t>s__cf._Boeremia_sp._DAF-424</t>
  </si>
  <si>
    <t>ASV1660</t>
  </si>
  <si>
    <t>ASV45</t>
  </si>
  <si>
    <t>ASV2279</t>
  </si>
  <si>
    <t>ASV2096</t>
  </si>
  <si>
    <t>ASV1239</t>
  </si>
  <si>
    <t>f__unclassified_o__Hypocreales</t>
  </si>
  <si>
    <t>g__Acremonium</t>
  </si>
  <si>
    <t>s__Acremonium_sp._tk2</t>
  </si>
  <si>
    <t>ASV2643</t>
  </si>
  <si>
    <t>ASV1775</t>
  </si>
  <si>
    <t>s__Fusarium_delphinoides</t>
  </si>
  <si>
    <t>ASV1121</t>
  </si>
  <si>
    <t>ASV1014</t>
  </si>
  <si>
    <t>ASV1222</t>
  </si>
  <si>
    <t>ASV1490</t>
  </si>
  <si>
    <t>ASV1232</t>
  </si>
  <si>
    <t>ASV2391</t>
  </si>
  <si>
    <t>ASV2259</t>
  </si>
  <si>
    <t>ASV1211</t>
  </si>
  <si>
    <t>ASV1659</t>
  </si>
  <si>
    <t>ASV466</t>
  </si>
  <si>
    <t>g__Setophoma</t>
  </si>
  <si>
    <t>s__Setophoma_terrestris</t>
  </si>
  <si>
    <t>ASV2258</t>
  </si>
  <si>
    <t>ASV103</t>
  </si>
  <si>
    <t>ASV108</t>
  </si>
  <si>
    <t>ASV893</t>
  </si>
  <si>
    <t>o__Eurotiales</t>
  </si>
  <si>
    <t>f__Aspergillaceae</t>
  </si>
  <si>
    <t>g__Penicillium</t>
  </si>
  <si>
    <t>s__Penicillium_swiecickii</t>
  </si>
  <si>
    <t>ASV1590</t>
  </si>
  <si>
    <t>ASV2302</t>
  </si>
  <si>
    <t>ASV2535</t>
  </si>
  <si>
    <t>ASV1999</t>
  </si>
  <si>
    <t>s__uncultured_Sebacina</t>
  </si>
  <si>
    <t>ASV2230</t>
  </si>
  <si>
    <t>ASV1680</t>
  </si>
  <si>
    <t>s__Mortierella_alpina</t>
  </si>
  <si>
    <t>ASV1661</t>
  </si>
  <si>
    <t>ASV1984</t>
  </si>
  <si>
    <t>ASV6</t>
  </si>
  <si>
    <t>ASV2049</t>
  </si>
  <si>
    <t>ASV2</t>
  </si>
  <si>
    <t>ASV2307</t>
  </si>
  <si>
    <t>ASV2549</t>
  </si>
  <si>
    <t>ASV862</t>
  </si>
  <si>
    <t>ASV2035</t>
  </si>
  <si>
    <t>ASV586</t>
  </si>
  <si>
    <t>f__Cunninghamellaceae</t>
  </si>
  <si>
    <t>g__Absidia</t>
  </si>
  <si>
    <t>s__Absidia_psychrophilia</t>
  </si>
  <si>
    <t>ASV1245</t>
  </si>
  <si>
    <t>g__Peziza</t>
  </si>
  <si>
    <t>s__Peziza_sp._1_KWH-2019</t>
  </si>
  <si>
    <t>ASV2221</t>
  </si>
  <si>
    <t>o__unclassified_c__Saccharomycetes</t>
  </si>
  <si>
    <t>f__unclassified_c__Saccharomycetes</t>
  </si>
  <si>
    <t>g__unclassified_c__Saccharomycetes</t>
  </si>
  <si>
    <t>s__uncultured_Saccharomycetales</t>
  </si>
  <si>
    <t>ASV971</t>
  </si>
  <si>
    <t>ASV2052</t>
  </si>
  <si>
    <t>ASV1231</t>
  </si>
  <si>
    <t>g__Stolonocarpus</t>
  </si>
  <si>
    <t>s__Stolonocarpus_gigasporus</t>
  </si>
  <si>
    <t>ASV1784</t>
  </si>
  <si>
    <t>ASV1430</t>
  </si>
  <si>
    <t>ASV943</t>
  </si>
  <si>
    <t>ASV1234</t>
  </si>
  <si>
    <t>s__uncultured_Tricholomataceae</t>
  </si>
  <si>
    <t>ASV2237</t>
  </si>
  <si>
    <t>ASV843</t>
  </si>
  <si>
    <t>ASV2554</t>
  </si>
  <si>
    <t>ASV1238</t>
  </si>
  <si>
    <t>ASV1394</t>
  </si>
  <si>
    <t>s__Penicillium_tubakianum</t>
  </si>
  <si>
    <t>ASV2396</t>
  </si>
  <si>
    <t>ASV594</t>
  </si>
  <si>
    <t>c__Exobasidiomycetes</t>
  </si>
  <si>
    <t>o__Robbauerales</t>
  </si>
  <si>
    <t>f__Robbaueraceae</t>
  </si>
  <si>
    <t>g__Robbauera</t>
  </si>
  <si>
    <t>s__Robbauera_albescens</t>
  </si>
  <si>
    <t>ASV2073</t>
  </si>
  <si>
    <t>g__Tricholoma</t>
  </si>
  <si>
    <t>s__Tricholoma_terreum</t>
  </si>
  <si>
    <t>ASV1769</t>
  </si>
  <si>
    <t>ASV109</t>
  </si>
  <si>
    <t>ASV1237</t>
  </si>
  <si>
    <t>g__Leucoagaricus</t>
  </si>
  <si>
    <t>s__Leucoagaricus_sp.</t>
  </si>
  <si>
    <t>ASV2133</t>
  </si>
  <si>
    <t>ASV2041</t>
  </si>
  <si>
    <t>o__Verrucariales</t>
  </si>
  <si>
    <t>f__unclassified_o__Verrucariales</t>
  </si>
  <si>
    <t>g__unclassified_o__Verrucariales</t>
  </si>
  <si>
    <t>s__uncultured_Verrucariales</t>
  </si>
  <si>
    <t>ASV1671</t>
  </si>
  <si>
    <t>ASV2040</t>
  </si>
  <si>
    <t>ASV1374</t>
  </si>
  <si>
    <t>ASV2045</t>
  </si>
  <si>
    <t>f__Trimorphomycetaceae</t>
  </si>
  <si>
    <t>g__Saitozyma</t>
  </si>
  <si>
    <t>s__Saitozyma_aff._flava_DSM_101939</t>
  </si>
  <si>
    <t>ASV1444</t>
  </si>
  <si>
    <t>ASV2088</t>
  </si>
  <si>
    <t>ASV2223</t>
  </si>
  <si>
    <t>ASV1392</t>
  </si>
  <si>
    <t>ASV1250</t>
  </si>
  <si>
    <t>ASV952</t>
  </si>
  <si>
    <t>ASV2305</t>
  </si>
  <si>
    <t>ASV2301</t>
  </si>
  <si>
    <t>g__Pseudozyma</t>
  </si>
  <si>
    <t>s__Pseudozyma_sp._DMST_17136</t>
  </si>
  <si>
    <t>ASV962</t>
  </si>
  <si>
    <t>ASV2537</t>
  </si>
  <si>
    <t>ASV1885</t>
  </si>
  <si>
    <t>ASV469</t>
  </si>
  <si>
    <t>ASV1980</t>
  </si>
  <si>
    <t>ASV136</t>
  </si>
  <si>
    <t>ASV461</t>
  </si>
  <si>
    <t>ASV2242</t>
  </si>
  <si>
    <t>ASV1823</t>
  </si>
  <si>
    <t>ASV472</t>
  </si>
  <si>
    <t>ASV1361</t>
  </si>
  <si>
    <t>ASV1665</t>
  </si>
  <si>
    <t>ASV16</t>
  </si>
  <si>
    <t>ASV1749</t>
  </si>
  <si>
    <t>g__Cutaneotrichosporon</t>
  </si>
  <si>
    <t>s__Cutaneotrichosporon_curvatum</t>
  </si>
  <si>
    <t>ASV111</t>
  </si>
  <si>
    <t>ASV171</t>
  </si>
  <si>
    <t>s__Cladophialophora_chaetospira</t>
  </si>
  <si>
    <t>ASV1452</t>
  </si>
  <si>
    <t>ASV2044</t>
  </si>
  <si>
    <t>ASV2032</t>
  </si>
  <si>
    <t>f__Pleosporaceae</t>
  </si>
  <si>
    <t>g__Alternaria</t>
  </si>
  <si>
    <t>s__Alternaria_sp.</t>
  </si>
  <si>
    <t>ASV733</t>
  </si>
  <si>
    <t>ASV2393</t>
  </si>
  <si>
    <t>s__Penicillium_citrinum</t>
  </si>
  <si>
    <t>ASV2570</t>
  </si>
  <si>
    <t>ASV2273</t>
  </si>
  <si>
    <t>ASV1886</t>
  </si>
  <si>
    <t>ASV2260</t>
  </si>
  <si>
    <t>ASV1663</t>
  </si>
  <si>
    <t>o__unclassified_c__Dothideomycetes</t>
  </si>
  <si>
    <t>f__unclassified_c__Dothideomycetes</t>
  </si>
  <si>
    <t>g__unclassified_c__Dothideomycetes</t>
  </si>
  <si>
    <t>s__uncultured_Dothideomycetes</t>
  </si>
  <si>
    <t>ASV1390</t>
  </si>
  <si>
    <t>ASV832</t>
  </si>
  <si>
    <t>s__uncultured_Pleurotopsis</t>
  </si>
  <si>
    <t>ASV1977</t>
  </si>
  <si>
    <t>ASV1249</t>
  </si>
  <si>
    <t>ASV1224</t>
  </si>
  <si>
    <t>ASV872</t>
  </si>
  <si>
    <t>ASV652</t>
  </si>
  <si>
    <t>ASV2046</t>
  </si>
  <si>
    <t>ASV1783</t>
  </si>
  <si>
    <t>ASV1498</t>
  </si>
  <si>
    <t>s__Filobasidium_magnum</t>
  </si>
  <si>
    <t>ASV1508</t>
  </si>
  <si>
    <t>Basidiomycota=101</t>
  </si>
  <si>
    <t>Phylum=4</t>
  </si>
  <si>
    <t>Total ASV</t>
  </si>
  <si>
    <t>Identified</t>
  </si>
  <si>
    <t>Mucoromycota</t>
  </si>
  <si>
    <t>Red=5</t>
  </si>
  <si>
    <t>Red=7</t>
  </si>
  <si>
    <t>Red=18</t>
  </si>
  <si>
    <t>Top=30</t>
  </si>
  <si>
    <t>Basidiomycota</t>
  </si>
  <si>
    <t>Total=18</t>
  </si>
  <si>
    <t>Total=7</t>
  </si>
  <si>
    <t>Total=5</t>
  </si>
  <si>
    <t>ASV107 = Uncultured fungus</t>
  </si>
  <si>
    <t>ASV460= Uncultured fungus</t>
  </si>
  <si>
    <t>ASV154= Uncultured fungus</t>
  </si>
  <si>
    <t>ASV843= Uncultured fungus</t>
  </si>
  <si>
    <t>ASV631 =Uncultured fungus</t>
  </si>
  <si>
    <t>ASV941 =Uncultured fungus</t>
  </si>
  <si>
    <t>ASV461 =Uncultured fungus</t>
  </si>
  <si>
    <t>T=Seq</t>
  </si>
  <si>
    <t>ASV1979</t>
  </si>
  <si>
    <t>Sebacinaceae</t>
  </si>
  <si>
    <t>Ceratobasidiaceae</t>
  </si>
  <si>
    <t>Serendipitaceae</t>
  </si>
  <si>
    <t>Tulasnellaceae</t>
  </si>
  <si>
    <t>SY</t>
  </si>
  <si>
    <t>SN</t>
  </si>
  <si>
    <t>TOP=30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</si>
</sst>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2" borderId="0" xfId="0" applyFont="1" applyFill="1"/>
    <xf numFmtId="0" fontId="3" fillId="0" borderId="0" xfId="0" applyFont="1"/>
    <xf numFmtId="11" fontId="1" fillId="0" borderId="0" xfId="0" applyNumberFormat="1" applyFont="1"/>
    <xf numFmtId="0" fontId="2" fillId="0" borderId="0" xfId="0" applyFont="1"/>
    <xf numFmtId="0" fontId="4" fillId="0" borderId="0" xfId="0" applyFont="1"/>
    <xf numFmtId="9" fontId="0" fillId="0" borderId="0" xfId="0" applyNumberFormat="1"/>
    <xf numFmtId="10" fontId="0" fillId="0" borderId="0" xfId="0" applyNumberFormat="1"/>
    <xf numFmtId="0" fontId="5" fillId="0" borderId="0" xfId="0" applyFont="1"/>
    <xf numFmtId="0" fontId="0" fillId="0" borderId="0" xfId="0" applyFont="1"/>
    <xf numFmtId="0" fontId="0" fillId="5" borderId="0" xfId="0" applyFill="1"/>
    <xf numFmtId="0" fontId="0" fillId="4" borderId="0" xfId="0" applyFill="1"/>
    <xf numFmtId="0" fontId="2" fillId="5" borderId="0" xfId="0" applyFont="1" applyFill="1"/>
    <xf numFmtId="0" fontId="0" fillId="4" borderId="0" xfId="0" applyFont="1" applyFill="1"/>
    <xf numFmtId="0" fontId="0" fillId="5" borderId="0" xfId="0" applyFont="1" applyFill="1"/>
    <xf numFmtId="0" fontId="1" fillId="6" borderId="0" xfId="0" applyFont="1" applyFill="1"/>
    <xf numFmtId="0" fontId="6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G14" sqref="G14"/>
    </sheetView>
  </sheetViews>
  <sheetFormatPr defaultRowHeight="14.5" x14ac:dyDescent="0.35"/>
  <cols>
    <col min="1" max="1" width="17.90625" customWidth="1"/>
    <col min="3" max="3" width="23.6328125" customWidth="1"/>
    <col min="8" max="8" width="31.54296875" customWidth="1"/>
    <col min="9" max="9" width="8.7265625" style="2"/>
    <col min="10" max="10" width="23.36328125" style="2" customWidth="1"/>
    <col min="15" max="15" width="26.26953125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s="2" t="s">
        <v>2</v>
      </c>
      <c r="K1" t="s">
        <v>9</v>
      </c>
      <c r="L1" t="s">
        <v>10</v>
      </c>
      <c r="M1" t="s">
        <v>11</v>
      </c>
      <c r="O1" t="s">
        <v>612</v>
      </c>
      <c r="P1" t="s">
        <v>613</v>
      </c>
      <c r="Q1" t="s">
        <v>614</v>
      </c>
      <c r="R1" t="s">
        <v>619</v>
      </c>
    </row>
    <row r="2" spans="1:18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 t="s">
        <v>293</v>
      </c>
      <c r="J2" s="2" t="s">
        <v>14</v>
      </c>
      <c r="K2">
        <v>4698</v>
      </c>
      <c r="L2">
        <v>0.13973825100000001</v>
      </c>
      <c r="M2">
        <v>0.6</v>
      </c>
      <c r="O2" t="s">
        <v>14</v>
      </c>
      <c r="P2">
        <v>9089</v>
      </c>
      <c r="Q2">
        <v>111</v>
      </c>
      <c r="R2">
        <v>7</v>
      </c>
    </row>
    <row r="3" spans="1:18" x14ac:dyDescent="0.35">
      <c r="A3" t="s">
        <v>12</v>
      </c>
      <c r="B3" t="s">
        <v>13</v>
      </c>
      <c r="C3" t="s">
        <v>30</v>
      </c>
      <c r="D3" t="s">
        <v>31</v>
      </c>
      <c r="E3" t="s">
        <v>37</v>
      </c>
      <c r="F3" t="s">
        <v>38</v>
      </c>
      <c r="G3" t="s">
        <v>39</v>
      </c>
      <c r="H3" t="s">
        <v>40</v>
      </c>
      <c r="I3" s="4" t="s">
        <v>490</v>
      </c>
      <c r="J3" s="5" t="s">
        <v>30</v>
      </c>
      <c r="K3">
        <v>3325</v>
      </c>
      <c r="L3">
        <v>9.8899465000000006E-2</v>
      </c>
      <c r="M3">
        <v>0.25</v>
      </c>
      <c r="O3" t="s">
        <v>611</v>
      </c>
      <c r="P3">
        <v>18886</v>
      </c>
      <c r="Q3">
        <v>101</v>
      </c>
      <c r="R3">
        <v>18</v>
      </c>
    </row>
    <row r="4" spans="1:18" x14ac:dyDescent="0.35">
      <c r="A4" t="s">
        <v>12</v>
      </c>
      <c r="B4" t="s">
        <v>13</v>
      </c>
      <c r="C4" t="s">
        <v>30</v>
      </c>
      <c r="D4" t="s">
        <v>31</v>
      </c>
      <c r="E4" t="s">
        <v>37</v>
      </c>
      <c r="F4" t="s">
        <v>38</v>
      </c>
      <c r="G4" t="s">
        <v>39</v>
      </c>
      <c r="H4" t="s">
        <v>40</v>
      </c>
      <c r="I4" s="4" t="s">
        <v>250</v>
      </c>
      <c r="J4" s="5" t="s">
        <v>30</v>
      </c>
      <c r="K4">
        <v>2910</v>
      </c>
      <c r="L4">
        <v>8.6555621999999999E-2</v>
      </c>
      <c r="M4">
        <v>0.65</v>
      </c>
      <c r="O4" t="s">
        <v>22</v>
      </c>
      <c r="P4">
        <v>5555</v>
      </c>
      <c r="Q4">
        <v>67</v>
      </c>
      <c r="R4">
        <v>5</v>
      </c>
    </row>
    <row r="5" spans="1:18" x14ac:dyDescent="0.35">
      <c r="A5" t="s">
        <v>12</v>
      </c>
      <c r="B5" t="s">
        <v>13</v>
      </c>
      <c r="C5" t="s">
        <v>30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s="4" t="s">
        <v>398</v>
      </c>
      <c r="J5" s="5" t="s">
        <v>30</v>
      </c>
      <c r="K5">
        <v>1545</v>
      </c>
      <c r="L5">
        <v>4.5954789000000003E-2</v>
      </c>
      <c r="M5">
        <v>0.8</v>
      </c>
      <c r="O5" t="s">
        <v>615</v>
      </c>
      <c r="P5">
        <v>90</v>
      </c>
      <c r="Q5">
        <v>6</v>
      </c>
      <c r="R5">
        <v>0</v>
      </c>
    </row>
    <row r="6" spans="1:18" x14ac:dyDescent="0.35">
      <c r="A6" t="s">
        <v>12</v>
      </c>
      <c r="B6" t="s">
        <v>13</v>
      </c>
      <c r="C6" t="s">
        <v>22</v>
      </c>
      <c r="D6" t="s">
        <v>23</v>
      </c>
      <c r="E6" t="s">
        <v>226</v>
      </c>
      <c r="F6" t="s">
        <v>227</v>
      </c>
      <c r="G6" t="s">
        <v>266</v>
      </c>
      <c r="H6" t="s">
        <v>267</v>
      </c>
      <c r="I6" s="6" t="s">
        <v>573</v>
      </c>
      <c r="J6" s="3" t="s">
        <v>22</v>
      </c>
      <c r="K6">
        <v>1283</v>
      </c>
      <c r="L6">
        <v>3.8161807999999998E-2</v>
      </c>
      <c r="M6">
        <v>0.35</v>
      </c>
      <c r="P6">
        <f>SUM(P2:P5)</f>
        <v>33620</v>
      </c>
      <c r="Q6">
        <f>SUM(Q2:Q5)</f>
        <v>285</v>
      </c>
      <c r="R6">
        <v>30</v>
      </c>
    </row>
    <row r="7" spans="1:18" x14ac:dyDescent="0.35">
      <c r="A7" t="s">
        <v>12</v>
      </c>
      <c r="B7" t="s">
        <v>13</v>
      </c>
      <c r="C7" t="s">
        <v>30</v>
      </c>
      <c r="D7" t="s">
        <v>31</v>
      </c>
      <c r="E7" t="s">
        <v>37</v>
      </c>
      <c r="F7" t="s">
        <v>38</v>
      </c>
      <c r="G7" t="s">
        <v>39</v>
      </c>
      <c r="H7" t="s">
        <v>40</v>
      </c>
      <c r="I7" s="4" t="s">
        <v>514</v>
      </c>
      <c r="J7" s="5" t="s">
        <v>30</v>
      </c>
      <c r="K7">
        <v>1218</v>
      </c>
      <c r="L7">
        <v>3.6228435000000003E-2</v>
      </c>
      <c r="M7">
        <v>0.1</v>
      </c>
    </row>
    <row r="8" spans="1:18" x14ac:dyDescent="0.3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s="2" t="s">
        <v>399</v>
      </c>
      <c r="J8" s="2" t="s">
        <v>14</v>
      </c>
      <c r="K8">
        <v>1045</v>
      </c>
      <c r="L8">
        <v>3.1082689E-2</v>
      </c>
      <c r="M8">
        <v>0.1</v>
      </c>
    </row>
    <row r="9" spans="1:18" x14ac:dyDescent="0.35">
      <c r="A9" t="s">
        <v>12</v>
      </c>
      <c r="B9" t="s">
        <v>13</v>
      </c>
      <c r="C9" t="s">
        <v>22</v>
      </c>
      <c r="D9" t="s">
        <v>23</v>
      </c>
      <c r="E9" t="s">
        <v>226</v>
      </c>
      <c r="F9" t="s">
        <v>227</v>
      </c>
      <c r="G9" t="s">
        <v>266</v>
      </c>
      <c r="H9" t="s">
        <v>267</v>
      </c>
      <c r="I9" s="6" t="s">
        <v>348</v>
      </c>
      <c r="J9" s="3" t="s">
        <v>22</v>
      </c>
      <c r="K9">
        <v>991</v>
      </c>
      <c r="L9">
        <v>2.9476502000000002E-2</v>
      </c>
      <c r="M9">
        <v>0.15</v>
      </c>
    </row>
    <row r="10" spans="1:18" x14ac:dyDescent="0.35">
      <c r="A10" t="s">
        <v>12</v>
      </c>
      <c r="B10" t="s">
        <v>13</v>
      </c>
      <c r="C10" t="s">
        <v>22</v>
      </c>
      <c r="D10" t="s">
        <v>196</v>
      </c>
      <c r="E10" t="s">
        <v>503</v>
      </c>
      <c r="F10" t="s">
        <v>504</v>
      </c>
      <c r="G10" t="s">
        <v>505</v>
      </c>
      <c r="H10" t="s">
        <v>506</v>
      </c>
      <c r="I10" s="6" t="s">
        <v>534</v>
      </c>
      <c r="J10" s="3" t="s">
        <v>22</v>
      </c>
      <c r="K10">
        <v>950</v>
      </c>
      <c r="L10">
        <v>2.8256989999999999E-2</v>
      </c>
      <c r="M10">
        <v>0.35</v>
      </c>
    </row>
    <row r="11" spans="1:18" x14ac:dyDescent="0.35">
      <c r="A11" t="s">
        <v>12</v>
      </c>
      <c r="B11" t="s">
        <v>13</v>
      </c>
      <c r="C11" t="s">
        <v>30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s="4" t="s">
        <v>471</v>
      </c>
      <c r="J11" s="5" t="s">
        <v>30</v>
      </c>
      <c r="K11">
        <v>862</v>
      </c>
      <c r="L11">
        <v>2.5639499999999999E-2</v>
      </c>
      <c r="M11">
        <v>0.1</v>
      </c>
    </row>
    <row r="12" spans="1:18" x14ac:dyDescent="0.35">
      <c r="A12" t="s">
        <v>12</v>
      </c>
      <c r="B12" t="s">
        <v>13</v>
      </c>
      <c r="C12" t="s">
        <v>30</v>
      </c>
      <c r="D12" t="s">
        <v>71</v>
      </c>
      <c r="E12" t="s">
        <v>72</v>
      </c>
      <c r="F12" t="s">
        <v>73</v>
      </c>
      <c r="G12" t="s">
        <v>74</v>
      </c>
      <c r="H12" t="s">
        <v>75</v>
      </c>
      <c r="I12" s="4" t="s">
        <v>570</v>
      </c>
      <c r="J12" s="5" t="s">
        <v>30</v>
      </c>
      <c r="K12">
        <v>845</v>
      </c>
      <c r="L12">
        <v>2.5133849E-2</v>
      </c>
      <c r="M12">
        <v>0.1</v>
      </c>
    </row>
    <row r="13" spans="1:18" x14ac:dyDescent="0.35">
      <c r="A13" t="s">
        <v>12</v>
      </c>
      <c r="B13" t="s">
        <v>13</v>
      </c>
      <c r="C13" t="s">
        <v>30</v>
      </c>
      <c r="D13" t="s">
        <v>31</v>
      </c>
      <c r="E13" t="s">
        <v>173</v>
      </c>
      <c r="F13" t="s">
        <v>174</v>
      </c>
      <c r="G13" t="s">
        <v>175</v>
      </c>
      <c r="H13" t="s">
        <v>176</v>
      </c>
      <c r="I13" s="4" t="s">
        <v>403</v>
      </c>
      <c r="J13" s="5" t="s">
        <v>30</v>
      </c>
      <c r="K13">
        <v>843</v>
      </c>
      <c r="L13">
        <v>2.507436E-2</v>
      </c>
      <c r="M13">
        <v>0.1</v>
      </c>
    </row>
    <row r="14" spans="1:18" x14ac:dyDescent="0.35">
      <c r="A14" t="s">
        <v>12</v>
      </c>
      <c r="B14" t="s">
        <v>13</v>
      </c>
      <c r="C14" t="s">
        <v>30</v>
      </c>
      <c r="D14" t="s">
        <v>71</v>
      </c>
      <c r="E14" t="s">
        <v>72</v>
      </c>
      <c r="F14" t="s">
        <v>73</v>
      </c>
      <c r="G14" t="s">
        <v>74</v>
      </c>
      <c r="H14" t="s">
        <v>75</v>
      </c>
      <c r="I14" s="4" t="s">
        <v>76</v>
      </c>
      <c r="J14" s="5" t="s">
        <v>30</v>
      </c>
      <c r="K14">
        <v>785</v>
      </c>
      <c r="L14">
        <v>2.3349196999999999E-2</v>
      </c>
      <c r="M14">
        <v>0.1</v>
      </c>
    </row>
    <row r="15" spans="1:18" x14ac:dyDescent="0.35">
      <c r="A15" t="s">
        <v>12</v>
      </c>
      <c r="B15" t="s">
        <v>13</v>
      </c>
      <c r="C15" t="s">
        <v>30</v>
      </c>
      <c r="D15" t="s">
        <v>31</v>
      </c>
      <c r="E15" t="s">
        <v>37</v>
      </c>
      <c r="F15" t="s">
        <v>38</v>
      </c>
      <c r="G15" t="s">
        <v>39</v>
      </c>
      <c r="H15" t="s">
        <v>40</v>
      </c>
      <c r="I15" s="4" t="s">
        <v>466</v>
      </c>
      <c r="J15" s="5" t="s">
        <v>30</v>
      </c>
      <c r="K15">
        <v>729</v>
      </c>
      <c r="L15">
        <v>2.1683522E-2</v>
      </c>
      <c r="M15">
        <v>0.05</v>
      </c>
    </row>
    <row r="16" spans="1:18" x14ac:dyDescent="0.35">
      <c r="A16" t="s">
        <v>12</v>
      </c>
      <c r="B16" t="s">
        <v>13</v>
      </c>
      <c r="C16" t="s">
        <v>30</v>
      </c>
      <c r="D16" t="s">
        <v>42</v>
      </c>
      <c r="E16" t="s">
        <v>113</v>
      </c>
      <c r="F16" t="s">
        <v>114</v>
      </c>
      <c r="G16" t="s">
        <v>115</v>
      </c>
      <c r="H16" t="s">
        <v>116</v>
      </c>
      <c r="I16" s="4" t="s">
        <v>556</v>
      </c>
      <c r="J16" s="5" t="s">
        <v>30</v>
      </c>
      <c r="K16">
        <v>711</v>
      </c>
      <c r="L16">
        <v>2.1148126E-2</v>
      </c>
      <c r="M16">
        <v>0.1</v>
      </c>
    </row>
    <row r="17" spans="1:13" x14ac:dyDescent="0.35">
      <c r="A17" t="s">
        <v>12</v>
      </c>
      <c r="B17" t="s">
        <v>13</v>
      </c>
      <c r="C17" t="s">
        <v>22</v>
      </c>
      <c r="D17" t="s">
        <v>48</v>
      </c>
      <c r="E17" t="s">
        <v>49</v>
      </c>
      <c r="F17" t="s">
        <v>50</v>
      </c>
      <c r="G17" t="s">
        <v>500</v>
      </c>
      <c r="H17" t="s">
        <v>501</v>
      </c>
      <c r="I17" s="6" t="s">
        <v>502</v>
      </c>
      <c r="J17" s="3" t="s">
        <v>22</v>
      </c>
      <c r="K17">
        <v>599</v>
      </c>
      <c r="L17">
        <v>1.7816775999999999E-2</v>
      </c>
      <c r="M17">
        <v>0.05</v>
      </c>
    </row>
    <row r="18" spans="1:13" x14ac:dyDescent="0.35">
      <c r="A18" t="s">
        <v>12</v>
      </c>
      <c r="B18" t="s">
        <v>13</v>
      </c>
      <c r="C18" t="s">
        <v>22</v>
      </c>
      <c r="D18" t="s">
        <v>23</v>
      </c>
      <c r="E18" t="s">
        <v>226</v>
      </c>
      <c r="F18" t="s">
        <v>227</v>
      </c>
      <c r="G18" t="s">
        <v>263</v>
      </c>
      <c r="H18" t="s">
        <v>264</v>
      </c>
      <c r="I18" s="6" t="s">
        <v>265</v>
      </c>
      <c r="J18" s="3" t="s">
        <v>22</v>
      </c>
      <c r="K18">
        <v>565</v>
      </c>
      <c r="L18">
        <v>1.6805473000000001E-2</v>
      </c>
      <c r="M18">
        <v>0.2</v>
      </c>
    </row>
    <row r="19" spans="1:13" x14ac:dyDescent="0.35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t="s">
        <v>19</v>
      </c>
      <c r="I19" s="2" t="s">
        <v>406</v>
      </c>
      <c r="J19" s="2" t="s">
        <v>14</v>
      </c>
      <c r="K19">
        <v>564</v>
      </c>
      <c r="L19">
        <v>1.6775729E-2</v>
      </c>
      <c r="M19">
        <v>0.5</v>
      </c>
    </row>
    <row r="20" spans="1:13" x14ac:dyDescent="0.35">
      <c r="A20" t="s">
        <v>12</v>
      </c>
      <c r="B20" t="s">
        <v>13</v>
      </c>
      <c r="C20" t="s">
        <v>30</v>
      </c>
      <c r="D20" t="s">
        <v>31</v>
      </c>
      <c r="E20" t="s">
        <v>173</v>
      </c>
      <c r="F20" t="s">
        <v>174</v>
      </c>
      <c r="G20" t="s">
        <v>175</v>
      </c>
      <c r="H20" t="s">
        <v>176</v>
      </c>
      <c r="I20" s="4" t="s">
        <v>361</v>
      </c>
      <c r="J20" s="5" t="s">
        <v>30</v>
      </c>
      <c r="K20">
        <v>563</v>
      </c>
      <c r="L20">
        <v>1.6745985000000001E-2</v>
      </c>
      <c r="M20">
        <v>0.05</v>
      </c>
    </row>
    <row r="21" spans="1:13" x14ac:dyDescent="0.35">
      <c r="A21" t="s">
        <v>12</v>
      </c>
      <c r="B21" t="s">
        <v>13</v>
      </c>
      <c r="C21" t="s">
        <v>30</v>
      </c>
      <c r="D21" t="s">
        <v>31</v>
      </c>
      <c r="E21" t="s">
        <v>173</v>
      </c>
      <c r="F21" t="s">
        <v>174</v>
      </c>
      <c r="G21" t="s">
        <v>175</v>
      </c>
      <c r="H21" t="s">
        <v>176</v>
      </c>
      <c r="I21" s="4" t="s">
        <v>177</v>
      </c>
      <c r="J21" s="5" t="s">
        <v>30</v>
      </c>
      <c r="K21">
        <v>538</v>
      </c>
      <c r="L21">
        <v>1.600238E-2</v>
      </c>
      <c r="M21">
        <v>0.05</v>
      </c>
    </row>
    <row r="22" spans="1:13" x14ac:dyDescent="0.35">
      <c r="A22" t="s">
        <v>12</v>
      </c>
      <c r="B22" t="s">
        <v>13</v>
      </c>
      <c r="C22" t="s">
        <v>30</v>
      </c>
      <c r="D22" t="s">
        <v>31</v>
      </c>
      <c r="E22" t="s">
        <v>37</v>
      </c>
      <c r="F22" t="s">
        <v>38</v>
      </c>
      <c r="G22" t="s">
        <v>39</v>
      </c>
      <c r="H22" t="s">
        <v>40</v>
      </c>
      <c r="I22" s="4" t="s">
        <v>330</v>
      </c>
      <c r="J22" s="5" t="s">
        <v>30</v>
      </c>
      <c r="K22">
        <v>378</v>
      </c>
      <c r="L22">
        <v>1.1243308E-2</v>
      </c>
      <c r="M22">
        <v>0.15</v>
      </c>
    </row>
    <row r="23" spans="1:13" x14ac:dyDescent="0.35">
      <c r="A23" t="s">
        <v>12</v>
      </c>
      <c r="B23" t="s">
        <v>13</v>
      </c>
      <c r="C23" t="s">
        <v>30</v>
      </c>
      <c r="D23" t="s">
        <v>42</v>
      </c>
      <c r="E23" t="s">
        <v>43</v>
      </c>
      <c r="F23" t="s">
        <v>44</v>
      </c>
      <c r="G23" t="s">
        <v>575</v>
      </c>
      <c r="H23" t="s">
        <v>576</v>
      </c>
      <c r="I23" s="4" t="s">
        <v>577</v>
      </c>
      <c r="J23" s="5" t="s">
        <v>30</v>
      </c>
      <c r="K23">
        <v>367</v>
      </c>
      <c r="L23">
        <v>1.0916121000000001E-2</v>
      </c>
      <c r="M23">
        <v>0.3</v>
      </c>
    </row>
    <row r="24" spans="1:13" x14ac:dyDescent="0.35">
      <c r="A24" t="s">
        <v>12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t="s">
        <v>19</v>
      </c>
      <c r="I24" s="2" t="s">
        <v>518</v>
      </c>
      <c r="J24" s="2" t="s">
        <v>14</v>
      </c>
      <c r="K24">
        <v>365</v>
      </c>
      <c r="L24">
        <v>1.0856632999999999E-2</v>
      </c>
      <c r="M24">
        <v>0.3</v>
      </c>
    </row>
    <row r="25" spans="1:13" x14ac:dyDescent="0.35">
      <c r="A25" t="s">
        <v>12</v>
      </c>
      <c r="B25" t="s">
        <v>13</v>
      </c>
      <c r="C25" t="s">
        <v>30</v>
      </c>
      <c r="D25" t="s">
        <v>31</v>
      </c>
      <c r="E25" t="s">
        <v>37</v>
      </c>
      <c r="F25" t="s">
        <v>38</v>
      </c>
      <c r="G25" t="s">
        <v>39</v>
      </c>
      <c r="H25" t="s">
        <v>40</v>
      </c>
      <c r="I25" s="4" t="s">
        <v>558</v>
      </c>
      <c r="J25" s="5" t="s">
        <v>30</v>
      </c>
      <c r="K25">
        <v>316</v>
      </c>
      <c r="L25">
        <v>9.3991669999999999E-3</v>
      </c>
      <c r="M25">
        <v>0.1</v>
      </c>
    </row>
    <row r="26" spans="1:13" x14ac:dyDescent="0.35">
      <c r="A26" t="s">
        <v>12</v>
      </c>
      <c r="B26" t="s">
        <v>13</v>
      </c>
      <c r="C26" t="s">
        <v>30</v>
      </c>
      <c r="D26" t="s">
        <v>71</v>
      </c>
      <c r="E26" t="s">
        <v>72</v>
      </c>
      <c r="F26" t="s">
        <v>73</v>
      </c>
      <c r="G26" t="s">
        <v>74</v>
      </c>
      <c r="H26" t="s">
        <v>75</v>
      </c>
      <c r="I26" s="4" t="s">
        <v>396</v>
      </c>
      <c r="J26" s="5" t="s">
        <v>30</v>
      </c>
      <c r="K26">
        <v>258</v>
      </c>
      <c r="L26">
        <v>7.6740039999999999E-3</v>
      </c>
      <c r="M26">
        <v>0.3</v>
      </c>
    </row>
    <row r="27" spans="1:13" x14ac:dyDescent="0.35">
      <c r="A27" t="s">
        <v>12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t="s">
        <v>19</v>
      </c>
      <c r="I27" s="2" t="s">
        <v>397</v>
      </c>
      <c r="J27" s="2" t="s">
        <v>14</v>
      </c>
      <c r="K27">
        <v>248</v>
      </c>
      <c r="L27">
        <v>7.3765619999999997E-3</v>
      </c>
      <c r="M27">
        <v>0.05</v>
      </c>
    </row>
    <row r="28" spans="1:13" x14ac:dyDescent="0.35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18</v>
      </c>
      <c r="H28" t="s">
        <v>19</v>
      </c>
      <c r="I28" s="2" t="s">
        <v>204</v>
      </c>
      <c r="J28" s="2" t="s">
        <v>14</v>
      </c>
      <c r="K28">
        <v>205</v>
      </c>
      <c r="L28">
        <v>6.0975609999999996E-3</v>
      </c>
      <c r="M28">
        <v>0.15</v>
      </c>
    </row>
    <row r="29" spans="1:13" x14ac:dyDescent="0.35">
      <c r="A29" t="s">
        <v>12</v>
      </c>
      <c r="B29" t="s">
        <v>13</v>
      </c>
      <c r="C29" t="s">
        <v>30</v>
      </c>
      <c r="D29" t="s">
        <v>31</v>
      </c>
      <c r="E29" t="s">
        <v>37</v>
      </c>
      <c r="F29" t="s">
        <v>38</v>
      </c>
      <c r="G29" t="s">
        <v>39</v>
      </c>
      <c r="H29" t="s">
        <v>40</v>
      </c>
      <c r="I29" s="4" t="s">
        <v>414</v>
      </c>
      <c r="J29" s="5" t="s">
        <v>30</v>
      </c>
      <c r="K29">
        <v>203</v>
      </c>
      <c r="L29">
        <v>6.0380729999999997E-3</v>
      </c>
      <c r="M29">
        <v>0.1</v>
      </c>
    </row>
    <row r="30" spans="1:13" x14ac:dyDescent="0.35">
      <c r="A30" t="s">
        <v>12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18</v>
      </c>
      <c r="H30" t="s">
        <v>19</v>
      </c>
      <c r="I30" s="2" t="s">
        <v>567</v>
      </c>
      <c r="J30" s="2" t="s">
        <v>14</v>
      </c>
      <c r="K30">
        <v>201</v>
      </c>
      <c r="L30">
        <v>5.9785840000000003E-3</v>
      </c>
      <c r="M30">
        <v>0.1</v>
      </c>
    </row>
    <row r="31" spans="1:13" x14ac:dyDescent="0.35">
      <c r="A31" t="s">
        <v>12</v>
      </c>
      <c r="B31" t="s">
        <v>13</v>
      </c>
      <c r="C31" t="s">
        <v>30</v>
      </c>
      <c r="D31" t="s">
        <v>31</v>
      </c>
      <c r="E31" t="s">
        <v>173</v>
      </c>
      <c r="F31" t="s">
        <v>174</v>
      </c>
      <c r="G31" t="s">
        <v>175</v>
      </c>
      <c r="H31" t="s">
        <v>176</v>
      </c>
      <c r="I31" s="4" t="s">
        <v>599</v>
      </c>
      <c r="J31" s="5" t="s">
        <v>30</v>
      </c>
      <c r="K31">
        <v>173</v>
      </c>
      <c r="L31">
        <v>5.145747E-3</v>
      </c>
      <c r="M31">
        <v>0.05</v>
      </c>
    </row>
    <row r="32" spans="1:13" x14ac:dyDescent="0.35">
      <c r="I32" s="2" t="s">
        <v>639</v>
      </c>
      <c r="K32">
        <f>SUM(K2:K31)</f>
        <v>28283</v>
      </c>
      <c r="L32">
        <f>SUM(L2:L31)</f>
        <v>0.8412552080000002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opLeftCell="C94" workbookViewId="0">
      <selection activeCell="H87" sqref="H87"/>
    </sheetView>
  </sheetViews>
  <sheetFormatPr defaultRowHeight="14.5" x14ac:dyDescent="0.35"/>
  <cols>
    <col min="3" max="3" width="23.26953125" customWidth="1"/>
    <col min="4" max="4" width="11.36328125" customWidth="1"/>
    <col min="5" max="5" width="13.54296875" customWidth="1"/>
    <col min="6" max="6" width="35.1796875" customWidth="1"/>
    <col min="7" max="7" width="27.7265625" customWidth="1"/>
    <col min="8" max="8" width="20.453125" customWidth="1"/>
  </cols>
  <sheetData>
    <row r="1" spans="1:12" x14ac:dyDescent="0.3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s="2" t="s">
        <v>19</v>
      </c>
      <c r="I1" t="s">
        <v>20</v>
      </c>
      <c r="J1">
        <v>33</v>
      </c>
      <c r="K1">
        <v>9.815589999999999E-4</v>
      </c>
      <c r="L1">
        <v>0.05</v>
      </c>
    </row>
    <row r="2" spans="1:12" s="7" customFormat="1" x14ac:dyDescent="0.35">
      <c r="A2" s="7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2" t="s">
        <v>19</v>
      </c>
      <c r="I2" s="7" t="s">
        <v>21</v>
      </c>
      <c r="J2" s="7">
        <v>76</v>
      </c>
      <c r="K2" s="7">
        <v>2.2605590000000001E-3</v>
      </c>
      <c r="L2" s="7">
        <v>0.05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2" t="s">
        <v>19</v>
      </c>
      <c r="I3" t="s">
        <v>29</v>
      </c>
      <c r="J3">
        <v>1</v>
      </c>
      <c r="K3" s="1">
        <v>2.97E-5</v>
      </c>
      <c r="L3">
        <v>0.05</v>
      </c>
    </row>
    <row r="4" spans="1:12" x14ac:dyDescent="0.3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2" t="s">
        <v>19</v>
      </c>
      <c r="I4" t="s">
        <v>78</v>
      </c>
      <c r="J4">
        <v>2</v>
      </c>
      <c r="K4" s="1">
        <v>5.9500000000000003E-5</v>
      </c>
      <c r="L4">
        <v>0.05</v>
      </c>
    </row>
    <row r="5" spans="1:12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2" t="s">
        <v>19</v>
      </c>
      <c r="I5" t="s">
        <v>88</v>
      </c>
      <c r="J5">
        <v>14</v>
      </c>
      <c r="K5">
        <v>4.1641900000000001E-4</v>
      </c>
      <c r="L5">
        <v>0.05</v>
      </c>
    </row>
    <row r="6" spans="1:12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118</v>
      </c>
      <c r="I6" t="s">
        <v>119</v>
      </c>
      <c r="J6">
        <v>3</v>
      </c>
      <c r="K6" s="1">
        <v>8.92E-5</v>
      </c>
      <c r="L6">
        <v>0.05</v>
      </c>
    </row>
    <row r="7" spans="1:12" x14ac:dyDescent="0.3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118</v>
      </c>
      <c r="I7" t="s">
        <v>126</v>
      </c>
      <c r="J7">
        <v>1</v>
      </c>
      <c r="K7" s="1">
        <v>2.97E-5</v>
      </c>
      <c r="L7">
        <v>0.05</v>
      </c>
    </row>
    <row r="8" spans="1:12" x14ac:dyDescent="0.3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2" t="s">
        <v>19</v>
      </c>
      <c r="I8" t="s">
        <v>133</v>
      </c>
      <c r="J8">
        <v>22</v>
      </c>
      <c r="K8">
        <v>6.5437199999999996E-4</v>
      </c>
      <c r="L8">
        <v>0.05</v>
      </c>
    </row>
    <row r="9" spans="1:12" x14ac:dyDescent="0.3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2" t="s">
        <v>19</v>
      </c>
      <c r="I9" t="s">
        <v>135</v>
      </c>
      <c r="J9">
        <v>18</v>
      </c>
      <c r="K9">
        <v>5.3539600000000005E-4</v>
      </c>
      <c r="L9">
        <v>0.05</v>
      </c>
    </row>
    <row r="10" spans="1:12" x14ac:dyDescent="0.35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2" t="s">
        <v>19</v>
      </c>
      <c r="I10" t="s">
        <v>148</v>
      </c>
      <c r="J10">
        <v>8</v>
      </c>
      <c r="K10">
        <v>2.3795399999999999E-4</v>
      </c>
      <c r="L10">
        <v>0.05</v>
      </c>
    </row>
    <row r="11" spans="1:12" x14ac:dyDescent="0.35">
      <c r="A11" t="s">
        <v>12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2" t="s">
        <v>19</v>
      </c>
      <c r="I11" t="s">
        <v>159</v>
      </c>
      <c r="J11">
        <v>37</v>
      </c>
      <c r="K11">
        <v>1.1005349999999999E-3</v>
      </c>
      <c r="L11">
        <v>0.05</v>
      </c>
    </row>
    <row r="12" spans="1:12" x14ac:dyDescent="0.35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7" t="s">
        <v>160</v>
      </c>
      <c r="I12" t="s">
        <v>161</v>
      </c>
      <c r="J12">
        <v>12</v>
      </c>
      <c r="K12">
        <v>3.5692999999999999E-4</v>
      </c>
      <c r="L12">
        <v>0.05</v>
      </c>
    </row>
    <row r="13" spans="1:12" x14ac:dyDescent="0.35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2" t="s">
        <v>19</v>
      </c>
      <c r="I13" t="s">
        <v>162</v>
      </c>
      <c r="J13">
        <v>1</v>
      </c>
      <c r="K13" s="1">
        <v>2.97E-5</v>
      </c>
      <c r="L13">
        <v>0.05</v>
      </c>
    </row>
    <row r="14" spans="1:12" x14ac:dyDescent="0.35">
      <c r="A14" t="s">
        <v>12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2" t="s">
        <v>19</v>
      </c>
      <c r="I14" t="s">
        <v>169</v>
      </c>
      <c r="J14">
        <v>7</v>
      </c>
      <c r="K14">
        <v>2.08209E-4</v>
      </c>
      <c r="L14">
        <v>0.05</v>
      </c>
    </row>
    <row r="15" spans="1:12" x14ac:dyDescent="0.35">
      <c r="A15" t="s">
        <v>12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t="s">
        <v>170</v>
      </c>
      <c r="I15" t="s">
        <v>171</v>
      </c>
      <c r="J15">
        <v>2</v>
      </c>
      <c r="K15" s="1">
        <v>5.9500000000000003E-5</v>
      </c>
      <c r="L15">
        <v>0.05</v>
      </c>
    </row>
    <row r="16" spans="1:12" x14ac:dyDescent="0.35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2" t="s">
        <v>19</v>
      </c>
      <c r="I16" t="s">
        <v>178</v>
      </c>
      <c r="J16">
        <v>1</v>
      </c>
      <c r="K16" s="1">
        <v>2.97E-5</v>
      </c>
      <c r="L16">
        <v>0.05</v>
      </c>
    </row>
    <row r="17" spans="1:12" x14ac:dyDescent="0.35">
      <c r="A17" t="s">
        <v>12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2" t="s">
        <v>19</v>
      </c>
      <c r="I17" s="2" t="s">
        <v>204</v>
      </c>
      <c r="J17">
        <v>205</v>
      </c>
      <c r="K17">
        <v>6.0975609999999996E-3</v>
      </c>
      <c r="L17">
        <v>0.15</v>
      </c>
    </row>
    <row r="18" spans="1:12" x14ac:dyDescent="0.35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2" t="s">
        <v>19</v>
      </c>
      <c r="I18" t="s">
        <v>209</v>
      </c>
      <c r="J18">
        <v>13</v>
      </c>
      <c r="K18">
        <v>3.8667500000000001E-4</v>
      </c>
      <c r="L18">
        <v>0.05</v>
      </c>
    </row>
    <row r="19" spans="1:12" x14ac:dyDescent="0.35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2" t="s">
        <v>19</v>
      </c>
      <c r="I19" t="s">
        <v>219</v>
      </c>
      <c r="J19">
        <v>6</v>
      </c>
      <c r="K19">
        <v>1.7846499999999999E-4</v>
      </c>
      <c r="L19">
        <v>0.05</v>
      </c>
    </row>
    <row r="20" spans="1:12" x14ac:dyDescent="0.35">
      <c r="A20" t="s">
        <v>12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s="2" t="s">
        <v>19</v>
      </c>
      <c r="I20" t="s">
        <v>220</v>
      </c>
      <c r="J20">
        <v>33</v>
      </c>
      <c r="K20">
        <v>9.815589999999999E-4</v>
      </c>
      <c r="L20">
        <v>0.05</v>
      </c>
    </row>
    <row r="21" spans="1:12" x14ac:dyDescent="0.35">
      <c r="A21" t="s">
        <v>12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s="2" t="s">
        <v>19</v>
      </c>
      <c r="I21" t="s">
        <v>241</v>
      </c>
      <c r="J21">
        <v>60</v>
      </c>
      <c r="K21">
        <v>1.7846520000000001E-3</v>
      </c>
      <c r="L21">
        <v>0.05</v>
      </c>
    </row>
    <row r="22" spans="1:12" x14ac:dyDescent="0.35">
      <c r="A22" t="s">
        <v>12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s="2" t="s">
        <v>19</v>
      </c>
      <c r="I22" t="s">
        <v>242</v>
      </c>
      <c r="J22">
        <v>1</v>
      </c>
      <c r="K22" s="1">
        <v>2.97E-5</v>
      </c>
      <c r="L22">
        <v>0.05</v>
      </c>
    </row>
    <row r="23" spans="1:12" x14ac:dyDescent="0.35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s="2" t="s">
        <v>19</v>
      </c>
      <c r="I23" t="s">
        <v>243</v>
      </c>
      <c r="J23">
        <v>11</v>
      </c>
      <c r="K23">
        <v>3.2718599999999998E-4</v>
      </c>
      <c r="L23">
        <v>0.05</v>
      </c>
    </row>
    <row r="24" spans="1:12" x14ac:dyDescent="0.35">
      <c r="A24" t="s">
        <v>12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s="2" t="s">
        <v>19</v>
      </c>
      <c r="I24" t="s">
        <v>270</v>
      </c>
      <c r="J24">
        <v>3</v>
      </c>
      <c r="K24" s="1">
        <v>8.92E-5</v>
      </c>
      <c r="L24">
        <v>0.05</v>
      </c>
    </row>
    <row r="25" spans="1:12" x14ac:dyDescent="0.35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 s="2" t="s">
        <v>19</v>
      </c>
      <c r="I25" t="s">
        <v>279</v>
      </c>
      <c r="J25">
        <v>9</v>
      </c>
      <c r="K25">
        <v>2.6769800000000002E-4</v>
      </c>
      <c r="L25">
        <v>0.05</v>
      </c>
    </row>
    <row r="26" spans="1:12" x14ac:dyDescent="0.35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s="2" t="s">
        <v>19</v>
      </c>
      <c r="I26" t="s">
        <v>283</v>
      </c>
      <c r="J26">
        <v>4</v>
      </c>
      <c r="K26">
        <v>1.18977E-4</v>
      </c>
      <c r="L26">
        <v>0.05</v>
      </c>
    </row>
    <row r="27" spans="1:12" s="7" customFormat="1" x14ac:dyDescent="0.35">
      <c r="A27" s="7" t="s">
        <v>12</v>
      </c>
      <c r="B27" s="7" t="s">
        <v>13</v>
      </c>
      <c r="C27" s="7" t="s">
        <v>14</v>
      </c>
      <c r="D27" s="7" t="s">
        <v>15</v>
      </c>
      <c r="E27" s="7" t="s">
        <v>16</v>
      </c>
      <c r="F27" s="7" t="s">
        <v>17</v>
      </c>
      <c r="G27" s="7" t="s">
        <v>18</v>
      </c>
      <c r="H27" s="2" t="s">
        <v>19</v>
      </c>
      <c r="I27" s="7" t="s">
        <v>290</v>
      </c>
      <c r="J27" s="7">
        <v>66</v>
      </c>
      <c r="K27" s="7">
        <v>1.9631169999999999E-3</v>
      </c>
      <c r="L27" s="7">
        <v>0.05</v>
      </c>
    </row>
    <row r="28" spans="1:12" x14ac:dyDescent="0.35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18</v>
      </c>
      <c r="H28" s="2" t="s">
        <v>19</v>
      </c>
      <c r="I28" t="s">
        <v>291</v>
      </c>
      <c r="J28">
        <v>6</v>
      </c>
      <c r="K28">
        <v>1.7846499999999999E-4</v>
      </c>
      <c r="L28">
        <v>0.05</v>
      </c>
    </row>
    <row r="29" spans="1:12" x14ac:dyDescent="0.35">
      <c r="A29" t="s">
        <v>12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t="s">
        <v>18</v>
      </c>
      <c r="H29" s="2" t="s">
        <v>19</v>
      </c>
      <c r="I29" t="s">
        <v>292</v>
      </c>
      <c r="J29">
        <v>6</v>
      </c>
      <c r="K29">
        <v>1.7846499999999999E-4</v>
      </c>
      <c r="L29">
        <v>0.1</v>
      </c>
    </row>
    <row r="30" spans="1:12" x14ac:dyDescent="0.35">
      <c r="A30" t="s">
        <v>12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18</v>
      </c>
      <c r="H30" s="2" t="s">
        <v>19</v>
      </c>
      <c r="I30" s="2" t="s">
        <v>293</v>
      </c>
      <c r="J30">
        <v>4698</v>
      </c>
      <c r="K30">
        <v>0.13973825100000001</v>
      </c>
      <c r="L30">
        <v>0.6</v>
      </c>
    </row>
    <row r="31" spans="1:12" s="7" customFormat="1" x14ac:dyDescent="0.35">
      <c r="A31" s="7" t="s">
        <v>12</v>
      </c>
      <c r="B31" s="7" t="s">
        <v>13</v>
      </c>
      <c r="C31" s="7" t="s">
        <v>14</v>
      </c>
      <c r="D31" s="7" t="s">
        <v>15</v>
      </c>
      <c r="E31" s="7" t="s">
        <v>16</v>
      </c>
      <c r="F31" s="7" t="s">
        <v>17</v>
      </c>
      <c r="G31" s="7" t="s">
        <v>18</v>
      </c>
      <c r="H31" s="2" t="s">
        <v>19</v>
      </c>
      <c r="I31" s="7" t="s">
        <v>297</v>
      </c>
      <c r="J31" s="7">
        <v>109</v>
      </c>
      <c r="K31" s="7">
        <v>3.242118E-3</v>
      </c>
      <c r="L31" s="7">
        <v>0.15</v>
      </c>
    </row>
    <row r="32" spans="1:12" x14ac:dyDescent="0.35">
      <c r="A32" t="s">
        <v>12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t="s">
        <v>18</v>
      </c>
      <c r="H32" s="2" t="s">
        <v>19</v>
      </c>
      <c r="I32" t="s">
        <v>298</v>
      </c>
      <c r="J32">
        <v>2</v>
      </c>
      <c r="K32" s="1">
        <v>5.9500000000000003E-5</v>
      </c>
      <c r="L32">
        <v>0.05</v>
      </c>
    </row>
    <row r="33" spans="1:12" x14ac:dyDescent="0.35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t="s">
        <v>18</v>
      </c>
      <c r="H33" s="2" t="s">
        <v>19</v>
      </c>
      <c r="I33" t="s">
        <v>299</v>
      </c>
      <c r="J33">
        <v>2</v>
      </c>
      <c r="K33" s="1">
        <v>5.9500000000000003E-5</v>
      </c>
      <c r="L33">
        <v>0.05</v>
      </c>
    </row>
    <row r="34" spans="1:12" x14ac:dyDescent="0.35">
      <c r="A34" t="s">
        <v>12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t="s">
        <v>18</v>
      </c>
      <c r="H34" t="s">
        <v>118</v>
      </c>
      <c r="I34" t="s">
        <v>311</v>
      </c>
      <c r="J34">
        <v>25</v>
      </c>
      <c r="K34">
        <v>7.4360500000000005E-4</v>
      </c>
      <c r="L34">
        <v>0.05</v>
      </c>
    </row>
    <row r="35" spans="1:12" x14ac:dyDescent="0.35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18</v>
      </c>
      <c r="H35" s="2" t="s">
        <v>19</v>
      </c>
      <c r="I35" t="s">
        <v>319</v>
      </c>
      <c r="J35">
        <v>39</v>
      </c>
      <c r="K35">
        <v>1.160024E-3</v>
      </c>
      <c r="L35">
        <v>0.05</v>
      </c>
    </row>
    <row r="36" spans="1:12" x14ac:dyDescent="0.35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t="s">
        <v>18</v>
      </c>
      <c r="H36" s="2" t="s">
        <v>19</v>
      </c>
      <c r="I36" t="s">
        <v>320</v>
      </c>
      <c r="J36">
        <v>4</v>
      </c>
      <c r="K36">
        <v>1.18977E-4</v>
      </c>
      <c r="L36">
        <v>0.05</v>
      </c>
    </row>
    <row r="37" spans="1:12" x14ac:dyDescent="0.35">
      <c r="A37" t="s">
        <v>12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18</v>
      </c>
      <c r="H37" s="2" t="s">
        <v>19</v>
      </c>
      <c r="I37" t="s">
        <v>331</v>
      </c>
      <c r="J37">
        <v>50</v>
      </c>
      <c r="K37">
        <v>1.4872100000000001E-3</v>
      </c>
      <c r="L37">
        <v>0.05</v>
      </c>
    </row>
    <row r="38" spans="1:12" x14ac:dyDescent="0.35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t="s">
        <v>18</v>
      </c>
      <c r="H38" s="2" t="s">
        <v>19</v>
      </c>
      <c r="I38" t="s">
        <v>338</v>
      </c>
      <c r="J38">
        <v>19</v>
      </c>
      <c r="K38">
        <v>5.6514E-4</v>
      </c>
      <c r="L38">
        <v>0.05</v>
      </c>
    </row>
    <row r="39" spans="1:12" x14ac:dyDescent="0.35">
      <c r="A39" t="s">
        <v>12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t="s">
        <v>18</v>
      </c>
      <c r="H39" s="2" t="s">
        <v>19</v>
      </c>
      <c r="I39" t="s">
        <v>344</v>
      </c>
      <c r="J39">
        <v>12</v>
      </c>
      <c r="K39">
        <v>3.5692999999999999E-4</v>
      </c>
      <c r="L39">
        <v>0.05</v>
      </c>
    </row>
    <row r="40" spans="1:12" x14ac:dyDescent="0.35">
      <c r="A40" t="s">
        <v>12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t="s">
        <v>18</v>
      </c>
      <c r="H40" s="2" t="s">
        <v>19</v>
      </c>
      <c r="I40" t="s">
        <v>346</v>
      </c>
      <c r="J40">
        <v>7</v>
      </c>
      <c r="K40">
        <v>2.08209E-4</v>
      </c>
      <c r="L40">
        <v>0.05</v>
      </c>
    </row>
    <row r="41" spans="1:12" x14ac:dyDescent="0.35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  <c r="G41" t="s">
        <v>18</v>
      </c>
      <c r="H41" s="2" t="s">
        <v>19</v>
      </c>
      <c r="I41" t="s">
        <v>347</v>
      </c>
      <c r="J41">
        <v>2</v>
      </c>
      <c r="K41" s="1">
        <v>5.9500000000000003E-5</v>
      </c>
      <c r="L41">
        <v>0.05</v>
      </c>
    </row>
    <row r="42" spans="1:12" x14ac:dyDescent="0.35">
      <c r="A42" t="s">
        <v>12</v>
      </c>
      <c r="B42" t="s">
        <v>13</v>
      </c>
      <c r="C42" t="s">
        <v>14</v>
      </c>
      <c r="D42" t="s">
        <v>15</v>
      </c>
      <c r="E42" t="s">
        <v>16</v>
      </c>
      <c r="F42" t="s">
        <v>17</v>
      </c>
      <c r="G42" t="s">
        <v>18</v>
      </c>
      <c r="H42" s="2" t="s">
        <v>19</v>
      </c>
      <c r="I42" t="s">
        <v>352</v>
      </c>
      <c r="J42">
        <v>4</v>
      </c>
      <c r="K42">
        <v>1.18977E-4</v>
      </c>
      <c r="L42">
        <v>0.05</v>
      </c>
    </row>
    <row r="43" spans="1:12" x14ac:dyDescent="0.35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  <c r="G43" t="s">
        <v>18</v>
      </c>
      <c r="H43" s="2" t="s">
        <v>19</v>
      </c>
      <c r="I43" t="s">
        <v>353</v>
      </c>
      <c r="J43">
        <v>4</v>
      </c>
      <c r="K43">
        <v>1.18977E-4</v>
      </c>
      <c r="L43">
        <v>0.05</v>
      </c>
    </row>
    <row r="44" spans="1:12" x14ac:dyDescent="0.35">
      <c r="A44" t="s">
        <v>12</v>
      </c>
      <c r="B44" t="s">
        <v>13</v>
      </c>
      <c r="C44" t="s">
        <v>14</v>
      </c>
      <c r="D44" t="s">
        <v>15</v>
      </c>
      <c r="E44" t="s">
        <v>16</v>
      </c>
      <c r="F44" t="s">
        <v>17</v>
      </c>
      <c r="G44" t="s">
        <v>18</v>
      </c>
      <c r="H44" s="2" t="s">
        <v>19</v>
      </c>
      <c r="I44" t="s">
        <v>356</v>
      </c>
      <c r="J44">
        <v>49</v>
      </c>
      <c r="K44">
        <v>1.4574659999999999E-3</v>
      </c>
      <c r="L44">
        <v>0.05</v>
      </c>
    </row>
    <row r="45" spans="1:12" x14ac:dyDescent="0.35">
      <c r="A45" t="s">
        <v>12</v>
      </c>
      <c r="B45" t="s">
        <v>13</v>
      </c>
      <c r="C45" t="s">
        <v>14</v>
      </c>
      <c r="D45" t="s">
        <v>15</v>
      </c>
      <c r="E45" t="s">
        <v>16</v>
      </c>
      <c r="F45" t="s">
        <v>17</v>
      </c>
      <c r="G45" t="s">
        <v>18</v>
      </c>
      <c r="H45" s="2" t="s">
        <v>19</v>
      </c>
      <c r="I45" t="s">
        <v>377</v>
      </c>
      <c r="J45">
        <v>1</v>
      </c>
      <c r="K45" s="1">
        <v>2.97E-5</v>
      </c>
      <c r="L45">
        <v>0.05</v>
      </c>
    </row>
    <row r="46" spans="1:12" x14ac:dyDescent="0.35">
      <c r="A46" t="s">
        <v>12</v>
      </c>
      <c r="B46" t="s">
        <v>13</v>
      </c>
      <c r="C46" t="s">
        <v>14</v>
      </c>
      <c r="D46" t="s">
        <v>15</v>
      </c>
      <c r="E46" t="s">
        <v>16</v>
      </c>
      <c r="F46" t="s">
        <v>17</v>
      </c>
      <c r="G46" t="s">
        <v>18</v>
      </c>
      <c r="H46" s="2" t="s">
        <v>19</v>
      </c>
      <c r="I46" t="s">
        <v>388</v>
      </c>
      <c r="J46">
        <v>15</v>
      </c>
      <c r="K46">
        <v>4.4616300000000002E-4</v>
      </c>
      <c r="L46">
        <v>0.05</v>
      </c>
    </row>
    <row r="47" spans="1:12" x14ac:dyDescent="0.35">
      <c r="A47" t="s">
        <v>12</v>
      </c>
      <c r="B47" t="s">
        <v>13</v>
      </c>
      <c r="C47" t="s">
        <v>14</v>
      </c>
      <c r="D47" t="s">
        <v>15</v>
      </c>
      <c r="E47" t="s">
        <v>16</v>
      </c>
      <c r="F47" t="s">
        <v>17</v>
      </c>
      <c r="G47" t="s">
        <v>18</v>
      </c>
      <c r="H47" s="2" t="s">
        <v>19</v>
      </c>
      <c r="I47" t="s">
        <v>393</v>
      </c>
      <c r="J47">
        <v>31</v>
      </c>
      <c r="K47">
        <v>9.2206999999999999E-4</v>
      </c>
      <c r="L47">
        <v>0.05</v>
      </c>
    </row>
    <row r="48" spans="1:12" x14ac:dyDescent="0.35">
      <c r="A48" t="s">
        <v>12</v>
      </c>
      <c r="B48" t="s">
        <v>13</v>
      </c>
      <c r="C48" t="s">
        <v>14</v>
      </c>
      <c r="D48" t="s">
        <v>15</v>
      </c>
      <c r="E48" t="s">
        <v>16</v>
      </c>
      <c r="F48" t="s">
        <v>17</v>
      </c>
      <c r="G48" t="s">
        <v>18</v>
      </c>
      <c r="H48" s="2" t="s">
        <v>19</v>
      </c>
      <c r="I48" t="s">
        <v>394</v>
      </c>
      <c r="J48">
        <v>59</v>
      </c>
      <c r="K48">
        <v>1.7549079999999999E-3</v>
      </c>
      <c r="L48">
        <v>0.05</v>
      </c>
    </row>
    <row r="49" spans="1:12" x14ac:dyDescent="0.35">
      <c r="A49" t="s">
        <v>12</v>
      </c>
      <c r="B49" t="s">
        <v>13</v>
      </c>
      <c r="C49" t="s">
        <v>14</v>
      </c>
      <c r="D49" t="s">
        <v>15</v>
      </c>
      <c r="E49" t="s">
        <v>16</v>
      </c>
      <c r="F49" t="s">
        <v>17</v>
      </c>
      <c r="G49" t="s">
        <v>18</v>
      </c>
      <c r="H49" s="2" t="s">
        <v>19</v>
      </c>
      <c r="I49" s="2" t="s">
        <v>397</v>
      </c>
      <c r="J49">
        <v>248</v>
      </c>
      <c r="K49">
        <v>7.3765619999999997E-3</v>
      </c>
      <c r="L49">
        <v>0.05</v>
      </c>
    </row>
    <row r="50" spans="1:12" x14ac:dyDescent="0.35">
      <c r="A50" t="s">
        <v>12</v>
      </c>
      <c r="B50" t="s">
        <v>13</v>
      </c>
      <c r="C50" t="s">
        <v>14</v>
      </c>
      <c r="D50" t="s">
        <v>15</v>
      </c>
      <c r="E50" t="s">
        <v>16</v>
      </c>
      <c r="F50" t="s">
        <v>17</v>
      </c>
      <c r="G50" t="s">
        <v>18</v>
      </c>
      <c r="H50" s="2" t="s">
        <v>19</v>
      </c>
      <c r="I50" s="2" t="s">
        <v>399</v>
      </c>
      <c r="J50">
        <v>1045</v>
      </c>
      <c r="K50">
        <v>3.1082689E-2</v>
      </c>
      <c r="L50">
        <v>0.1</v>
      </c>
    </row>
    <row r="51" spans="1:12" x14ac:dyDescent="0.35">
      <c r="A51" t="s">
        <v>12</v>
      </c>
      <c r="B51" t="s">
        <v>13</v>
      </c>
      <c r="C51" t="s">
        <v>14</v>
      </c>
      <c r="D51" t="s">
        <v>15</v>
      </c>
      <c r="E51" t="s">
        <v>16</v>
      </c>
      <c r="F51" t="s">
        <v>17</v>
      </c>
      <c r="G51" t="s">
        <v>18</v>
      </c>
      <c r="H51" s="2" t="s">
        <v>19</v>
      </c>
      <c r="I51" t="s">
        <v>404</v>
      </c>
      <c r="J51">
        <v>2</v>
      </c>
      <c r="K51" s="1">
        <v>5.9500000000000003E-5</v>
      </c>
      <c r="L51">
        <v>0.05</v>
      </c>
    </row>
    <row r="52" spans="1:12" x14ac:dyDescent="0.35">
      <c r="A52" t="s">
        <v>12</v>
      </c>
      <c r="B52" t="s">
        <v>13</v>
      </c>
      <c r="C52" t="s">
        <v>14</v>
      </c>
      <c r="D52" t="s">
        <v>15</v>
      </c>
      <c r="E52" t="s">
        <v>16</v>
      </c>
      <c r="F52" t="s">
        <v>17</v>
      </c>
      <c r="G52" t="s">
        <v>18</v>
      </c>
      <c r="H52" s="2" t="s">
        <v>19</v>
      </c>
      <c r="I52" t="s">
        <v>405</v>
      </c>
      <c r="J52">
        <v>7</v>
      </c>
      <c r="K52">
        <v>2.08209E-4</v>
      </c>
      <c r="L52">
        <v>0.05</v>
      </c>
    </row>
    <row r="53" spans="1:12" x14ac:dyDescent="0.35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  <c r="G53" t="s">
        <v>18</v>
      </c>
      <c r="H53" s="2" t="s">
        <v>19</v>
      </c>
      <c r="I53" s="2" t="s">
        <v>406</v>
      </c>
      <c r="J53">
        <v>564</v>
      </c>
      <c r="K53">
        <v>1.6775729E-2</v>
      </c>
      <c r="L53">
        <v>0.5</v>
      </c>
    </row>
    <row r="54" spans="1:12" x14ac:dyDescent="0.35">
      <c r="A54" t="s">
        <v>12</v>
      </c>
      <c r="B54" t="s">
        <v>13</v>
      </c>
      <c r="C54" t="s">
        <v>14</v>
      </c>
      <c r="D54" t="s">
        <v>15</v>
      </c>
      <c r="E54" t="s">
        <v>16</v>
      </c>
      <c r="F54" t="s">
        <v>17</v>
      </c>
      <c r="G54" t="s">
        <v>18</v>
      </c>
      <c r="H54" t="s">
        <v>118</v>
      </c>
      <c r="I54" t="s">
        <v>407</v>
      </c>
      <c r="J54">
        <v>9</v>
      </c>
      <c r="K54">
        <v>2.6769800000000002E-4</v>
      </c>
      <c r="L54">
        <v>0.05</v>
      </c>
    </row>
    <row r="55" spans="1:12" x14ac:dyDescent="0.35">
      <c r="A55" t="s">
        <v>12</v>
      </c>
      <c r="B55" t="s">
        <v>13</v>
      </c>
      <c r="C55" t="s">
        <v>14</v>
      </c>
      <c r="D55" t="s">
        <v>15</v>
      </c>
      <c r="E55" t="s">
        <v>16</v>
      </c>
      <c r="F55" t="s">
        <v>17</v>
      </c>
      <c r="G55" t="s">
        <v>18</v>
      </c>
      <c r="H55" s="2" t="s">
        <v>19</v>
      </c>
      <c r="I55" t="s">
        <v>408</v>
      </c>
      <c r="J55">
        <v>1</v>
      </c>
      <c r="K55" s="1">
        <v>2.97E-5</v>
      </c>
      <c r="L55">
        <v>0.05</v>
      </c>
    </row>
    <row r="56" spans="1:12" x14ac:dyDescent="0.35">
      <c r="A56" t="s">
        <v>12</v>
      </c>
      <c r="B56" t="s">
        <v>13</v>
      </c>
      <c r="C56" t="s">
        <v>14</v>
      </c>
      <c r="D56" t="s">
        <v>15</v>
      </c>
      <c r="E56" t="s">
        <v>16</v>
      </c>
      <c r="F56" t="s">
        <v>17</v>
      </c>
      <c r="G56" t="s">
        <v>18</v>
      </c>
      <c r="H56" s="2" t="s">
        <v>19</v>
      </c>
      <c r="I56" t="s">
        <v>411</v>
      </c>
      <c r="J56">
        <v>29</v>
      </c>
      <c r="K56">
        <v>8.6258199999999998E-4</v>
      </c>
      <c r="L56">
        <v>0.05</v>
      </c>
    </row>
    <row r="57" spans="1:12" x14ac:dyDescent="0.35">
      <c r="A57" t="s">
        <v>12</v>
      </c>
      <c r="B57" t="s">
        <v>13</v>
      </c>
      <c r="C57" t="s">
        <v>14</v>
      </c>
      <c r="D57" t="s">
        <v>15</v>
      </c>
      <c r="E57" t="s">
        <v>16</v>
      </c>
      <c r="F57" t="s">
        <v>17</v>
      </c>
      <c r="G57" t="s">
        <v>18</v>
      </c>
      <c r="H57" s="2" t="s">
        <v>19</v>
      </c>
      <c r="I57" t="s">
        <v>415</v>
      </c>
      <c r="J57">
        <v>38</v>
      </c>
      <c r="K57">
        <v>1.13028E-3</v>
      </c>
      <c r="L57">
        <v>0.1</v>
      </c>
    </row>
    <row r="58" spans="1:12" x14ac:dyDescent="0.35">
      <c r="A58" t="s">
        <v>12</v>
      </c>
      <c r="B58" t="s">
        <v>13</v>
      </c>
      <c r="C58" t="s">
        <v>14</v>
      </c>
      <c r="D58" t="s">
        <v>15</v>
      </c>
      <c r="E58" t="s">
        <v>16</v>
      </c>
      <c r="F58" t="s">
        <v>17</v>
      </c>
      <c r="G58" t="s">
        <v>18</v>
      </c>
      <c r="H58" s="2" t="s">
        <v>19</v>
      </c>
      <c r="I58" t="s">
        <v>417</v>
      </c>
      <c r="J58">
        <v>1</v>
      </c>
      <c r="K58" s="1">
        <v>2.97E-5</v>
      </c>
      <c r="L58">
        <v>0.05</v>
      </c>
    </row>
    <row r="59" spans="1:12" x14ac:dyDescent="0.35">
      <c r="A59" t="s">
        <v>12</v>
      </c>
      <c r="B59" t="s">
        <v>13</v>
      </c>
      <c r="C59" t="s">
        <v>14</v>
      </c>
      <c r="D59" t="s">
        <v>15</v>
      </c>
      <c r="E59" t="s">
        <v>16</v>
      </c>
      <c r="F59" t="s">
        <v>17</v>
      </c>
      <c r="G59" t="s">
        <v>18</v>
      </c>
      <c r="H59" s="2" t="s">
        <v>19</v>
      </c>
      <c r="I59" t="s">
        <v>418</v>
      </c>
      <c r="J59">
        <v>20</v>
      </c>
      <c r="K59">
        <v>5.9488399999999995E-4</v>
      </c>
      <c r="L59">
        <v>0.05</v>
      </c>
    </row>
    <row r="60" spans="1:12" x14ac:dyDescent="0.35">
      <c r="A60" t="s">
        <v>12</v>
      </c>
      <c r="B60" t="s">
        <v>13</v>
      </c>
      <c r="C60" t="s">
        <v>14</v>
      </c>
      <c r="D60" t="s">
        <v>15</v>
      </c>
      <c r="E60" t="s">
        <v>16</v>
      </c>
      <c r="F60" t="s">
        <v>17</v>
      </c>
      <c r="G60" t="s">
        <v>18</v>
      </c>
      <c r="H60" s="2" t="s">
        <v>19</v>
      </c>
      <c r="I60" t="s">
        <v>429</v>
      </c>
      <c r="J60">
        <v>16</v>
      </c>
      <c r="K60">
        <v>4.7590700000000002E-4</v>
      </c>
      <c r="L60">
        <v>0.05</v>
      </c>
    </row>
    <row r="61" spans="1:12" x14ac:dyDescent="0.35">
      <c r="A61" t="s">
        <v>12</v>
      </c>
      <c r="B61" t="s">
        <v>13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H61" s="2" t="s">
        <v>19</v>
      </c>
      <c r="I61" t="s">
        <v>434</v>
      </c>
      <c r="J61">
        <v>10</v>
      </c>
      <c r="K61">
        <v>2.9744199999999998E-4</v>
      </c>
      <c r="L61">
        <v>0.05</v>
      </c>
    </row>
    <row r="62" spans="1:12" x14ac:dyDescent="0.35">
      <c r="A62" t="s">
        <v>12</v>
      </c>
      <c r="B62" t="s">
        <v>13</v>
      </c>
      <c r="C62" t="s">
        <v>14</v>
      </c>
      <c r="D62" t="s">
        <v>15</v>
      </c>
      <c r="E62" t="s">
        <v>16</v>
      </c>
      <c r="F62" t="s">
        <v>17</v>
      </c>
      <c r="G62" t="s">
        <v>18</v>
      </c>
      <c r="H62" s="2" t="s">
        <v>19</v>
      </c>
      <c r="I62" t="s">
        <v>448</v>
      </c>
      <c r="J62">
        <v>2</v>
      </c>
      <c r="K62" s="1">
        <v>5.9500000000000003E-5</v>
      </c>
      <c r="L62">
        <v>0.05</v>
      </c>
    </row>
    <row r="63" spans="1:12" x14ac:dyDescent="0.35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  <c r="G63" t="s">
        <v>18</v>
      </c>
      <c r="H63" s="2" t="s">
        <v>19</v>
      </c>
      <c r="I63" t="s">
        <v>449</v>
      </c>
      <c r="J63">
        <v>1</v>
      </c>
      <c r="K63" s="1">
        <v>2.97E-5</v>
      </c>
      <c r="L63">
        <v>0.05</v>
      </c>
    </row>
    <row r="64" spans="1:12" x14ac:dyDescent="0.35">
      <c r="A64" t="s">
        <v>12</v>
      </c>
      <c r="B64" t="s">
        <v>13</v>
      </c>
      <c r="C64" t="s">
        <v>14</v>
      </c>
      <c r="D64" t="s">
        <v>15</v>
      </c>
      <c r="E64" t="s">
        <v>16</v>
      </c>
      <c r="F64" t="s">
        <v>17</v>
      </c>
      <c r="G64" t="s">
        <v>18</v>
      </c>
      <c r="H64" s="2" t="s">
        <v>19</v>
      </c>
      <c r="I64" t="s">
        <v>450</v>
      </c>
      <c r="J64">
        <v>2</v>
      </c>
      <c r="K64" s="1">
        <v>5.9500000000000003E-5</v>
      </c>
      <c r="L64">
        <v>0.05</v>
      </c>
    </row>
    <row r="65" spans="1:12" x14ac:dyDescent="0.35">
      <c r="A65" t="s">
        <v>12</v>
      </c>
      <c r="B65" t="s">
        <v>13</v>
      </c>
      <c r="C65" t="s">
        <v>14</v>
      </c>
      <c r="D65" t="s">
        <v>15</v>
      </c>
      <c r="E65" t="s">
        <v>16</v>
      </c>
      <c r="F65" t="s">
        <v>17</v>
      </c>
      <c r="G65" t="s">
        <v>18</v>
      </c>
      <c r="H65" s="2" t="s">
        <v>19</v>
      </c>
      <c r="I65" t="s">
        <v>456</v>
      </c>
      <c r="J65">
        <v>16</v>
      </c>
      <c r="K65">
        <v>4.7590700000000002E-4</v>
      </c>
      <c r="L65">
        <v>0.05</v>
      </c>
    </row>
    <row r="66" spans="1:12" x14ac:dyDescent="0.35">
      <c r="A66" t="s">
        <v>12</v>
      </c>
      <c r="B66" t="s">
        <v>13</v>
      </c>
      <c r="C66" t="s">
        <v>14</v>
      </c>
      <c r="D66" t="s">
        <v>15</v>
      </c>
      <c r="E66" t="s">
        <v>16</v>
      </c>
      <c r="F66" t="s">
        <v>17</v>
      </c>
      <c r="G66" t="s">
        <v>18</v>
      </c>
      <c r="H66" s="2" t="s">
        <v>19</v>
      </c>
      <c r="I66" t="s">
        <v>459</v>
      </c>
      <c r="J66">
        <v>15</v>
      </c>
      <c r="K66">
        <v>4.4616300000000002E-4</v>
      </c>
      <c r="L66">
        <v>0.05</v>
      </c>
    </row>
    <row r="67" spans="1:12" s="7" customFormat="1" x14ac:dyDescent="0.35">
      <c r="A67" s="7" t="s">
        <v>12</v>
      </c>
      <c r="B67" s="7" t="s">
        <v>13</v>
      </c>
      <c r="C67" s="7" t="s">
        <v>14</v>
      </c>
      <c r="D67" s="7" t="s">
        <v>15</v>
      </c>
      <c r="E67" s="7" t="s">
        <v>16</v>
      </c>
      <c r="F67" s="7" t="s">
        <v>17</v>
      </c>
      <c r="G67" s="7" t="s">
        <v>18</v>
      </c>
      <c r="H67" s="2" t="s">
        <v>19</v>
      </c>
      <c r="I67" s="7" t="s">
        <v>461</v>
      </c>
      <c r="J67" s="7">
        <v>89</v>
      </c>
      <c r="K67" s="7">
        <v>2.647234E-3</v>
      </c>
      <c r="L67" s="7">
        <v>0.05</v>
      </c>
    </row>
    <row r="68" spans="1:12" x14ac:dyDescent="0.35">
      <c r="A68" t="s">
        <v>12</v>
      </c>
      <c r="B68" t="s">
        <v>13</v>
      </c>
      <c r="C68" t="s">
        <v>14</v>
      </c>
      <c r="D68" t="s">
        <v>15</v>
      </c>
      <c r="E68" t="s">
        <v>16</v>
      </c>
      <c r="F68" t="s">
        <v>17</v>
      </c>
      <c r="G68" t="s">
        <v>18</v>
      </c>
      <c r="H68" s="2" t="s">
        <v>19</v>
      </c>
      <c r="I68" t="s">
        <v>462</v>
      </c>
      <c r="J68">
        <v>39</v>
      </c>
      <c r="K68">
        <v>1.160024E-3</v>
      </c>
      <c r="L68">
        <v>0.15</v>
      </c>
    </row>
    <row r="69" spans="1:12" x14ac:dyDescent="0.35">
      <c r="A69" t="s">
        <v>12</v>
      </c>
      <c r="B69" t="s">
        <v>13</v>
      </c>
      <c r="C69" t="s">
        <v>14</v>
      </c>
      <c r="D69" t="s">
        <v>15</v>
      </c>
      <c r="E69" t="s">
        <v>16</v>
      </c>
      <c r="F69" t="s">
        <v>17</v>
      </c>
      <c r="G69" t="s">
        <v>18</v>
      </c>
      <c r="H69" s="2" t="s">
        <v>19</v>
      </c>
      <c r="I69" t="s">
        <v>464</v>
      </c>
      <c r="J69">
        <v>2</v>
      </c>
      <c r="K69" s="1">
        <v>5.9500000000000003E-5</v>
      </c>
      <c r="L69">
        <v>0.05</v>
      </c>
    </row>
    <row r="70" spans="1:12" x14ac:dyDescent="0.35">
      <c r="A70" t="s">
        <v>12</v>
      </c>
      <c r="B70" t="s">
        <v>13</v>
      </c>
      <c r="C70" t="s">
        <v>14</v>
      </c>
      <c r="D70" t="s">
        <v>15</v>
      </c>
      <c r="E70" t="s">
        <v>16</v>
      </c>
      <c r="F70" t="s">
        <v>17</v>
      </c>
      <c r="G70" t="s">
        <v>18</v>
      </c>
      <c r="H70" t="s">
        <v>118</v>
      </c>
      <c r="I70" t="s">
        <v>465</v>
      </c>
      <c r="J70">
        <v>17</v>
      </c>
      <c r="K70">
        <v>5.0565099999999997E-4</v>
      </c>
      <c r="L70">
        <v>0.05</v>
      </c>
    </row>
    <row r="71" spans="1:12" x14ac:dyDescent="0.35">
      <c r="A71" t="s">
        <v>12</v>
      </c>
      <c r="B71" t="s">
        <v>13</v>
      </c>
      <c r="C71" t="s">
        <v>14</v>
      </c>
      <c r="D71" t="s">
        <v>15</v>
      </c>
      <c r="E71" t="s">
        <v>16</v>
      </c>
      <c r="F71" t="s">
        <v>17</v>
      </c>
      <c r="G71" t="s">
        <v>18</v>
      </c>
      <c r="H71" s="2" t="s">
        <v>19</v>
      </c>
      <c r="I71" t="s">
        <v>473</v>
      </c>
      <c r="J71">
        <v>1</v>
      </c>
      <c r="K71" s="1">
        <v>2.97E-5</v>
      </c>
      <c r="L71">
        <v>0.05</v>
      </c>
    </row>
    <row r="72" spans="1:12" x14ac:dyDescent="0.35">
      <c r="A72" t="s">
        <v>12</v>
      </c>
      <c r="B72" t="s">
        <v>13</v>
      </c>
      <c r="C72" t="s">
        <v>14</v>
      </c>
      <c r="D72" t="s">
        <v>15</v>
      </c>
      <c r="E72" t="s">
        <v>16</v>
      </c>
      <c r="F72" t="s">
        <v>17</v>
      </c>
      <c r="G72" t="s">
        <v>18</v>
      </c>
      <c r="H72" s="2" t="s">
        <v>19</v>
      </c>
      <c r="I72" t="s">
        <v>480</v>
      </c>
      <c r="J72">
        <v>3</v>
      </c>
      <c r="K72" s="1">
        <v>8.92E-5</v>
      </c>
      <c r="L72">
        <v>0.05</v>
      </c>
    </row>
    <row r="73" spans="1:12" x14ac:dyDescent="0.35">
      <c r="A73" t="s">
        <v>12</v>
      </c>
      <c r="B73" t="s">
        <v>13</v>
      </c>
      <c r="C73" t="s">
        <v>14</v>
      </c>
      <c r="D73" t="s">
        <v>15</v>
      </c>
      <c r="E73" t="s">
        <v>16</v>
      </c>
      <c r="F73" t="s">
        <v>17</v>
      </c>
      <c r="G73" t="s">
        <v>18</v>
      </c>
      <c r="H73" s="2" t="s">
        <v>19</v>
      </c>
      <c r="I73" t="s">
        <v>481</v>
      </c>
      <c r="J73">
        <v>4</v>
      </c>
      <c r="K73">
        <v>1.18977E-4</v>
      </c>
      <c r="L73">
        <v>0.05</v>
      </c>
    </row>
    <row r="74" spans="1:12" x14ac:dyDescent="0.35">
      <c r="A74" t="s">
        <v>12</v>
      </c>
      <c r="B74" t="s">
        <v>13</v>
      </c>
      <c r="C74" t="s">
        <v>14</v>
      </c>
      <c r="D74" t="s">
        <v>15</v>
      </c>
      <c r="E74" t="s">
        <v>16</v>
      </c>
      <c r="F74" t="s">
        <v>17</v>
      </c>
      <c r="G74" t="s">
        <v>18</v>
      </c>
      <c r="H74" t="s">
        <v>170</v>
      </c>
      <c r="I74" t="s">
        <v>484</v>
      </c>
      <c r="J74">
        <v>5</v>
      </c>
      <c r="K74">
        <v>1.4872099999999999E-4</v>
      </c>
      <c r="L74">
        <v>0.05</v>
      </c>
    </row>
    <row r="75" spans="1:12" x14ac:dyDescent="0.35">
      <c r="A75" t="s">
        <v>12</v>
      </c>
      <c r="B75" t="s">
        <v>13</v>
      </c>
      <c r="C75" t="s">
        <v>14</v>
      </c>
      <c r="D75" t="s">
        <v>15</v>
      </c>
      <c r="E75" t="s">
        <v>16</v>
      </c>
      <c r="F75" t="s">
        <v>17</v>
      </c>
      <c r="G75" t="s">
        <v>18</v>
      </c>
      <c r="H75" s="2" t="s">
        <v>19</v>
      </c>
      <c r="I75" t="s">
        <v>487</v>
      </c>
      <c r="J75">
        <v>8</v>
      </c>
      <c r="K75">
        <v>2.3795399999999999E-4</v>
      </c>
      <c r="L75">
        <v>0.05</v>
      </c>
    </row>
    <row r="76" spans="1:12" x14ac:dyDescent="0.35">
      <c r="A76" t="s">
        <v>12</v>
      </c>
      <c r="B76" t="s">
        <v>13</v>
      </c>
      <c r="C76" t="s">
        <v>14</v>
      </c>
      <c r="D76" t="s">
        <v>15</v>
      </c>
      <c r="E76" t="s">
        <v>16</v>
      </c>
      <c r="F76" t="s">
        <v>17</v>
      </c>
      <c r="G76" t="s">
        <v>18</v>
      </c>
      <c r="H76" s="2" t="s">
        <v>19</v>
      </c>
      <c r="I76" t="s">
        <v>489</v>
      </c>
      <c r="J76">
        <v>8</v>
      </c>
      <c r="K76">
        <v>2.3795399999999999E-4</v>
      </c>
      <c r="L76">
        <v>0.05</v>
      </c>
    </row>
    <row r="77" spans="1:12" x14ac:dyDescent="0.35">
      <c r="A77" t="s">
        <v>12</v>
      </c>
      <c r="B77" t="s">
        <v>13</v>
      </c>
      <c r="C77" t="s">
        <v>14</v>
      </c>
      <c r="D77" t="s">
        <v>15</v>
      </c>
      <c r="E77" t="s">
        <v>16</v>
      </c>
      <c r="F77" t="s">
        <v>17</v>
      </c>
      <c r="G77" t="s">
        <v>18</v>
      </c>
      <c r="H77" s="2" t="s">
        <v>19</v>
      </c>
      <c r="I77" t="s">
        <v>491</v>
      </c>
      <c r="J77">
        <v>14</v>
      </c>
      <c r="K77">
        <v>4.1641900000000001E-4</v>
      </c>
      <c r="L77">
        <v>0.05</v>
      </c>
    </row>
    <row r="78" spans="1:12" x14ac:dyDescent="0.35">
      <c r="A78" t="s">
        <v>12</v>
      </c>
      <c r="B78" t="s">
        <v>13</v>
      </c>
      <c r="C78" t="s">
        <v>14</v>
      </c>
      <c r="D78" t="s">
        <v>15</v>
      </c>
      <c r="E78" t="s">
        <v>16</v>
      </c>
      <c r="F78" t="s">
        <v>17</v>
      </c>
      <c r="G78" t="s">
        <v>18</v>
      </c>
      <c r="H78" s="2" t="s">
        <v>19</v>
      </c>
      <c r="I78" t="s">
        <v>492</v>
      </c>
      <c r="J78">
        <v>2</v>
      </c>
      <c r="K78" s="1">
        <v>5.9500000000000003E-5</v>
      </c>
      <c r="L78">
        <v>0.05</v>
      </c>
    </row>
    <row r="79" spans="1:12" x14ac:dyDescent="0.35">
      <c r="A79" t="s">
        <v>12</v>
      </c>
      <c r="B79" t="s">
        <v>13</v>
      </c>
      <c r="C79" t="s">
        <v>14</v>
      </c>
      <c r="D79" t="s">
        <v>15</v>
      </c>
      <c r="E79" t="s">
        <v>16</v>
      </c>
      <c r="F79" t="s">
        <v>17</v>
      </c>
      <c r="G79" t="s">
        <v>18</v>
      </c>
      <c r="H79" s="2" t="s">
        <v>19</v>
      </c>
      <c r="I79" t="s">
        <v>493</v>
      </c>
      <c r="J79">
        <v>2</v>
      </c>
      <c r="K79" s="1">
        <v>5.9500000000000003E-5</v>
      </c>
      <c r="L79">
        <v>0.05</v>
      </c>
    </row>
    <row r="80" spans="1:12" x14ac:dyDescent="0.35">
      <c r="A80" t="s">
        <v>12</v>
      </c>
      <c r="B80" t="s">
        <v>13</v>
      </c>
      <c r="C80" t="s">
        <v>14</v>
      </c>
      <c r="D80" t="s">
        <v>15</v>
      </c>
      <c r="E80" t="s">
        <v>16</v>
      </c>
      <c r="F80" t="s">
        <v>17</v>
      </c>
      <c r="G80" t="s">
        <v>18</v>
      </c>
      <c r="H80" s="2" t="s">
        <v>19</v>
      </c>
      <c r="I80" t="s">
        <v>509</v>
      </c>
      <c r="J80">
        <v>5</v>
      </c>
      <c r="K80">
        <v>1.4872099999999999E-4</v>
      </c>
      <c r="L80">
        <v>0.05</v>
      </c>
    </row>
    <row r="81" spans="1:12" x14ac:dyDescent="0.35">
      <c r="A81" t="s">
        <v>12</v>
      </c>
      <c r="B81" t="s">
        <v>13</v>
      </c>
      <c r="C81" t="s">
        <v>14</v>
      </c>
      <c r="D81" t="s">
        <v>15</v>
      </c>
      <c r="E81" t="s">
        <v>16</v>
      </c>
      <c r="F81" t="s">
        <v>17</v>
      </c>
      <c r="G81" t="s">
        <v>18</v>
      </c>
      <c r="H81" s="2" t="s">
        <v>19</v>
      </c>
      <c r="I81" t="s">
        <v>513</v>
      </c>
      <c r="J81">
        <v>10</v>
      </c>
      <c r="K81">
        <v>2.9744199999999998E-4</v>
      </c>
      <c r="L81">
        <v>0.05</v>
      </c>
    </row>
    <row r="82" spans="1:12" x14ac:dyDescent="0.35">
      <c r="A82" t="s">
        <v>12</v>
      </c>
      <c r="B82" t="s">
        <v>13</v>
      </c>
      <c r="C82" t="s">
        <v>14</v>
      </c>
      <c r="D82" t="s">
        <v>15</v>
      </c>
      <c r="E82" t="s">
        <v>16</v>
      </c>
      <c r="F82" t="s">
        <v>17</v>
      </c>
      <c r="G82" t="s">
        <v>18</v>
      </c>
      <c r="H82" s="2" t="s">
        <v>19</v>
      </c>
      <c r="I82" t="s">
        <v>515</v>
      </c>
      <c r="J82">
        <v>4</v>
      </c>
      <c r="K82">
        <v>1.18977E-4</v>
      </c>
      <c r="L82">
        <v>0.05</v>
      </c>
    </row>
    <row r="83" spans="1:12" x14ac:dyDescent="0.35">
      <c r="A83" t="s">
        <v>12</v>
      </c>
      <c r="B83" t="s">
        <v>13</v>
      </c>
      <c r="C83" t="s">
        <v>14</v>
      </c>
      <c r="D83" t="s">
        <v>15</v>
      </c>
      <c r="E83" t="s">
        <v>16</v>
      </c>
      <c r="F83" t="s">
        <v>17</v>
      </c>
      <c r="G83" t="s">
        <v>18</v>
      </c>
      <c r="H83" s="2" t="s">
        <v>19</v>
      </c>
      <c r="I83" s="2" t="s">
        <v>518</v>
      </c>
      <c r="J83">
        <v>365</v>
      </c>
      <c r="K83">
        <v>1.0856632999999999E-2</v>
      </c>
      <c r="L83">
        <v>0.3</v>
      </c>
    </row>
    <row r="84" spans="1:12" x14ac:dyDescent="0.35">
      <c r="A84" t="s">
        <v>12</v>
      </c>
      <c r="B84" t="s">
        <v>13</v>
      </c>
      <c r="C84" t="s">
        <v>14</v>
      </c>
      <c r="D84" t="s">
        <v>15</v>
      </c>
      <c r="E84" t="s">
        <v>16</v>
      </c>
      <c r="F84" t="s">
        <v>17</v>
      </c>
      <c r="G84" t="s">
        <v>18</v>
      </c>
      <c r="H84" s="2" t="s">
        <v>19</v>
      </c>
      <c r="I84" t="s">
        <v>520</v>
      </c>
      <c r="J84">
        <v>5</v>
      </c>
      <c r="K84">
        <v>1.4872099999999999E-4</v>
      </c>
      <c r="L84">
        <v>0.05</v>
      </c>
    </row>
    <row r="85" spans="1:12" x14ac:dyDescent="0.35">
      <c r="A85" t="s">
        <v>12</v>
      </c>
      <c r="B85" t="s">
        <v>13</v>
      </c>
      <c r="C85" t="s">
        <v>14</v>
      </c>
      <c r="D85" t="s">
        <v>15</v>
      </c>
      <c r="E85" t="s">
        <v>16</v>
      </c>
      <c r="F85" t="s">
        <v>17</v>
      </c>
      <c r="G85" t="s">
        <v>18</v>
      </c>
      <c r="H85" s="2" t="s">
        <v>19</v>
      </c>
      <c r="I85" t="s">
        <v>521</v>
      </c>
      <c r="J85">
        <v>19</v>
      </c>
      <c r="K85">
        <v>5.6514E-4</v>
      </c>
      <c r="L85">
        <v>0.05</v>
      </c>
    </row>
    <row r="86" spans="1:12" x14ac:dyDescent="0.35">
      <c r="A86" t="s">
        <v>12</v>
      </c>
      <c r="B86" t="s">
        <v>13</v>
      </c>
      <c r="C86" t="s">
        <v>14</v>
      </c>
      <c r="D86" t="s">
        <v>15</v>
      </c>
      <c r="E86" t="s">
        <v>16</v>
      </c>
      <c r="F86" t="s">
        <v>17</v>
      </c>
      <c r="G86" t="s">
        <v>18</v>
      </c>
      <c r="H86" s="2" t="s">
        <v>19</v>
      </c>
      <c r="I86" t="s">
        <v>524</v>
      </c>
      <c r="J86">
        <v>5</v>
      </c>
      <c r="K86">
        <v>1.4872099999999999E-4</v>
      </c>
      <c r="L86">
        <v>0.05</v>
      </c>
    </row>
    <row r="87" spans="1:12" x14ac:dyDescent="0.35">
      <c r="A87" t="s">
        <v>12</v>
      </c>
      <c r="B87" t="s">
        <v>13</v>
      </c>
      <c r="C87" t="s">
        <v>14</v>
      </c>
      <c r="D87" t="s">
        <v>15</v>
      </c>
      <c r="E87" t="s">
        <v>16</v>
      </c>
      <c r="F87" t="s">
        <v>17</v>
      </c>
      <c r="G87" t="s">
        <v>18</v>
      </c>
      <c r="H87" s="7" t="s">
        <v>160</v>
      </c>
      <c r="I87" t="s">
        <v>539</v>
      </c>
      <c r="J87">
        <v>7</v>
      </c>
      <c r="K87">
        <v>2.08209E-4</v>
      </c>
      <c r="L87">
        <v>0.05</v>
      </c>
    </row>
    <row r="88" spans="1:12" x14ac:dyDescent="0.35">
      <c r="A88" t="s">
        <v>12</v>
      </c>
      <c r="B88" t="s">
        <v>13</v>
      </c>
      <c r="C88" t="s">
        <v>14</v>
      </c>
      <c r="D88" t="s">
        <v>15</v>
      </c>
      <c r="E88" t="s">
        <v>16</v>
      </c>
      <c r="F88" t="s">
        <v>17</v>
      </c>
      <c r="G88" t="s">
        <v>18</v>
      </c>
      <c r="H88" s="2" t="s">
        <v>19</v>
      </c>
      <c r="I88" t="s">
        <v>545</v>
      </c>
      <c r="J88">
        <v>16</v>
      </c>
      <c r="K88">
        <v>4.7590700000000002E-4</v>
      </c>
      <c r="L88">
        <v>0.05</v>
      </c>
    </row>
    <row r="89" spans="1:12" x14ac:dyDescent="0.35">
      <c r="A89" t="s">
        <v>12</v>
      </c>
      <c r="B89" t="s">
        <v>13</v>
      </c>
      <c r="C89" t="s">
        <v>14</v>
      </c>
      <c r="D89" t="s">
        <v>15</v>
      </c>
      <c r="E89" t="s">
        <v>16</v>
      </c>
      <c r="F89" t="s">
        <v>17</v>
      </c>
      <c r="G89" t="s">
        <v>18</v>
      </c>
      <c r="H89" s="2" t="s">
        <v>19</v>
      </c>
      <c r="I89" t="s">
        <v>546</v>
      </c>
      <c r="J89">
        <v>34</v>
      </c>
      <c r="K89">
        <v>1.0113030000000001E-3</v>
      </c>
      <c r="L89">
        <v>0.05</v>
      </c>
    </row>
    <row r="90" spans="1:12" x14ac:dyDescent="0.35">
      <c r="A90" t="s">
        <v>12</v>
      </c>
      <c r="B90" t="s">
        <v>13</v>
      </c>
      <c r="C90" t="s">
        <v>14</v>
      </c>
      <c r="D90" t="s">
        <v>15</v>
      </c>
      <c r="E90" t="s">
        <v>16</v>
      </c>
      <c r="F90" t="s">
        <v>17</v>
      </c>
      <c r="G90" t="s">
        <v>18</v>
      </c>
      <c r="H90" s="2" t="s">
        <v>19</v>
      </c>
      <c r="I90" t="s">
        <v>547</v>
      </c>
      <c r="J90">
        <v>12</v>
      </c>
      <c r="K90">
        <v>3.5692999999999999E-4</v>
      </c>
      <c r="L90">
        <v>0.05</v>
      </c>
    </row>
    <row r="91" spans="1:12" x14ac:dyDescent="0.35">
      <c r="A91" t="s">
        <v>12</v>
      </c>
      <c r="B91" t="s">
        <v>13</v>
      </c>
      <c r="C91" t="s">
        <v>14</v>
      </c>
      <c r="D91" t="s">
        <v>15</v>
      </c>
      <c r="E91" t="s">
        <v>16</v>
      </c>
      <c r="F91" t="s">
        <v>17</v>
      </c>
      <c r="G91" t="s">
        <v>18</v>
      </c>
      <c r="H91" s="2" t="s">
        <v>19</v>
      </c>
      <c r="I91" t="s">
        <v>554</v>
      </c>
      <c r="J91">
        <v>21</v>
      </c>
      <c r="K91">
        <v>6.2462800000000001E-4</v>
      </c>
      <c r="L91">
        <v>0.05</v>
      </c>
    </row>
    <row r="92" spans="1:12" x14ac:dyDescent="0.35">
      <c r="A92" t="s">
        <v>12</v>
      </c>
      <c r="B92" t="s">
        <v>13</v>
      </c>
      <c r="C92" t="s">
        <v>14</v>
      </c>
      <c r="D92" t="s">
        <v>15</v>
      </c>
      <c r="E92" t="s">
        <v>16</v>
      </c>
      <c r="F92" t="s">
        <v>17</v>
      </c>
      <c r="G92" t="s">
        <v>18</v>
      </c>
      <c r="H92" s="2" t="s">
        <v>19</v>
      </c>
      <c r="I92" t="s">
        <v>555</v>
      </c>
      <c r="J92">
        <v>4</v>
      </c>
      <c r="K92">
        <v>1.18977E-4</v>
      </c>
      <c r="L92">
        <v>0.05</v>
      </c>
    </row>
    <row r="93" spans="1:12" x14ac:dyDescent="0.35">
      <c r="A93" t="s">
        <v>12</v>
      </c>
      <c r="B93" t="s">
        <v>13</v>
      </c>
      <c r="C93" t="s">
        <v>14</v>
      </c>
      <c r="D93" t="s">
        <v>15</v>
      </c>
      <c r="E93" t="s">
        <v>16</v>
      </c>
      <c r="F93" t="s">
        <v>17</v>
      </c>
      <c r="G93" t="s">
        <v>18</v>
      </c>
      <c r="H93" s="2" t="s">
        <v>19</v>
      </c>
      <c r="I93" t="s">
        <v>557</v>
      </c>
      <c r="J93">
        <v>19</v>
      </c>
      <c r="K93">
        <v>5.6514E-4</v>
      </c>
      <c r="L93">
        <v>0.05</v>
      </c>
    </row>
    <row r="94" spans="1:12" x14ac:dyDescent="0.35">
      <c r="A94" t="s">
        <v>12</v>
      </c>
      <c r="B94" t="s">
        <v>13</v>
      </c>
      <c r="C94" t="s">
        <v>14</v>
      </c>
      <c r="D94" t="s">
        <v>15</v>
      </c>
      <c r="E94" t="s">
        <v>16</v>
      </c>
      <c r="F94" t="s">
        <v>17</v>
      </c>
      <c r="G94" t="s">
        <v>18</v>
      </c>
      <c r="H94" s="2" t="s">
        <v>19</v>
      </c>
      <c r="I94" t="s">
        <v>562</v>
      </c>
      <c r="J94">
        <v>5</v>
      </c>
      <c r="K94">
        <v>1.4872099999999999E-4</v>
      </c>
      <c r="L94">
        <v>0.05</v>
      </c>
    </row>
    <row r="95" spans="1:12" x14ac:dyDescent="0.35">
      <c r="A95" t="s">
        <v>12</v>
      </c>
      <c r="B95" t="s">
        <v>13</v>
      </c>
      <c r="C95" t="s">
        <v>14</v>
      </c>
      <c r="D95" t="s">
        <v>15</v>
      </c>
      <c r="E95" t="s">
        <v>16</v>
      </c>
      <c r="F95" t="s">
        <v>17</v>
      </c>
      <c r="G95" t="s">
        <v>18</v>
      </c>
      <c r="H95" s="2" t="s">
        <v>19</v>
      </c>
      <c r="I95" t="s">
        <v>563</v>
      </c>
      <c r="J95">
        <v>15</v>
      </c>
      <c r="K95">
        <v>4.4616300000000002E-4</v>
      </c>
      <c r="L95">
        <v>0.05</v>
      </c>
    </row>
    <row r="96" spans="1:12" s="7" customFormat="1" x14ac:dyDescent="0.35">
      <c r="A96" s="7" t="s">
        <v>12</v>
      </c>
      <c r="B96" s="7" t="s">
        <v>13</v>
      </c>
      <c r="C96" s="7" t="s">
        <v>14</v>
      </c>
      <c r="D96" s="7" t="s">
        <v>15</v>
      </c>
      <c r="E96" s="7" t="s">
        <v>16</v>
      </c>
      <c r="F96" s="7" t="s">
        <v>17</v>
      </c>
      <c r="G96" s="7" t="s">
        <v>18</v>
      </c>
      <c r="H96" s="2" t="s">
        <v>19</v>
      </c>
      <c r="I96" s="7" t="s">
        <v>564</v>
      </c>
      <c r="J96" s="7">
        <v>90</v>
      </c>
      <c r="K96" s="7">
        <v>2.676978E-3</v>
      </c>
      <c r="L96" s="7">
        <v>0.05</v>
      </c>
    </row>
    <row r="97" spans="1:12" x14ac:dyDescent="0.35">
      <c r="A97" t="s">
        <v>12</v>
      </c>
      <c r="B97" t="s">
        <v>13</v>
      </c>
      <c r="C97" t="s">
        <v>14</v>
      </c>
      <c r="D97" t="s">
        <v>15</v>
      </c>
      <c r="E97" t="s">
        <v>16</v>
      </c>
      <c r="F97" t="s">
        <v>17</v>
      </c>
      <c r="G97" t="s">
        <v>18</v>
      </c>
      <c r="H97" s="2" t="s">
        <v>19</v>
      </c>
      <c r="I97" t="s">
        <v>565</v>
      </c>
      <c r="J97">
        <v>15</v>
      </c>
      <c r="K97">
        <v>4.4616300000000002E-4</v>
      </c>
      <c r="L97">
        <v>0.05</v>
      </c>
    </row>
    <row r="98" spans="1:12" x14ac:dyDescent="0.35">
      <c r="A98" t="s">
        <v>12</v>
      </c>
      <c r="B98" t="s">
        <v>13</v>
      </c>
      <c r="C98" t="s">
        <v>14</v>
      </c>
      <c r="D98" t="s">
        <v>15</v>
      </c>
      <c r="E98" t="s">
        <v>16</v>
      </c>
      <c r="F98" t="s">
        <v>17</v>
      </c>
      <c r="G98" t="s">
        <v>18</v>
      </c>
      <c r="H98" t="s">
        <v>118</v>
      </c>
      <c r="I98" t="s">
        <v>566</v>
      </c>
      <c r="J98">
        <v>22</v>
      </c>
      <c r="K98">
        <v>6.5437199999999996E-4</v>
      </c>
      <c r="L98">
        <v>0.05</v>
      </c>
    </row>
    <row r="99" spans="1:12" x14ac:dyDescent="0.35">
      <c r="A99" t="s">
        <v>12</v>
      </c>
      <c r="B99" t="s">
        <v>13</v>
      </c>
      <c r="C99" t="s">
        <v>14</v>
      </c>
      <c r="D99" t="s">
        <v>15</v>
      </c>
      <c r="E99" t="s">
        <v>16</v>
      </c>
      <c r="F99" t="s">
        <v>17</v>
      </c>
      <c r="G99" t="s">
        <v>18</v>
      </c>
      <c r="H99" s="2" t="s">
        <v>19</v>
      </c>
      <c r="I99" s="2" t="s">
        <v>567</v>
      </c>
      <c r="J99">
        <v>201</v>
      </c>
      <c r="K99">
        <v>5.9785840000000003E-3</v>
      </c>
      <c r="L99">
        <v>0.1</v>
      </c>
    </row>
    <row r="100" spans="1:12" x14ac:dyDescent="0.35">
      <c r="A100" t="s">
        <v>12</v>
      </c>
      <c r="B100" t="s">
        <v>13</v>
      </c>
      <c r="C100" t="s">
        <v>14</v>
      </c>
      <c r="D100" t="s">
        <v>15</v>
      </c>
      <c r="E100" t="s">
        <v>16</v>
      </c>
      <c r="F100" t="s">
        <v>17</v>
      </c>
      <c r="G100" t="s">
        <v>18</v>
      </c>
      <c r="H100" s="2" t="s">
        <v>19</v>
      </c>
      <c r="I100" t="s">
        <v>569</v>
      </c>
      <c r="J100">
        <v>5</v>
      </c>
      <c r="K100">
        <v>1.4872099999999999E-4</v>
      </c>
      <c r="L100">
        <v>0.05</v>
      </c>
    </row>
    <row r="101" spans="1:12" x14ac:dyDescent="0.35">
      <c r="A101" t="s">
        <v>12</v>
      </c>
      <c r="B101" t="s">
        <v>13</v>
      </c>
      <c r="C101" t="s">
        <v>14</v>
      </c>
      <c r="D101" t="s">
        <v>15</v>
      </c>
      <c r="E101" t="s">
        <v>16</v>
      </c>
      <c r="F101" t="s">
        <v>17</v>
      </c>
      <c r="G101" t="s">
        <v>18</v>
      </c>
      <c r="H101" s="2" t="s">
        <v>19</v>
      </c>
      <c r="I101" t="s">
        <v>572</v>
      </c>
      <c r="J101">
        <v>14</v>
      </c>
      <c r="K101">
        <v>4.1641900000000001E-4</v>
      </c>
      <c r="L101">
        <v>0.05</v>
      </c>
    </row>
    <row r="102" spans="1:12" x14ac:dyDescent="0.35">
      <c r="A102" t="s">
        <v>12</v>
      </c>
      <c r="B102" t="s">
        <v>13</v>
      </c>
      <c r="C102" t="s">
        <v>14</v>
      </c>
      <c r="D102" t="s">
        <v>15</v>
      </c>
      <c r="E102" t="s">
        <v>16</v>
      </c>
      <c r="F102" t="s">
        <v>17</v>
      </c>
      <c r="G102" t="s">
        <v>18</v>
      </c>
      <c r="H102" s="2" t="s">
        <v>19</v>
      </c>
      <c r="I102" t="s">
        <v>578</v>
      </c>
      <c r="J102">
        <v>10</v>
      </c>
      <c r="K102">
        <v>2.9744199999999998E-4</v>
      </c>
      <c r="L102">
        <v>0.05</v>
      </c>
    </row>
    <row r="103" spans="1:12" x14ac:dyDescent="0.35">
      <c r="A103" t="s">
        <v>12</v>
      </c>
      <c r="B103" t="s">
        <v>13</v>
      </c>
      <c r="C103" t="s">
        <v>14</v>
      </c>
      <c r="D103" t="s">
        <v>15</v>
      </c>
      <c r="E103" t="s">
        <v>16</v>
      </c>
      <c r="F103" t="s">
        <v>17</v>
      </c>
      <c r="G103" t="s">
        <v>18</v>
      </c>
      <c r="H103" s="2" t="s">
        <v>19</v>
      </c>
      <c r="I103" t="s">
        <v>587</v>
      </c>
      <c r="J103">
        <v>15</v>
      </c>
      <c r="K103">
        <v>4.4616300000000002E-4</v>
      </c>
      <c r="L103">
        <v>0.05</v>
      </c>
    </row>
    <row r="104" spans="1:12" x14ac:dyDescent="0.35">
      <c r="A104" t="s">
        <v>12</v>
      </c>
      <c r="B104" t="s">
        <v>13</v>
      </c>
      <c r="C104" t="s">
        <v>14</v>
      </c>
      <c r="D104" t="s">
        <v>15</v>
      </c>
      <c r="E104" t="s">
        <v>16</v>
      </c>
      <c r="F104" t="s">
        <v>17</v>
      </c>
      <c r="G104" t="s">
        <v>18</v>
      </c>
      <c r="H104" s="2" t="s">
        <v>19</v>
      </c>
      <c r="I104" t="s">
        <v>591</v>
      </c>
      <c r="J104">
        <v>6</v>
      </c>
      <c r="K104">
        <v>1.7846499999999999E-4</v>
      </c>
      <c r="L104">
        <v>0.05</v>
      </c>
    </row>
    <row r="105" spans="1:12" x14ac:dyDescent="0.35">
      <c r="A105" t="s">
        <v>12</v>
      </c>
      <c r="B105" t="s">
        <v>13</v>
      </c>
      <c r="C105" t="s">
        <v>14</v>
      </c>
      <c r="D105" t="s">
        <v>15</v>
      </c>
      <c r="E105" t="s">
        <v>16</v>
      </c>
      <c r="F105" t="s">
        <v>17</v>
      </c>
      <c r="G105" t="s">
        <v>18</v>
      </c>
      <c r="H105" s="2" t="s">
        <v>19</v>
      </c>
      <c r="I105" t="s">
        <v>592</v>
      </c>
      <c r="J105">
        <v>5</v>
      </c>
      <c r="K105">
        <v>1.4872099999999999E-4</v>
      </c>
      <c r="L105">
        <v>0.05</v>
      </c>
    </row>
    <row r="106" spans="1:12" x14ac:dyDescent="0.35">
      <c r="A106" t="s">
        <v>12</v>
      </c>
      <c r="B106" t="s">
        <v>13</v>
      </c>
      <c r="C106" t="s">
        <v>14</v>
      </c>
      <c r="D106" t="s">
        <v>15</v>
      </c>
      <c r="E106" t="s">
        <v>16</v>
      </c>
      <c r="F106" t="s">
        <v>17</v>
      </c>
      <c r="G106" t="s">
        <v>18</v>
      </c>
      <c r="H106" s="2" t="s">
        <v>19</v>
      </c>
      <c r="I106" t="s">
        <v>593</v>
      </c>
      <c r="J106">
        <v>17</v>
      </c>
      <c r="K106">
        <v>5.0565099999999997E-4</v>
      </c>
      <c r="L106">
        <v>0.05</v>
      </c>
    </row>
    <row r="107" spans="1:12" x14ac:dyDescent="0.35">
      <c r="A107" t="s">
        <v>12</v>
      </c>
      <c r="B107" t="s">
        <v>13</v>
      </c>
      <c r="C107" t="s">
        <v>14</v>
      </c>
      <c r="D107" t="s">
        <v>15</v>
      </c>
      <c r="E107" t="s">
        <v>16</v>
      </c>
      <c r="F107" t="s">
        <v>17</v>
      </c>
      <c r="G107" t="s">
        <v>18</v>
      </c>
      <c r="H107" s="2" t="s">
        <v>19</v>
      </c>
      <c r="I107" t="s">
        <v>602</v>
      </c>
      <c r="J107">
        <v>2</v>
      </c>
      <c r="K107" s="1">
        <v>5.9500000000000003E-5</v>
      </c>
      <c r="L107">
        <v>0.05</v>
      </c>
    </row>
    <row r="108" spans="1:12" x14ac:dyDescent="0.35">
      <c r="A108" t="s">
        <v>12</v>
      </c>
      <c r="B108" t="s">
        <v>13</v>
      </c>
      <c r="C108" t="s">
        <v>14</v>
      </c>
      <c r="D108" t="s">
        <v>15</v>
      </c>
      <c r="E108" t="s">
        <v>16</v>
      </c>
      <c r="F108" t="s">
        <v>17</v>
      </c>
      <c r="G108" t="s">
        <v>18</v>
      </c>
      <c r="H108" s="2" t="s">
        <v>19</v>
      </c>
      <c r="I108" t="s">
        <v>604</v>
      </c>
      <c r="J108">
        <v>1</v>
      </c>
      <c r="K108" s="1">
        <v>2.97E-5</v>
      </c>
      <c r="L108">
        <v>0.05</v>
      </c>
    </row>
    <row r="109" spans="1:12" s="7" customFormat="1" x14ac:dyDescent="0.35">
      <c r="A109" s="7" t="s">
        <v>12</v>
      </c>
      <c r="B109" s="7" t="s">
        <v>13</v>
      </c>
      <c r="C109" s="7" t="s">
        <v>14</v>
      </c>
      <c r="D109" s="7" t="s">
        <v>15</v>
      </c>
      <c r="E109" s="7" t="s">
        <v>16</v>
      </c>
      <c r="F109" s="7" t="s">
        <v>17</v>
      </c>
      <c r="G109" s="7" t="s">
        <v>18</v>
      </c>
      <c r="H109" s="2" t="s">
        <v>19</v>
      </c>
      <c r="I109" s="7" t="s">
        <v>605</v>
      </c>
      <c r="J109" s="7">
        <v>85</v>
      </c>
      <c r="K109" s="7">
        <v>2.5282569999999999E-3</v>
      </c>
      <c r="L109" s="7">
        <v>0.25</v>
      </c>
    </row>
    <row r="110" spans="1:12" x14ac:dyDescent="0.35">
      <c r="A110" t="s">
        <v>12</v>
      </c>
      <c r="B110" t="s">
        <v>13</v>
      </c>
      <c r="C110" t="s">
        <v>14</v>
      </c>
      <c r="D110" t="s">
        <v>15</v>
      </c>
      <c r="E110" t="s">
        <v>16</v>
      </c>
      <c r="F110" t="s">
        <v>17</v>
      </c>
      <c r="G110" t="s">
        <v>18</v>
      </c>
      <c r="H110" s="2" t="s">
        <v>19</v>
      </c>
      <c r="I110" t="s">
        <v>607</v>
      </c>
      <c r="J110">
        <v>6</v>
      </c>
      <c r="K110">
        <v>1.7846499999999999E-4</v>
      </c>
      <c r="L110">
        <v>0.1</v>
      </c>
    </row>
    <row r="111" spans="1:12" x14ac:dyDescent="0.35">
      <c r="A111" t="s">
        <v>12</v>
      </c>
      <c r="B111" t="s">
        <v>13</v>
      </c>
      <c r="C111" t="s">
        <v>14</v>
      </c>
      <c r="D111" t="s">
        <v>15</v>
      </c>
      <c r="E111" t="s">
        <v>16</v>
      </c>
      <c r="F111" t="s">
        <v>17</v>
      </c>
      <c r="G111" t="s">
        <v>18</v>
      </c>
      <c r="H111" s="2" t="s">
        <v>19</v>
      </c>
      <c r="I111" t="s">
        <v>608</v>
      </c>
      <c r="J111">
        <v>36</v>
      </c>
      <c r="K111">
        <v>1.070791E-3</v>
      </c>
      <c r="L111">
        <v>0.05</v>
      </c>
    </row>
    <row r="112" spans="1:12" x14ac:dyDescent="0.35">
      <c r="I112" s="2" t="s">
        <v>617</v>
      </c>
      <c r="J112">
        <f>SUM(J1:J111)</f>
        <v>9089</v>
      </c>
    </row>
    <row r="113" spans="10:10" x14ac:dyDescent="0.35">
      <c r="J113" s="11">
        <v>0.27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opLeftCell="D49" workbookViewId="0">
      <selection activeCell="H61" sqref="H61"/>
    </sheetView>
  </sheetViews>
  <sheetFormatPr defaultRowHeight="14.5" x14ac:dyDescent="0.35"/>
  <cols>
    <col min="2" max="2" width="10.36328125" customWidth="1"/>
    <col min="3" max="3" width="22" customWidth="1"/>
    <col min="4" max="4" width="28.7265625" customWidth="1"/>
    <col min="6" max="6" width="31.08984375" customWidth="1"/>
    <col min="7" max="7" width="28" customWidth="1"/>
    <col min="8" max="8" width="23.81640625" customWidth="1"/>
  </cols>
  <sheetData>
    <row r="1" spans="1:12" x14ac:dyDescent="0.35">
      <c r="A1" t="s">
        <v>12</v>
      </c>
      <c r="B1" t="s">
        <v>13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>
        <v>8</v>
      </c>
      <c r="K1">
        <v>2.3795399999999999E-4</v>
      </c>
      <c r="L1">
        <v>0.05</v>
      </c>
    </row>
    <row r="2" spans="1:12" x14ac:dyDescent="0.35">
      <c r="A2" t="s">
        <v>12</v>
      </c>
      <c r="B2" t="s">
        <v>13</v>
      </c>
      <c r="C2" t="s">
        <v>22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>
        <v>37</v>
      </c>
      <c r="K2">
        <v>1.1005349999999999E-3</v>
      </c>
      <c r="L2">
        <v>0.05</v>
      </c>
    </row>
    <row r="3" spans="1:12" s="7" customFormat="1" x14ac:dyDescent="0.35">
      <c r="A3" s="7" t="s">
        <v>12</v>
      </c>
      <c r="B3" s="7" t="s">
        <v>13</v>
      </c>
      <c r="C3" s="7" t="s">
        <v>22</v>
      </c>
      <c r="D3" s="7" t="s">
        <v>23</v>
      </c>
      <c r="E3" s="7" t="s">
        <v>60</v>
      </c>
      <c r="F3" s="7" t="s">
        <v>61</v>
      </c>
      <c r="G3" s="7" t="s">
        <v>62</v>
      </c>
      <c r="H3" s="14" t="s">
        <v>63</v>
      </c>
      <c r="I3" s="7" t="s">
        <v>64</v>
      </c>
      <c r="J3" s="7">
        <v>115</v>
      </c>
      <c r="K3" s="7">
        <v>3.420583E-3</v>
      </c>
      <c r="L3" s="7">
        <v>0.1</v>
      </c>
    </row>
    <row r="4" spans="1:12" x14ac:dyDescent="0.35">
      <c r="A4" t="s">
        <v>12</v>
      </c>
      <c r="B4" t="s">
        <v>13</v>
      </c>
      <c r="C4" t="s">
        <v>22</v>
      </c>
      <c r="D4" t="s">
        <v>23</v>
      </c>
      <c r="E4" t="s">
        <v>83</v>
      </c>
      <c r="F4" t="s">
        <v>84</v>
      </c>
      <c r="G4" t="s">
        <v>85</v>
      </c>
      <c r="H4" t="s">
        <v>86</v>
      </c>
      <c r="I4" t="s">
        <v>87</v>
      </c>
      <c r="J4">
        <v>7</v>
      </c>
      <c r="K4">
        <v>2.08209E-4</v>
      </c>
      <c r="L4">
        <v>0.05</v>
      </c>
    </row>
    <row r="5" spans="1:12" x14ac:dyDescent="0.35">
      <c r="A5" t="s">
        <v>12</v>
      </c>
      <c r="B5" t="s">
        <v>13</v>
      </c>
      <c r="C5" t="s">
        <v>22</v>
      </c>
      <c r="D5" t="s">
        <v>96</v>
      </c>
      <c r="E5" t="s">
        <v>97</v>
      </c>
      <c r="F5" t="s">
        <v>98</v>
      </c>
      <c r="G5" t="s">
        <v>99</v>
      </c>
      <c r="H5" t="s">
        <v>100</v>
      </c>
      <c r="I5" t="s">
        <v>101</v>
      </c>
      <c r="J5">
        <v>5</v>
      </c>
      <c r="K5">
        <v>1.4872099999999999E-4</v>
      </c>
      <c r="L5">
        <v>0.05</v>
      </c>
    </row>
    <row r="6" spans="1:12" x14ac:dyDescent="0.35">
      <c r="A6" t="s">
        <v>12</v>
      </c>
      <c r="B6" t="s">
        <v>13</v>
      </c>
      <c r="C6" t="s">
        <v>22</v>
      </c>
      <c r="D6" t="s">
        <v>102</v>
      </c>
      <c r="E6" t="s">
        <v>103</v>
      </c>
      <c r="F6" t="s">
        <v>104</v>
      </c>
      <c r="G6" t="s">
        <v>105</v>
      </c>
      <c r="H6" t="s">
        <v>106</v>
      </c>
      <c r="I6" t="s">
        <v>107</v>
      </c>
      <c r="J6">
        <v>48</v>
      </c>
      <c r="K6">
        <v>1.427722E-3</v>
      </c>
      <c r="L6">
        <v>0.05</v>
      </c>
    </row>
    <row r="7" spans="1:12" x14ac:dyDescent="0.35">
      <c r="A7" t="s">
        <v>12</v>
      </c>
      <c r="B7" t="s">
        <v>13</v>
      </c>
      <c r="C7" t="s">
        <v>22</v>
      </c>
      <c r="D7" t="s">
        <v>23</v>
      </c>
      <c r="E7" t="s">
        <v>108</v>
      </c>
      <c r="F7" t="s">
        <v>109</v>
      </c>
      <c r="G7" t="s">
        <v>110</v>
      </c>
      <c r="H7" t="s">
        <v>111</v>
      </c>
      <c r="I7" t="s">
        <v>112</v>
      </c>
      <c r="J7">
        <v>46</v>
      </c>
      <c r="K7">
        <v>1.3682329999999999E-3</v>
      </c>
      <c r="L7">
        <v>0.1</v>
      </c>
    </row>
    <row r="8" spans="1:12" x14ac:dyDescent="0.35">
      <c r="A8" t="s">
        <v>12</v>
      </c>
      <c r="B8" t="s">
        <v>13</v>
      </c>
      <c r="C8" t="s">
        <v>22</v>
      </c>
      <c r="D8" t="s">
        <v>127</v>
      </c>
      <c r="E8" t="s">
        <v>128</v>
      </c>
      <c r="F8" t="s">
        <v>129</v>
      </c>
      <c r="G8" t="s">
        <v>130</v>
      </c>
      <c r="H8" s="2" t="s">
        <v>131</v>
      </c>
      <c r="I8" t="s">
        <v>132</v>
      </c>
      <c r="J8">
        <v>2</v>
      </c>
      <c r="K8" s="1">
        <v>5.9500000000000003E-5</v>
      </c>
      <c r="L8">
        <v>0.05</v>
      </c>
    </row>
    <row r="9" spans="1:12" x14ac:dyDescent="0.35">
      <c r="A9" t="s">
        <v>12</v>
      </c>
      <c r="B9" t="s">
        <v>13</v>
      </c>
      <c r="C9" t="s">
        <v>22</v>
      </c>
      <c r="D9" t="s">
        <v>96</v>
      </c>
      <c r="E9" t="s">
        <v>97</v>
      </c>
      <c r="F9" t="s">
        <v>98</v>
      </c>
      <c r="G9" t="s">
        <v>149</v>
      </c>
      <c r="H9" t="s">
        <v>150</v>
      </c>
      <c r="I9" t="s">
        <v>151</v>
      </c>
      <c r="J9">
        <v>9</v>
      </c>
      <c r="K9">
        <v>2.6769800000000002E-4</v>
      </c>
      <c r="L9">
        <v>0.05</v>
      </c>
    </row>
    <row r="10" spans="1:12" x14ac:dyDescent="0.35">
      <c r="A10" t="s">
        <v>12</v>
      </c>
      <c r="B10" t="s">
        <v>13</v>
      </c>
      <c r="C10" t="s">
        <v>22</v>
      </c>
      <c r="D10" t="s">
        <v>102</v>
      </c>
      <c r="E10" t="s">
        <v>153</v>
      </c>
      <c r="F10" t="s">
        <v>154</v>
      </c>
      <c r="G10" t="s">
        <v>155</v>
      </c>
      <c r="H10" t="s">
        <v>156</v>
      </c>
      <c r="I10" t="s">
        <v>157</v>
      </c>
      <c r="J10">
        <v>8</v>
      </c>
      <c r="K10">
        <v>2.3795399999999999E-4</v>
      </c>
      <c r="L10">
        <v>0.05</v>
      </c>
    </row>
    <row r="11" spans="1:12" x14ac:dyDescent="0.35">
      <c r="A11" t="s">
        <v>12</v>
      </c>
      <c r="B11" t="s">
        <v>13</v>
      </c>
      <c r="C11" t="s">
        <v>22</v>
      </c>
      <c r="D11" t="s">
        <v>127</v>
      </c>
      <c r="E11" t="s">
        <v>128</v>
      </c>
      <c r="F11" t="s">
        <v>129</v>
      </c>
      <c r="G11" t="s">
        <v>130</v>
      </c>
      <c r="H11" s="2" t="s">
        <v>131</v>
      </c>
      <c r="I11" t="s">
        <v>172</v>
      </c>
      <c r="J11">
        <v>7</v>
      </c>
      <c r="K11">
        <v>2.08209E-4</v>
      </c>
      <c r="L11">
        <v>0.05</v>
      </c>
    </row>
    <row r="12" spans="1:12" x14ac:dyDescent="0.35">
      <c r="A12" t="s">
        <v>12</v>
      </c>
      <c r="B12" t="s">
        <v>13</v>
      </c>
      <c r="C12" t="s">
        <v>22</v>
      </c>
      <c r="D12" t="s">
        <v>127</v>
      </c>
      <c r="E12" t="s">
        <v>128</v>
      </c>
      <c r="F12" t="s">
        <v>129</v>
      </c>
      <c r="G12" t="s">
        <v>130</v>
      </c>
      <c r="H12" t="s">
        <v>194</v>
      </c>
      <c r="I12" t="s">
        <v>195</v>
      </c>
      <c r="J12">
        <v>3</v>
      </c>
      <c r="K12" s="1">
        <v>8.92E-5</v>
      </c>
      <c r="L12">
        <v>0.05</v>
      </c>
    </row>
    <row r="13" spans="1:12" x14ac:dyDescent="0.35">
      <c r="A13" t="s">
        <v>12</v>
      </c>
      <c r="B13" t="s">
        <v>13</v>
      </c>
      <c r="C13" t="s">
        <v>22</v>
      </c>
      <c r="D13" t="s">
        <v>196</v>
      </c>
      <c r="E13" t="s">
        <v>197</v>
      </c>
      <c r="F13" t="s">
        <v>198</v>
      </c>
      <c r="G13" t="s">
        <v>199</v>
      </c>
      <c r="H13" t="s">
        <v>200</v>
      </c>
      <c r="I13" t="s">
        <v>201</v>
      </c>
      <c r="J13">
        <v>17</v>
      </c>
      <c r="K13">
        <v>5.0565099999999997E-4</v>
      </c>
      <c r="L13">
        <v>0.1</v>
      </c>
    </row>
    <row r="14" spans="1:12" x14ac:dyDescent="0.35">
      <c r="A14" t="s">
        <v>12</v>
      </c>
      <c r="B14" t="s">
        <v>13</v>
      </c>
      <c r="C14" t="s">
        <v>22</v>
      </c>
      <c r="D14" t="s">
        <v>102</v>
      </c>
      <c r="E14" t="s">
        <v>103</v>
      </c>
      <c r="F14" t="s">
        <v>214</v>
      </c>
      <c r="G14" t="s">
        <v>215</v>
      </c>
      <c r="H14" t="s">
        <v>216</v>
      </c>
      <c r="I14" t="s">
        <v>217</v>
      </c>
      <c r="J14">
        <v>18</v>
      </c>
      <c r="K14">
        <v>5.3539600000000005E-4</v>
      </c>
      <c r="L14">
        <v>0.05</v>
      </c>
    </row>
    <row r="15" spans="1:12" x14ac:dyDescent="0.35">
      <c r="A15" t="s">
        <v>12</v>
      </c>
      <c r="B15" t="s">
        <v>13</v>
      </c>
      <c r="C15" t="s">
        <v>22</v>
      </c>
      <c r="D15" t="s">
        <v>23</v>
      </c>
      <c r="E15" t="s">
        <v>226</v>
      </c>
      <c r="F15" t="s">
        <v>227</v>
      </c>
      <c r="G15" t="s">
        <v>228</v>
      </c>
      <c r="H15" t="s">
        <v>229</v>
      </c>
      <c r="I15" t="s">
        <v>230</v>
      </c>
      <c r="J15">
        <v>31</v>
      </c>
      <c r="K15">
        <v>9.2206999999999999E-4</v>
      </c>
      <c r="L15">
        <v>0.15</v>
      </c>
    </row>
    <row r="16" spans="1:12" x14ac:dyDescent="0.35">
      <c r="A16" t="s">
        <v>12</v>
      </c>
      <c r="B16" t="s">
        <v>13</v>
      </c>
      <c r="C16" t="s">
        <v>22</v>
      </c>
      <c r="D16" t="s">
        <v>23</v>
      </c>
      <c r="E16" t="s">
        <v>108</v>
      </c>
      <c r="F16" t="s">
        <v>109</v>
      </c>
      <c r="G16" t="s">
        <v>110</v>
      </c>
      <c r="H16" t="s">
        <v>111</v>
      </c>
      <c r="I16" t="s">
        <v>239</v>
      </c>
      <c r="J16">
        <v>44</v>
      </c>
      <c r="K16">
        <v>1.308745E-3</v>
      </c>
      <c r="L16">
        <v>0.1</v>
      </c>
    </row>
    <row r="17" spans="1:12" x14ac:dyDescent="0.35">
      <c r="A17" t="s">
        <v>12</v>
      </c>
      <c r="B17" t="s">
        <v>13</v>
      </c>
      <c r="C17" t="s">
        <v>22</v>
      </c>
      <c r="D17" t="s">
        <v>127</v>
      </c>
      <c r="E17" t="s">
        <v>128</v>
      </c>
      <c r="F17" t="s">
        <v>129</v>
      </c>
      <c r="G17" t="s">
        <v>130</v>
      </c>
      <c r="H17" s="2" t="s">
        <v>131</v>
      </c>
      <c r="I17" t="s">
        <v>240</v>
      </c>
      <c r="J17">
        <v>44</v>
      </c>
      <c r="K17">
        <v>1.308745E-3</v>
      </c>
      <c r="L17">
        <v>0.05</v>
      </c>
    </row>
    <row r="18" spans="1:12" x14ac:dyDescent="0.35">
      <c r="A18" t="s">
        <v>12</v>
      </c>
      <c r="B18" t="s">
        <v>13</v>
      </c>
      <c r="C18" t="s">
        <v>22</v>
      </c>
      <c r="D18" t="s">
        <v>102</v>
      </c>
      <c r="E18" t="s">
        <v>251</v>
      </c>
      <c r="F18" t="s">
        <v>252</v>
      </c>
      <c r="G18" t="s">
        <v>253</v>
      </c>
      <c r="H18" t="s">
        <v>254</v>
      </c>
      <c r="I18" t="s">
        <v>255</v>
      </c>
      <c r="J18">
        <v>9</v>
      </c>
      <c r="K18">
        <v>2.6769800000000002E-4</v>
      </c>
      <c r="L18">
        <v>0.1</v>
      </c>
    </row>
    <row r="19" spans="1:12" x14ac:dyDescent="0.35">
      <c r="A19" t="s">
        <v>12</v>
      </c>
      <c r="B19" t="s">
        <v>13</v>
      </c>
      <c r="C19" t="s">
        <v>22</v>
      </c>
      <c r="D19" t="s">
        <v>23</v>
      </c>
      <c r="E19" t="s">
        <v>60</v>
      </c>
      <c r="F19" t="s">
        <v>259</v>
      </c>
      <c r="G19" t="s">
        <v>260</v>
      </c>
      <c r="H19" t="s">
        <v>261</v>
      </c>
      <c r="I19" t="s">
        <v>262</v>
      </c>
      <c r="J19">
        <v>2</v>
      </c>
      <c r="K19" s="1">
        <v>5.9500000000000003E-5</v>
      </c>
      <c r="L19">
        <v>0.05</v>
      </c>
    </row>
    <row r="20" spans="1:12" x14ac:dyDescent="0.35">
      <c r="A20" t="s">
        <v>12</v>
      </c>
      <c r="B20" t="s">
        <v>13</v>
      </c>
      <c r="C20" t="s">
        <v>22</v>
      </c>
      <c r="D20" t="s">
        <v>23</v>
      </c>
      <c r="E20" t="s">
        <v>226</v>
      </c>
      <c r="F20" t="s">
        <v>227</v>
      </c>
      <c r="G20" t="s">
        <v>263</v>
      </c>
      <c r="H20" t="s">
        <v>264</v>
      </c>
      <c r="I20" s="2" t="s">
        <v>265</v>
      </c>
      <c r="J20">
        <v>565</v>
      </c>
      <c r="K20">
        <v>1.6805473000000001E-2</v>
      </c>
      <c r="L20">
        <v>0.2</v>
      </c>
    </row>
    <row r="21" spans="1:12" x14ac:dyDescent="0.35">
      <c r="A21" t="s">
        <v>12</v>
      </c>
      <c r="B21" t="s">
        <v>13</v>
      </c>
      <c r="C21" t="s">
        <v>22</v>
      </c>
      <c r="D21" t="s">
        <v>23</v>
      </c>
      <c r="E21" t="s">
        <v>226</v>
      </c>
      <c r="F21" t="s">
        <v>227</v>
      </c>
      <c r="G21" t="s">
        <v>266</v>
      </c>
      <c r="H21" s="13" t="s">
        <v>267</v>
      </c>
      <c r="I21" t="s">
        <v>268</v>
      </c>
      <c r="J21">
        <v>12</v>
      </c>
      <c r="K21">
        <v>3.5692999999999999E-4</v>
      </c>
      <c r="L21">
        <v>0.05</v>
      </c>
    </row>
    <row r="22" spans="1:12" s="7" customFormat="1" x14ac:dyDescent="0.35">
      <c r="A22" s="7" t="s">
        <v>12</v>
      </c>
      <c r="B22" s="7" t="s">
        <v>13</v>
      </c>
      <c r="C22" s="7" t="s">
        <v>22</v>
      </c>
      <c r="D22" s="7" t="s">
        <v>127</v>
      </c>
      <c r="E22" s="7" t="s">
        <v>128</v>
      </c>
      <c r="F22" s="7" t="s">
        <v>129</v>
      </c>
      <c r="G22" s="7" t="s">
        <v>130</v>
      </c>
      <c r="H22" s="2" t="s">
        <v>131</v>
      </c>
      <c r="I22" s="7" t="s">
        <v>269</v>
      </c>
      <c r="J22" s="7">
        <v>88</v>
      </c>
      <c r="K22" s="7">
        <v>2.6174900000000001E-3</v>
      </c>
      <c r="L22" s="7">
        <v>0.05</v>
      </c>
    </row>
    <row r="23" spans="1:12" x14ac:dyDescent="0.35">
      <c r="A23" t="s">
        <v>12</v>
      </c>
      <c r="B23" t="s">
        <v>13</v>
      </c>
      <c r="C23" t="s">
        <v>22</v>
      </c>
      <c r="D23" t="s">
        <v>23</v>
      </c>
      <c r="E23" t="s">
        <v>271</v>
      </c>
      <c r="F23" t="s">
        <v>272</v>
      </c>
      <c r="G23" t="s">
        <v>273</v>
      </c>
      <c r="H23" t="s">
        <v>274</v>
      </c>
      <c r="I23" t="s">
        <v>275</v>
      </c>
      <c r="J23">
        <v>6</v>
      </c>
      <c r="K23">
        <v>1.7846499999999999E-4</v>
      </c>
      <c r="L23">
        <v>0.05</v>
      </c>
    </row>
    <row r="24" spans="1:12" x14ac:dyDescent="0.35">
      <c r="A24" t="s">
        <v>12</v>
      </c>
      <c r="B24" t="s">
        <v>13</v>
      </c>
      <c r="C24" t="s">
        <v>22</v>
      </c>
      <c r="D24" t="s">
        <v>127</v>
      </c>
      <c r="E24" t="s">
        <v>128</v>
      </c>
      <c r="F24" t="s">
        <v>129</v>
      </c>
      <c r="G24" t="s">
        <v>130</v>
      </c>
      <c r="H24" t="s">
        <v>277</v>
      </c>
      <c r="I24" t="s">
        <v>278</v>
      </c>
      <c r="J24">
        <v>10</v>
      </c>
      <c r="K24">
        <v>2.9744199999999998E-4</v>
      </c>
      <c r="L24">
        <v>0.05</v>
      </c>
    </row>
    <row r="25" spans="1:12" x14ac:dyDescent="0.35">
      <c r="A25" t="s">
        <v>12</v>
      </c>
      <c r="B25" t="s">
        <v>13</v>
      </c>
      <c r="C25" t="s">
        <v>22</v>
      </c>
      <c r="D25" t="s">
        <v>127</v>
      </c>
      <c r="E25" t="s">
        <v>128</v>
      </c>
      <c r="F25" t="s">
        <v>129</v>
      </c>
      <c r="G25" t="s">
        <v>130</v>
      </c>
      <c r="H25" s="2" t="s">
        <v>131</v>
      </c>
      <c r="I25" t="s">
        <v>306</v>
      </c>
      <c r="J25">
        <v>2</v>
      </c>
      <c r="K25" s="1">
        <v>5.9500000000000003E-5</v>
      </c>
      <c r="L25">
        <v>0.05</v>
      </c>
    </row>
    <row r="26" spans="1:12" x14ac:dyDescent="0.35">
      <c r="A26" t="s">
        <v>12</v>
      </c>
      <c r="B26" t="s">
        <v>13</v>
      </c>
      <c r="C26" t="s">
        <v>22</v>
      </c>
      <c r="D26" t="s">
        <v>23</v>
      </c>
      <c r="E26" t="s">
        <v>24</v>
      </c>
      <c r="F26" t="s">
        <v>312</v>
      </c>
      <c r="G26" t="s">
        <v>313</v>
      </c>
      <c r="H26" t="s">
        <v>314</v>
      </c>
      <c r="I26" t="s">
        <v>315</v>
      </c>
      <c r="J26">
        <v>4</v>
      </c>
      <c r="K26">
        <v>1.18977E-4</v>
      </c>
      <c r="L26">
        <v>0.05</v>
      </c>
    </row>
    <row r="27" spans="1:12" x14ac:dyDescent="0.35">
      <c r="A27" t="s">
        <v>12</v>
      </c>
      <c r="B27" t="s">
        <v>13</v>
      </c>
      <c r="C27" t="s">
        <v>22</v>
      </c>
      <c r="D27" t="s">
        <v>102</v>
      </c>
      <c r="E27" t="s">
        <v>103</v>
      </c>
      <c r="F27" t="s">
        <v>321</v>
      </c>
      <c r="G27" t="s">
        <v>322</v>
      </c>
      <c r="H27" t="s">
        <v>323</v>
      </c>
      <c r="I27" t="s">
        <v>324</v>
      </c>
      <c r="J27">
        <v>11</v>
      </c>
      <c r="K27">
        <v>3.2718599999999998E-4</v>
      </c>
      <c r="L27">
        <v>0.05</v>
      </c>
    </row>
    <row r="28" spans="1:12" x14ac:dyDescent="0.35">
      <c r="A28" t="s">
        <v>12</v>
      </c>
      <c r="B28" t="s">
        <v>13</v>
      </c>
      <c r="C28" t="s">
        <v>22</v>
      </c>
      <c r="D28" t="s">
        <v>102</v>
      </c>
      <c r="E28" t="s">
        <v>153</v>
      </c>
      <c r="F28" t="s">
        <v>154</v>
      </c>
      <c r="G28" t="s">
        <v>155</v>
      </c>
      <c r="H28" t="s">
        <v>156</v>
      </c>
      <c r="I28" t="s">
        <v>325</v>
      </c>
      <c r="J28">
        <v>3</v>
      </c>
      <c r="K28" s="1">
        <v>8.92E-5</v>
      </c>
      <c r="L28">
        <v>0.05</v>
      </c>
    </row>
    <row r="29" spans="1:12" x14ac:dyDescent="0.35">
      <c r="A29" t="s">
        <v>12</v>
      </c>
      <c r="B29" t="s">
        <v>13</v>
      </c>
      <c r="C29" t="s">
        <v>22</v>
      </c>
      <c r="D29" t="s">
        <v>332</v>
      </c>
      <c r="E29" t="s">
        <v>333</v>
      </c>
      <c r="F29" t="s">
        <v>334</v>
      </c>
      <c r="G29" t="s">
        <v>335</v>
      </c>
      <c r="H29" t="s">
        <v>336</v>
      </c>
      <c r="I29" t="s">
        <v>337</v>
      </c>
      <c r="J29">
        <v>1</v>
      </c>
      <c r="K29" s="1">
        <v>2.97E-5</v>
      </c>
      <c r="L29">
        <v>0.05</v>
      </c>
    </row>
    <row r="30" spans="1:12" x14ac:dyDescent="0.35">
      <c r="A30" t="s">
        <v>12</v>
      </c>
      <c r="B30" t="s">
        <v>13</v>
      </c>
      <c r="C30" t="s">
        <v>22</v>
      </c>
      <c r="D30" t="s">
        <v>23</v>
      </c>
      <c r="E30" t="s">
        <v>226</v>
      </c>
      <c r="F30" t="s">
        <v>227</v>
      </c>
      <c r="G30" t="s">
        <v>228</v>
      </c>
      <c r="H30" t="s">
        <v>229</v>
      </c>
      <c r="I30" t="s">
        <v>349</v>
      </c>
      <c r="J30">
        <v>30</v>
      </c>
      <c r="K30">
        <v>8.9232600000000003E-4</v>
      </c>
      <c r="L30">
        <v>0.05</v>
      </c>
    </row>
    <row r="31" spans="1:12" x14ac:dyDescent="0.35">
      <c r="A31" t="s">
        <v>12</v>
      </c>
      <c r="B31" t="s">
        <v>13</v>
      </c>
      <c r="C31" t="s">
        <v>22</v>
      </c>
      <c r="D31" t="s">
        <v>23</v>
      </c>
      <c r="E31" t="s">
        <v>226</v>
      </c>
      <c r="F31" t="s">
        <v>227</v>
      </c>
      <c r="G31" t="s">
        <v>266</v>
      </c>
      <c r="H31" s="13" t="s">
        <v>267</v>
      </c>
      <c r="I31" s="2" t="s">
        <v>348</v>
      </c>
      <c r="J31">
        <v>991</v>
      </c>
      <c r="K31">
        <v>2.9476502000000002E-2</v>
      </c>
      <c r="L31">
        <v>0.15</v>
      </c>
    </row>
    <row r="32" spans="1:12" x14ac:dyDescent="0.35">
      <c r="A32" t="s">
        <v>12</v>
      </c>
      <c r="B32" t="s">
        <v>13</v>
      </c>
      <c r="C32" t="s">
        <v>22</v>
      </c>
      <c r="D32" t="s">
        <v>102</v>
      </c>
      <c r="E32" t="s">
        <v>103</v>
      </c>
      <c r="F32" t="s">
        <v>321</v>
      </c>
      <c r="G32" t="s">
        <v>358</v>
      </c>
      <c r="H32" t="s">
        <v>359</v>
      </c>
      <c r="I32" t="s">
        <v>360</v>
      </c>
      <c r="J32">
        <v>18</v>
      </c>
      <c r="K32">
        <v>5.3539600000000005E-4</v>
      </c>
      <c r="L32">
        <v>0.05</v>
      </c>
    </row>
    <row r="33" spans="1:12" x14ac:dyDescent="0.35">
      <c r="A33" t="s">
        <v>12</v>
      </c>
      <c r="B33" t="s">
        <v>13</v>
      </c>
      <c r="C33" t="s">
        <v>22</v>
      </c>
      <c r="D33" t="s">
        <v>127</v>
      </c>
      <c r="E33" t="s">
        <v>128</v>
      </c>
      <c r="F33" t="s">
        <v>129</v>
      </c>
      <c r="G33" t="s">
        <v>130</v>
      </c>
      <c r="H33" s="10" t="s">
        <v>277</v>
      </c>
      <c r="I33" t="s">
        <v>362</v>
      </c>
      <c r="J33">
        <v>26</v>
      </c>
      <c r="K33">
        <v>7.73349E-4</v>
      </c>
      <c r="L33">
        <v>0.05</v>
      </c>
    </row>
    <row r="34" spans="1:12" x14ac:dyDescent="0.35">
      <c r="A34" t="s">
        <v>12</v>
      </c>
      <c r="B34" t="s">
        <v>13</v>
      </c>
      <c r="C34" t="s">
        <v>22</v>
      </c>
      <c r="D34" t="s">
        <v>102</v>
      </c>
      <c r="E34" t="s">
        <v>103</v>
      </c>
      <c r="F34" t="s">
        <v>363</v>
      </c>
      <c r="G34" t="s">
        <v>364</v>
      </c>
      <c r="H34" t="s">
        <v>365</v>
      </c>
      <c r="I34" t="s">
        <v>366</v>
      </c>
      <c r="J34">
        <v>1</v>
      </c>
      <c r="K34" s="1">
        <v>2.97E-5</v>
      </c>
      <c r="L34">
        <v>0.05</v>
      </c>
    </row>
    <row r="35" spans="1:12" x14ac:dyDescent="0.35">
      <c r="A35" t="s">
        <v>12</v>
      </c>
      <c r="B35" t="s">
        <v>13</v>
      </c>
      <c r="C35" t="s">
        <v>22</v>
      </c>
      <c r="D35" t="s">
        <v>102</v>
      </c>
      <c r="E35" t="s">
        <v>103</v>
      </c>
      <c r="F35" t="s">
        <v>321</v>
      </c>
      <c r="G35" t="s">
        <v>367</v>
      </c>
      <c r="H35" t="s">
        <v>368</v>
      </c>
      <c r="I35" t="s">
        <v>369</v>
      </c>
      <c r="J35">
        <v>2</v>
      </c>
      <c r="K35" s="1">
        <v>5.9500000000000003E-5</v>
      </c>
      <c r="L35">
        <v>0.05</v>
      </c>
    </row>
    <row r="36" spans="1:12" x14ac:dyDescent="0.35">
      <c r="A36" t="s">
        <v>12</v>
      </c>
      <c r="B36" t="s">
        <v>13</v>
      </c>
      <c r="C36" t="s">
        <v>22</v>
      </c>
      <c r="D36" t="s">
        <v>127</v>
      </c>
      <c r="E36" t="s">
        <v>128</v>
      </c>
      <c r="F36" t="s">
        <v>129</v>
      </c>
      <c r="G36" t="s">
        <v>130</v>
      </c>
      <c r="H36" s="2" t="s">
        <v>131</v>
      </c>
      <c r="I36" t="s">
        <v>370</v>
      </c>
      <c r="J36">
        <v>1</v>
      </c>
      <c r="K36" s="1">
        <v>2.97E-5</v>
      </c>
      <c r="L36">
        <v>0.05</v>
      </c>
    </row>
    <row r="37" spans="1:12" x14ac:dyDescent="0.35">
      <c r="A37" t="s">
        <v>12</v>
      </c>
      <c r="B37" t="s">
        <v>13</v>
      </c>
      <c r="C37" t="s">
        <v>22</v>
      </c>
      <c r="D37" t="s">
        <v>102</v>
      </c>
      <c r="E37" t="s">
        <v>372</v>
      </c>
      <c r="F37" t="s">
        <v>373</v>
      </c>
      <c r="G37" t="s">
        <v>374</v>
      </c>
      <c r="H37" t="s">
        <v>375</v>
      </c>
      <c r="I37" t="s">
        <v>376</v>
      </c>
      <c r="J37">
        <v>8</v>
      </c>
      <c r="K37">
        <v>2.3795399999999999E-4</v>
      </c>
      <c r="L37">
        <v>0.05</v>
      </c>
    </row>
    <row r="38" spans="1:12" x14ac:dyDescent="0.35">
      <c r="A38" t="s">
        <v>12</v>
      </c>
      <c r="B38" t="s">
        <v>13</v>
      </c>
      <c r="C38" t="s">
        <v>22</v>
      </c>
      <c r="D38" t="s">
        <v>23</v>
      </c>
      <c r="E38" t="s">
        <v>60</v>
      </c>
      <c r="F38" t="s">
        <v>61</v>
      </c>
      <c r="G38" t="s">
        <v>381</v>
      </c>
      <c r="H38" t="s">
        <v>382</v>
      </c>
      <c r="I38" t="s">
        <v>383</v>
      </c>
      <c r="J38">
        <v>7</v>
      </c>
      <c r="K38">
        <v>2.08209E-4</v>
      </c>
      <c r="L38">
        <v>0.05</v>
      </c>
    </row>
    <row r="39" spans="1:12" x14ac:dyDescent="0.35">
      <c r="A39" t="s">
        <v>12</v>
      </c>
      <c r="B39" t="s">
        <v>13</v>
      </c>
      <c r="C39" t="s">
        <v>22</v>
      </c>
      <c r="D39" t="s">
        <v>332</v>
      </c>
      <c r="E39" t="s">
        <v>333</v>
      </c>
      <c r="F39" t="s">
        <v>384</v>
      </c>
      <c r="G39" t="s">
        <v>385</v>
      </c>
      <c r="H39" t="s">
        <v>386</v>
      </c>
      <c r="I39" t="s">
        <v>387</v>
      </c>
      <c r="J39">
        <v>52</v>
      </c>
      <c r="K39">
        <v>1.546698E-3</v>
      </c>
      <c r="L39">
        <v>0.05</v>
      </c>
    </row>
    <row r="40" spans="1:12" x14ac:dyDescent="0.35">
      <c r="A40" t="s">
        <v>12</v>
      </c>
      <c r="B40" t="s">
        <v>13</v>
      </c>
      <c r="C40" t="s">
        <v>22</v>
      </c>
      <c r="D40" t="s">
        <v>102</v>
      </c>
      <c r="E40" t="s">
        <v>103</v>
      </c>
      <c r="F40" t="s">
        <v>104</v>
      </c>
      <c r="G40" t="s">
        <v>400</v>
      </c>
      <c r="H40" t="s">
        <v>401</v>
      </c>
      <c r="I40" t="s">
        <v>402</v>
      </c>
      <c r="J40">
        <v>2</v>
      </c>
      <c r="K40" s="1">
        <v>5.9500000000000003E-5</v>
      </c>
      <c r="L40">
        <v>0.05</v>
      </c>
    </row>
    <row r="41" spans="1:12" x14ac:dyDescent="0.35">
      <c r="A41" t="s">
        <v>12</v>
      </c>
      <c r="B41" t="s">
        <v>13</v>
      </c>
      <c r="C41" t="s">
        <v>22</v>
      </c>
      <c r="D41" t="s">
        <v>23</v>
      </c>
      <c r="E41" t="s">
        <v>60</v>
      </c>
      <c r="F41" t="s">
        <v>259</v>
      </c>
      <c r="G41" t="s">
        <v>260</v>
      </c>
      <c r="H41" t="s">
        <v>412</v>
      </c>
      <c r="I41" t="s">
        <v>413</v>
      </c>
      <c r="J41">
        <v>10</v>
      </c>
      <c r="K41">
        <v>2.9744199999999998E-4</v>
      </c>
      <c r="L41">
        <v>0.05</v>
      </c>
    </row>
    <row r="42" spans="1:12" x14ac:dyDescent="0.35">
      <c r="A42" t="s">
        <v>12</v>
      </c>
      <c r="B42" t="s">
        <v>13</v>
      </c>
      <c r="C42" t="s">
        <v>22</v>
      </c>
      <c r="D42" t="s">
        <v>23</v>
      </c>
      <c r="E42" t="s">
        <v>226</v>
      </c>
      <c r="F42" t="s">
        <v>227</v>
      </c>
      <c r="G42" t="s">
        <v>263</v>
      </c>
      <c r="H42" t="s">
        <v>427</v>
      </c>
      <c r="I42" t="s">
        <v>428</v>
      </c>
      <c r="J42">
        <v>57</v>
      </c>
      <c r="K42">
        <v>1.6954190000000001E-3</v>
      </c>
      <c r="L42">
        <v>0.15</v>
      </c>
    </row>
    <row r="43" spans="1:12" x14ac:dyDescent="0.35">
      <c r="A43" t="s">
        <v>12</v>
      </c>
      <c r="B43" t="s">
        <v>13</v>
      </c>
      <c r="C43" t="s">
        <v>22</v>
      </c>
      <c r="D43" t="s">
        <v>102</v>
      </c>
      <c r="E43" t="s">
        <v>103</v>
      </c>
      <c r="F43" t="s">
        <v>104</v>
      </c>
      <c r="G43" t="s">
        <v>445</v>
      </c>
      <c r="H43" t="s">
        <v>446</v>
      </c>
      <c r="I43" t="s">
        <v>447</v>
      </c>
      <c r="J43">
        <v>33</v>
      </c>
      <c r="K43">
        <v>9.815589999999999E-4</v>
      </c>
      <c r="L43">
        <v>0.05</v>
      </c>
    </row>
    <row r="44" spans="1:12" x14ac:dyDescent="0.35">
      <c r="A44" t="s">
        <v>12</v>
      </c>
      <c r="B44" t="s">
        <v>13</v>
      </c>
      <c r="C44" t="s">
        <v>22</v>
      </c>
      <c r="D44" t="s">
        <v>127</v>
      </c>
      <c r="E44" t="s">
        <v>128</v>
      </c>
      <c r="F44" t="s">
        <v>129</v>
      </c>
      <c r="G44" t="s">
        <v>130</v>
      </c>
      <c r="H44" s="2" t="s">
        <v>131</v>
      </c>
      <c r="I44" t="s">
        <v>451</v>
      </c>
      <c r="J44">
        <v>7</v>
      </c>
      <c r="K44">
        <v>2.08209E-4</v>
      </c>
      <c r="L44">
        <v>0.1</v>
      </c>
    </row>
    <row r="45" spans="1:12" x14ac:dyDescent="0.35">
      <c r="A45" t="s">
        <v>12</v>
      </c>
      <c r="B45" t="s">
        <v>13</v>
      </c>
      <c r="C45" t="s">
        <v>22</v>
      </c>
      <c r="D45" t="s">
        <v>23</v>
      </c>
      <c r="E45" t="s">
        <v>226</v>
      </c>
      <c r="F45" t="s">
        <v>452</v>
      </c>
      <c r="G45" t="s">
        <v>453</v>
      </c>
      <c r="H45" t="s">
        <v>454</v>
      </c>
      <c r="I45" t="s">
        <v>455</v>
      </c>
      <c r="J45">
        <v>5</v>
      </c>
      <c r="K45">
        <v>1.4872099999999999E-4</v>
      </c>
      <c r="L45">
        <v>0.05</v>
      </c>
    </row>
    <row r="46" spans="1:12" x14ac:dyDescent="0.35">
      <c r="A46" t="s">
        <v>12</v>
      </c>
      <c r="B46" t="s">
        <v>13</v>
      </c>
      <c r="C46" t="s">
        <v>22</v>
      </c>
      <c r="D46" t="s">
        <v>23</v>
      </c>
      <c r="E46" t="s">
        <v>226</v>
      </c>
      <c r="F46" t="s">
        <v>227</v>
      </c>
      <c r="G46" t="s">
        <v>263</v>
      </c>
      <c r="H46" t="s">
        <v>457</v>
      </c>
      <c r="I46" t="s">
        <v>458</v>
      </c>
      <c r="J46">
        <v>7</v>
      </c>
      <c r="K46">
        <v>2.08209E-4</v>
      </c>
      <c r="L46">
        <v>0.05</v>
      </c>
    </row>
    <row r="47" spans="1:12" x14ac:dyDescent="0.35">
      <c r="A47" t="s">
        <v>12</v>
      </c>
      <c r="B47" t="s">
        <v>13</v>
      </c>
      <c r="C47" t="s">
        <v>22</v>
      </c>
      <c r="D47" t="s">
        <v>102</v>
      </c>
      <c r="E47" t="s">
        <v>103</v>
      </c>
      <c r="F47" t="s">
        <v>321</v>
      </c>
      <c r="G47" t="s">
        <v>468</v>
      </c>
      <c r="H47" t="s">
        <v>469</v>
      </c>
      <c r="I47" t="s">
        <v>470</v>
      </c>
      <c r="J47">
        <v>1</v>
      </c>
      <c r="K47" s="1">
        <v>2.97E-5</v>
      </c>
      <c r="L47">
        <v>0.05</v>
      </c>
    </row>
    <row r="48" spans="1:12" x14ac:dyDescent="0.35">
      <c r="A48" t="s">
        <v>12</v>
      </c>
      <c r="B48" t="s">
        <v>13</v>
      </c>
      <c r="C48" t="s">
        <v>22</v>
      </c>
      <c r="D48" t="s">
        <v>96</v>
      </c>
      <c r="E48" t="s">
        <v>474</v>
      </c>
      <c r="F48" t="s">
        <v>475</v>
      </c>
      <c r="G48" t="s">
        <v>476</v>
      </c>
      <c r="H48" t="s">
        <v>477</v>
      </c>
      <c r="I48" t="s">
        <v>478</v>
      </c>
      <c r="J48">
        <v>6</v>
      </c>
      <c r="K48">
        <v>1.7846499999999999E-4</v>
      </c>
      <c r="L48">
        <v>0.05</v>
      </c>
    </row>
    <row r="49" spans="1:12" x14ac:dyDescent="0.35">
      <c r="A49" t="s">
        <v>12</v>
      </c>
      <c r="B49" t="s">
        <v>13</v>
      </c>
      <c r="C49" t="s">
        <v>22</v>
      </c>
      <c r="D49" t="s">
        <v>23</v>
      </c>
      <c r="E49" t="s">
        <v>60</v>
      </c>
      <c r="F49" t="s">
        <v>259</v>
      </c>
      <c r="G49" t="s">
        <v>260</v>
      </c>
      <c r="H49" t="s">
        <v>261</v>
      </c>
      <c r="I49" t="s">
        <v>495</v>
      </c>
      <c r="J49">
        <v>8</v>
      </c>
      <c r="K49">
        <v>2.3795399999999999E-4</v>
      </c>
      <c r="L49">
        <v>0.05</v>
      </c>
    </row>
    <row r="50" spans="1:12" x14ac:dyDescent="0.35">
      <c r="A50" t="s">
        <v>12</v>
      </c>
      <c r="B50" t="s">
        <v>13</v>
      </c>
      <c r="C50" t="s">
        <v>22</v>
      </c>
      <c r="D50" t="s">
        <v>48</v>
      </c>
      <c r="E50" t="s">
        <v>49</v>
      </c>
      <c r="F50" t="s">
        <v>50</v>
      </c>
      <c r="G50" t="s">
        <v>500</v>
      </c>
      <c r="H50" t="s">
        <v>501</v>
      </c>
      <c r="I50" s="2" t="s">
        <v>502</v>
      </c>
      <c r="J50">
        <v>599</v>
      </c>
      <c r="K50">
        <v>1.7816775999999999E-2</v>
      </c>
      <c r="L50">
        <v>0.05</v>
      </c>
    </row>
    <row r="51" spans="1:12" x14ac:dyDescent="0.35">
      <c r="A51" t="s">
        <v>12</v>
      </c>
      <c r="B51" t="s">
        <v>13</v>
      </c>
      <c r="C51" t="s">
        <v>22</v>
      </c>
      <c r="D51" t="s">
        <v>196</v>
      </c>
      <c r="E51" t="s">
        <v>503</v>
      </c>
      <c r="F51" t="s">
        <v>504</v>
      </c>
      <c r="G51" t="s">
        <v>505</v>
      </c>
      <c r="H51" s="7" t="s">
        <v>506</v>
      </c>
      <c r="I51" t="s">
        <v>507</v>
      </c>
      <c r="J51">
        <v>24</v>
      </c>
      <c r="K51">
        <v>7.1386099999999999E-4</v>
      </c>
      <c r="L51">
        <v>0.05</v>
      </c>
    </row>
    <row r="52" spans="1:12" x14ac:dyDescent="0.35">
      <c r="A52" t="s">
        <v>12</v>
      </c>
      <c r="B52" t="s">
        <v>13</v>
      </c>
      <c r="C52" t="s">
        <v>22</v>
      </c>
      <c r="D52" t="s">
        <v>23</v>
      </c>
      <c r="E52" t="s">
        <v>271</v>
      </c>
      <c r="F52" t="s">
        <v>272</v>
      </c>
      <c r="G52" t="s">
        <v>510</v>
      </c>
      <c r="H52" t="s">
        <v>511</v>
      </c>
      <c r="I52" t="s">
        <v>512</v>
      </c>
      <c r="J52">
        <v>2</v>
      </c>
      <c r="K52" s="1">
        <v>5.9500000000000003E-5</v>
      </c>
      <c r="L52">
        <v>0.05</v>
      </c>
    </row>
    <row r="53" spans="1:12" x14ac:dyDescent="0.35">
      <c r="A53" t="s">
        <v>12</v>
      </c>
      <c r="B53" t="s">
        <v>13</v>
      </c>
      <c r="C53" t="s">
        <v>22</v>
      </c>
      <c r="D53" t="s">
        <v>96</v>
      </c>
      <c r="E53" t="s">
        <v>474</v>
      </c>
      <c r="F53" t="s">
        <v>475</v>
      </c>
      <c r="G53" t="s">
        <v>476</v>
      </c>
      <c r="H53" t="s">
        <v>522</v>
      </c>
      <c r="I53" t="s">
        <v>523</v>
      </c>
      <c r="J53">
        <v>11</v>
      </c>
      <c r="K53">
        <v>3.2718599999999998E-4</v>
      </c>
      <c r="L53">
        <v>0.05</v>
      </c>
    </row>
    <row r="54" spans="1:12" x14ac:dyDescent="0.35">
      <c r="A54" t="s">
        <v>12</v>
      </c>
      <c r="B54" t="s">
        <v>13</v>
      </c>
      <c r="C54" t="s">
        <v>22</v>
      </c>
      <c r="D54" t="s">
        <v>196</v>
      </c>
      <c r="E54" t="s">
        <v>503</v>
      </c>
      <c r="F54" t="s">
        <v>504</v>
      </c>
      <c r="G54" t="s">
        <v>505</v>
      </c>
      <c r="H54" s="7" t="s">
        <v>506</v>
      </c>
      <c r="I54" s="2" t="s">
        <v>534</v>
      </c>
      <c r="J54">
        <v>950</v>
      </c>
      <c r="K54">
        <v>2.8256989999999999E-2</v>
      </c>
      <c r="L54">
        <v>0.35</v>
      </c>
    </row>
    <row r="55" spans="1:12" x14ac:dyDescent="0.35">
      <c r="A55" t="s">
        <v>12</v>
      </c>
      <c r="B55" t="s">
        <v>13</v>
      </c>
      <c r="C55" t="s">
        <v>22</v>
      </c>
      <c r="D55" t="s">
        <v>96</v>
      </c>
      <c r="E55" t="s">
        <v>540</v>
      </c>
      <c r="F55" t="s">
        <v>541</v>
      </c>
      <c r="G55" t="s">
        <v>542</v>
      </c>
      <c r="H55" t="s">
        <v>543</v>
      </c>
      <c r="I55" t="s">
        <v>544</v>
      </c>
      <c r="J55">
        <v>3</v>
      </c>
      <c r="K55" s="1">
        <v>8.92E-5</v>
      </c>
      <c r="L55">
        <v>0.05</v>
      </c>
    </row>
    <row r="56" spans="1:12" x14ac:dyDescent="0.35">
      <c r="A56" t="s">
        <v>12</v>
      </c>
      <c r="B56" t="s">
        <v>13</v>
      </c>
      <c r="C56" t="s">
        <v>22</v>
      </c>
      <c r="D56" t="s">
        <v>127</v>
      </c>
      <c r="E56" t="s">
        <v>128</v>
      </c>
      <c r="F56" t="s">
        <v>129</v>
      </c>
      <c r="G56" t="s">
        <v>130</v>
      </c>
      <c r="H56" s="2" t="s">
        <v>131</v>
      </c>
      <c r="I56" t="s">
        <v>552</v>
      </c>
      <c r="J56">
        <v>1</v>
      </c>
      <c r="K56" s="1">
        <v>2.97E-5</v>
      </c>
      <c r="L56">
        <v>0.05</v>
      </c>
    </row>
    <row r="57" spans="1:12" x14ac:dyDescent="0.35">
      <c r="A57" t="s">
        <v>12</v>
      </c>
      <c r="B57" t="s">
        <v>13</v>
      </c>
      <c r="C57" t="s">
        <v>22</v>
      </c>
      <c r="D57" t="s">
        <v>127</v>
      </c>
      <c r="E57" t="s">
        <v>128</v>
      </c>
      <c r="F57" t="s">
        <v>129</v>
      </c>
      <c r="G57" t="s">
        <v>130</v>
      </c>
      <c r="H57" s="2" t="s">
        <v>131</v>
      </c>
      <c r="I57" t="s">
        <v>571</v>
      </c>
      <c r="J57">
        <v>52</v>
      </c>
      <c r="K57">
        <v>1.546698E-3</v>
      </c>
      <c r="L57">
        <v>0.05</v>
      </c>
    </row>
    <row r="58" spans="1:12" x14ac:dyDescent="0.35">
      <c r="A58" t="s">
        <v>12</v>
      </c>
      <c r="B58" t="s">
        <v>13</v>
      </c>
      <c r="C58" t="s">
        <v>22</v>
      </c>
      <c r="D58" t="s">
        <v>23</v>
      </c>
      <c r="E58" t="s">
        <v>226</v>
      </c>
      <c r="F58" t="s">
        <v>227</v>
      </c>
      <c r="G58" t="s">
        <v>266</v>
      </c>
      <c r="H58" s="13" t="s">
        <v>267</v>
      </c>
      <c r="I58" s="2" t="s">
        <v>573</v>
      </c>
      <c r="J58">
        <v>1283</v>
      </c>
      <c r="K58">
        <v>3.8161807999999998E-2</v>
      </c>
      <c r="L58">
        <v>0.35</v>
      </c>
    </row>
    <row r="59" spans="1:12" x14ac:dyDescent="0.35">
      <c r="A59" t="s">
        <v>12</v>
      </c>
      <c r="B59" t="s">
        <v>13</v>
      </c>
      <c r="C59" t="s">
        <v>22</v>
      </c>
      <c r="D59" t="s">
        <v>23</v>
      </c>
      <c r="E59" t="s">
        <v>226</v>
      </c>
      <c r="F59" t="s">
        <v>227</v>
      </c>
      <c r="G59" t="s">
        <v>263</v>
      </c>
      <c r="H59" t="s">
        <v>264</v>
      </c>
      <c r="I59" t="s">
        <v>574</v>
      </c>
      <c r="J59">
        <v>1</v>
      </c>
      <c r="K59" s="1">
        <v>2.97E-5</v>
      </c>
      <c r="L59">
        <v>0.05</v>
      </c>
    </row>
    <row r="60" spans="1:12" x14ac:dyDescent="0.35">
      <c r="A60" t="s">
        <v>12</v>
      </c>
      <c r="B60" t="s">
        <v>13</v>
      </c>
      <c r="C60" t="s">
        <v>22</v>
      </c>
      <c r="D60" t="s">
        <v>96</v>
      </c>
      <c r="E60" t="s">
        <v>97</v>
      </c>
      <c r="F60" t="s">
        <v>98</v>
      </c>
      <c r="G60" t="s">
        <v>99</v>
      </c>
      <c r="H60" t="s">
        <v>579</v>
      </c>
      <c r="I60" t="s">
        <v>580</v>
      </c>
      <c r="J60">
        <v>7</v>
      </c>
      <c r="K60">
        <v>2.08209E-4</v>
      </c>
      <c r="L60">
        <v>0.05</v>
      </c>
    </row>
    <row r="61" spans="1:12" x14ac:dyDescent="0.35">
      <c r="A61" t="s">
        <v>12</v>
      </c>
      <c r="B61" t="s">
        <v>13</v>
      </c>
      <c r="C61" t="s">
        <v>22</v>
      </c>
      <c r="D61" t="s">
        <v>127</v>
      </c>
      <c r="E61" t="s">
        <v>128</v>
      </c>
      <c r="F61" t="s">
        <v>129</v>
      </c>
      <c r="G61" t="s">
        <v>130</v>
      </c>
      <c r="H61" s="10" t="s">
        <v>277</v>
      </c>
      <c r="I61" t="s">
        <v>581</v>
      </c>
      <c r="J61">
        <v>12</v>
      </c>
      <c r="K61">
        <v>3.5692999999999999E-4</v>
      </c>
      <c r="L61">
        <v>0.05</v>
      </c>
    </row>
    <row r="62" spans="1:12" s="7" customFormat="1" x14ac:dyDescent="0.35">
      <c r="A62" s="7" t="s">
        <v>12</v>
      </c>
      <c r="B62" s="7" t="s">
        <v>13</v>
      </c>
      <c r="C62" s="7" t="s">
        <v>22</v>
      </c>
      <c r="D62" s="7" t="s">
        <v>127</v>
      </c>
      <c r="E62" s="7" t="s">
        <v>128</v>
      </c>
      <c r="F62" s="7" t="s">
        <v>129</v>
      </c>
      <c r="G62" s="7" t="s">
        <v>130</v>
      </c>
      <c r="H62" s="2" t="s">
        <v>131</v>
      </c>
      <c r="I62" s="7" t="s">
        <v>582</v>
      </c>
      <c r="J62" s="7">
        <v>85</v>
      </c>
      <c r="K62" s="7">
        <v>2.5282569999999999E-3</v>
      </c>
      <c r="L62" s="7">
        <v>0.05</v>
      </c>
    </row>
    <row r="63" spans="1:12" x14ac:dyDescent="0.35">
      <c r="A63" t="s">
        <v>12</v>
      </c>
      <c r="B63" t="s">
        <v>13</v>
      </c>
      <c r="C63" t="s">
        <v>22</v>
      </c>
      <c r="D63" t="s">
        <v>102</v>
      </c>
      <c r="E63" t="s">
        <v>103</v>
      </c>
      <c r="F63" t="s">
        <v>583</v>
      </c>
      <c r="G63" t="s">
        <v>584</v>
      </c>
      <c r="H63" t="s">
        <v>585</v>
      </c>
      <c r="I63" t="s">
        <v>586</v>
      </c>
      <c r="J63">
        <v>61</v>
      </c>
      <c r="K63">
        <v>1.814396E-3</v>
      </c>
      <c r="L63">
        <v>0.35</v>
      </c>
    </row>
    <row r="64" spans="1:12" x14ac:dyDescent="0.35">
      <c r="A64" t="s">
        <v>12</v>
      </c>
      <c r="B64" t="s">
        <v>13</v>
      </c>
      <c r="C64" t="s">
        <v>22</v>
      </c>
      <c r="D64" t="s">
        <v>96</v>
      </c>
      <c r="E64" t="s">
        <v>474</v>
      </c>
      <c r="F64" t="s">
        <v>475</v>
      </c>
      <c r="G64" t="s">
        <v>476</v>
      </c>
      <c r="H64" t="s">
        <v>588</v>
      </c>
      <c r="I64" t="s">
        <v>589</v>
      </c>
      <c r="J64">
        <v>1</v>
      </c>
      <c r="K64" s="1">
        <v>2.97E-5</v>
      </c>
      <c r="L64">
        <v>0.05</v>
      </c>
    </row>
    <row r="65" spans="1:12" x14ac:dyDescent="0.35">
      <c r="A65" t="s">
        <v>12</v>
      </c>
      <c r="B65" t="s">
        <v>13</v>
      </c>
      <c r="C65" t="s">
        <v>22</v>
      </c>
      <c r="D65" t="s">
        <v>48</v>
      </c>
      <c r="E65" t="s">
        <v>49</v>
      </c>
      <c r="F65" t="s">
        <v>50</v>
      </c>
      <c r="G65" t="s">
        <v>500</v>
      </c>
      <c r="H65" t="s">
        <v>501</v>
      </c>
      <c r="I65" t="s">
        <v>590</v>
      </c>
      <c r="J65">
        <v>1</v>
      </c>
      <c r="K65" s="1">
        <v>2.97E-5</v>
      </c>
      <c r="L65">
        <v>0.05</v>
      </c>
    </row>
    <row r="66" spans="1:12" x14ac:dyDescent="0.35">
      <c r="A66" t="s">
        <v>12</v>
      </c>
      <c r="B66" t="s">
        <v>13</v>
      </c>
      <c r="C66" t="s">
        <v>22</v>
      </c>
      <c r="D66" t="s">
        <v>102</v>
      </c>
      <c r="E66" t="s">
        <v>594</v>
      </c>
      <c r="F66" t="s">
        <v>595</v>
      </c>
      <c r="G66" t="s">
        <v>596</v>
      </c>
      <c r="H66" t="s">
        <v>597</v>
      </c>
      <c r="I66" t="s">
        <v>598</v>
      </c>
      <c r="J66">
        <v>22</v>
      </c>
      <c r="K66">
        <v>6.5437199999999996E-4</v>
      </c>
      <c r="L66">
        <v>0.05</v>
      </c>
    </row>
    <row r="67" spans="1:12" x14ac:dyDescent="0.35">
      <c r="A67" t="s">
        <v>12</v>
      </c>
      <c r="B67" t="s">
        <v>13</v>
      </c>
      <c r="C67" t="s">
        <v>22</v>
      </c>
      <c r="D67" t="s">
        <v>127</v>
      </c>
      <c r="E67" t="s">
        <v>128</v>
      </c>
      <c r="F67" t="s">
        <v>129</v>
      </c>
      <c r="G67" t="s">
        <v>130</v>
      </c>
      <c r="H67" s="2" t="s">
        <v>131</v>
      </c>
      <c r="I67" t="s">
        <v>606</v>
      </c>
      <c r="J67">
        <v>6</v>
      </c>
      <c r="K67">
        <v>1.7846499999999999E-4</v>
      </c>
      <c r="L67">
        <v>0.05</v>
      </c>
    </row>
    <row r="68" spans="1:12" x14ac:dyDescent="0.35">
      <c r="G68">
        <v>67</v>
      </c>
      <c r="I68" s="2" t="s">
        <v>616</v>
      </c>
      <c r="J68">
        <f>SUM(J1:J67)</f>
        <v>5555</v>
      </c>
    </row>
    <row r="69" spans="1:12" x14ac:dyDescent="0.35">
      <c r="J69" s="11">
        <v>0.16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opLeftCell="A37" workbookViewId="0">
      <selection activeCell="H1" sqref="H1"/>
    </sheetView>
  </sheetViews>
  <sheetFormatPr defaultRowHeight="14.5" x14ac:dyDescent="0.35"/>
  <cols>
    <col min="6" max="6" width="34.54296875" customWidth="1"/>
    <col min="8" max="8" width="30" customWidth="1"/>
    <col min="14" max="14" width="30.36328125" customWidth="1"/>
    <col min="15" max="15" width="12.54296875" customWidth="1"/>
    <col min="16" max="16" width="9.36328125" customWidth="1"/>
    <col min="17" max="17" width="17.1796875" customWidth="1"/>
    <col min="19" max="19" width="30" customWidth="1"/>
  </cols>
  <sheetData>
    <row r="1" spans="1:19" s="2" customFormat="1" x14ac:dyDescent="0.35">
      <c r="A1" s="2" t="s">
        <v>12</v>
      </c>
      <c r="B1" s="2" t="s">
        <v>13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6" t="s">
        <v>35</v>
      </c>
      <c r="I1" s="2" t="s">
        <v>36</v>
      </c>
      <c r="J1" s="2">
        <v>4</v>
      </c>
      <c r="K1" s="2">
        <v>1.18977E-4</v>
      </c>
      <c r="L1" s="2">
        <v>0.05</v>
      </c>
      <c r="N1" s="2" t="s">
        <v>7</v>
      </c>
      <c r="O1" s="2" t="s">
        <v>8</v>
      </c>
      <c r="P1" s="2" t="s">
        <v>631</v>
      </c>
      <c r="Q1" s="2" t="s">
        <v>5</v>
      </c>
      <c r="S1" s="6" t="s">
        <v>35</v>
      </c>
    </row>
    <row r="2" spans="1:19" s="7" customFormat="1" x14ac:dyDescent="0.35">
      <c r="A2" s="7" t="s">
        <v>12</v>
      </c>
      <c r="B2" s="7" t="s">
        <v>13</v>
      </c>
      <c r="C2" s="7" t="s">
        <v>30</v>
      </c>
      <c r="D2" s="7" t="s">
        <v>31</v>
      </c>
      <c r="E2" s="7" t="s">
        <v>37</v>
      </c>
      <c r="F2" s="7" t="s">
        <v>38</v>
      </c>
      <c r="G2" s="7" t="s">
        <v>39</v>
      </c>
      <c r="H2" s="19" t="s">
        <v>40</v>
      </c>
      <c r="I2" s="7" t="s">
        <v>41</v>
      </c>
      <c r="J2" s="7">
        <v>158</v>
      </c>
      <c r="K2" s="7">
        <v>4.6995839999999997E-3</v>
      </c>
      <c r="L2" s="7">
        <v>0.05</v>
      </c>
      <c r="M2" s="7">
        <v>1</v>
      </c>
      <c r="N2" s="7" t="s">
        <v>35</v>
      </c>
      <c r="O2" s="7" t="s">
        <v>36</v>
      </c>
      <c r="P2" s="7">
        <v>4</v>
      </c>
      <c r="Q2" s="7" t="s">
        <v>633</v>
      </c>
      <c r="S2" s="19" t="s">
        <v>40</v>
      </c>
    </row>
    <row r="3" spans="1:19" x14ac:dyDescent="0.35">
      <c r="A3" t="s">
        <v>12</v>
      </c>
      <c r="B3" t="s">
        <v>13</v>
      </c>
      <c r="C3" t="s">
        <v>30</v>
      </c>
      <c r="D3" t="s">
        <v>42</v>
      </c>
      <c r="E3" t="s">
        <v>43</v>
      </c>
      <c r="F3" t="s">
        <v>44</v>
      </c>
      <c r="G3" t="s">
        <v>45</v>
      </c>
      <c r="H3" s="21" t="s">
        <v>46</v>
      </c>
      <c r="I3" t="s">
        <v>47</v>
      </c>
      <c r="J3">
        <v>1</v>
      </c>
      <c r="K3" s="1">
        <v>2.97E-5</v>
      </c>
      <c r="L3">
        <v>0.05</v>
      </c>
      <c r="M3">
        <v>2</v>
      </c>
      <c r="N3" s="2" t="s">
        <v>35</v>
      </c>
      <c r="O3" s="2" t="s">
        <v>77</v>
      </c>
      <c r="P3" s="2">
        <v>2</v>
      </c>
      <c r="Q3" s="2" t="s">
        <v>633</v>
      </c>
      <c r="S3" s="21" t="s">
        <v>46</v>
      </c>
    </row>
    <row r="4" spans="1:19" x14ac:dyDescent="0.35">
      <c r="A4" t="s">
        <v>12</v>
      </c>
      <c r="B4" t="s">
        <v>13</v>
      </c>
      <c r="C4" t="s">
        <v>30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  <c r="I4" t="s">
        <v>59</v>
      </c>
      <c r="J4">
        <v>26</v>
      </c>
      <c r="K4">
        <v>7.73349E-4</v>
      </c>
      <c r="L4">
        <v>0.05</v>
      </c>
      <c r="M4">
        <v>3</v>
      </c>
      <c r="N4" s="7" t="s">
        <v>176</v>
      </c>
      <c r="O4" s="7" t="s">
        <v>177</v>
      </c>
      <c r="P4" s="7">
        <v>538</v>
      </c>
      <c r="Q4" s="7" t="s">
        <v>634</v>
      </c>
      <c r="R4" s="7" t="s">
        <v>638</v>
      </c>
      <c r="S4" t="s">
        <v>58</v>
      </c>
    </row>
    <row r="5" spans="1:19" x14ac:dyDescent="0.35">
      <c r="A5" t="s">
        <v>12</v>
      </c>
      <c r="B5" t="s">
        <v>13</v>
      </c>
      <c r="C5" t="s">
        <v>30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70</v>
      </c>
      <c r="J5">
        <v>18</v>
      </c>
      <c r="K5">
        <v>5.3539600000000005E-4</v>
      </c>
      <c r="L5">
        <v>0.1</v>
      </c>
      <c r="M5">
        <v>4</v>
      </c>
      <c r="N5" s="7" t="s">
        <v>185</v>
      </c>
      <c r="O5" s="7" t="s">
        <v>186</v>
      </c>
      <c r="P5" s="7">
        <v>72</v>
      </c>
      <c r="Q5" s="7" t="s">
        <v>634</v>
      </c>
      <c r="S5" t="s">
        <v>69</v>
      </c>
    </row>
    <row r="6" spans="1:19" x14ac:dyDescent="0.35">
      <c r="A6" t="s">
        <v>12</v>
      </c>
      <c r="B6" t="s">
        <v>13</v>
      </c>
      <c r="C6" t="s">
        <v>30</v>
      </c>
      <c r="D6" t="s">
        <v>71</v>
      </c>
      <c r="E6" t="s">
        <v>72</v>
      </c>
      <c r="F6" t="s">
        <v>73</v>
      </c>
      <c r="G6" t="s">
        <v>74</v>
      </c>
      <c r="H6" s="5" t="s">
        <v>75</v>
      </c>
      <c r="I6" s="2" t="s">
        <v>76</v>
      </c>
      <c r="J6">
        <v>785</v>
      </c>
      <c r="K6">
        <v>2.3349196999999999E-2</v>
      </c>
      <c r="L6">
        <v>0.1</v>
      </c>
      <c r="M6">
        <v>5</v>
      </c>
      <c r="N6" s="9" t="s">
        <v>207</v>
      </c>
      <c r="O6" s="9" t="s">
        <v>208</v>
      </c>
      <c r="P6" s="9">
        <v>9</v>
      </c>
      <c r="Q6" s="9" t="s">
        <v>635</v>
      </c>
      <c r="S6" s="5" t="s">
        <v>75</v>
      </c>
    </row>
    <row r="7" spans="1:19" s="2" customFormat="1" x14ac:dyDescent="0.35">
      <c r="A7" s="2" t="s">
        <v>12</v>
      </c>
      <c r="B7" s="2" t="s">
        <v>13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6" t="s">
        <v>35</v>
      </c>
      <c r="I7" s="2" t="s">
        <v>77</v>
      </c>
      <c r="J7" s="2">
        <v>2</v>
      </c>
      <c r="K7" s="8">
        <v>5.9500000000000003E-5</v>
      </c>
      <c r="L7" s="2">
        <v>0.05</v>
      </c>
      <c r="M7" s="2">
        <v>6</v>
      </c>
      <c r="N7" s="7" t="s">
        <v>176</v>
      </c>
      <c r="O7" s="7" t="s">
        <v>355</v>
      </c>
      <c r="P7" s="7">
        <v>1</v>
      </c>
      <c r="Q7" s="7" t="s">
        <v>634</v>
      </c>
      <c r="S7" s="6" t="s">
        <v>35</v>
      </c>
    </row>
    <row r="8" spans="1:19" x14ac:dyDescent="0.35">
      <c r="A8" t="s">
        <v>12</v>
      </c>
      <c r="B8" t="s">
        <v>13</v>
      </c>
      <c r="C8" t="s">
        <v>30</v>
      </c>
      <c r="D8" t="s">
        <v>31</v>
      </c>
      <c r="E8" t="s">
        <v>37</v>
      </c>
      <c r="F8" t="s">
        <v>79</v>
      </c>
      <c r="G8" t="s">
        <v>80</v>
      </c>
      <c r="H8" t="s">
        <v>81</v>
      </c>
      <c r="I8" t="s">
        <v>82</v>
      </c>
      <c r="J8">
        <v>2</v>
      </c>
      <c r="K8" s="1">
        <v>5.9500000000000003E-5</v>
      </c>
      <c r="L8">
        <v>0.05</v>
      </c>
      <c r="M8">
        <v>7</v>
      </c>
      <c r="N8" s="7" t="s">
        <v>176</v>
      </c>
      <c r="O8" s="7" t="s">
        <v>361</v>
      </c>
      <c r="P8" s="7">
        <v>563</v>
      </c>
      <c r="Q8" s="7" t="s">
        <v>634</v>
      </c>
      <c r="R8" s="7" t="s">
        <v>637</v>
      </c>
      <c r="S8" t="s">
        <v>81</v>
      </c>
    </row>
    <row r="9" spans="1:19" x14ac:dyDescent="0.35">
      <c r="A9" t="s">
        <v>12</v>
      </c>
      <c r="B9" t="s">
        <v>13</v>
      </c>
      <c r="C9" t="s">
        <v>30</v>
      </c>
      <c r="D9" t="s">
        <v>42</v>
      </c>
      <c r="E9" t="s">
        <v>113</v>
      </c>
      <c r="F9" t="s">
        <v>114</v>
      </c>
      <c r="G9" t="s">
        <v>115</v>
      </c>
      <c r="H9" t="s">
        <v>116</v>
      </c>
      <c r="I9" t="s">
        <v>117</v>
      </c>
      <c r="J9">
        <v>2</v>
      </c>
      <c r="K9" s="1">
        <v>5.9500000000000003E-5</v>
      </c>
      <c r="L9">
        <v>0.05</v>
      </c>
      <c r="M9">
        <v>8</v>
      </c>
      <c r="N9" s="7" t="s">
        <v>176</v>
      </c>
      <c r="O9" s="7" t="s">
        <v>632</v>
      </c>
      <c r="P9" s="7">
        <v>843</v>
      </c>
      <c r="Q9" s="7" t="s">
        <v>634</v>
      </c>
      <c r="S9" t="s">
        <v>116</v>
      </c>
    </row>
    <row r="10" spans="1:19" x14ac:dyDescent="0.35">
      <c r="A10" t="s">
        <v>12</v>
      </c>
      <c r="B10" t="s">
        <v>13</v>
      </c>
      <c r="C10" t="s">
        <v>30</v>
      </c>
      <c r="D10" t="s">
        <v>71</v>
      </c>
      <c r="E10" t="s">
        <v>72</v>
      </c>
      <c r="F10" t="s">
        <v>73</v>
      </c>
      <c r="G10" t="s">
        <v>74</v>
      </c>
      <c r="H10" s="5" t="s">
        <v>75</v>
      </c>
      <c r="I10" t="s">
        <v>134</v>
      </c>
      <c r="J10">
        <v>18</v>
      </c>
      <c r="K10">
        <v>5.3539600000000005E-4</v>
      </c>
      <c r="L10">
        <v>0.05</v>
      </c>
      <c r="M10">
        <v>9</v>
      </c>
      <c r="N10" s="10" t="s">
        <v>425</v>
      </c>
      <c r="O10" s="10" t="s">
        <v>426</v>
      </c>
      <c r="P10" s="10">
        <v>16</v>
      </c>
      <c r="Q10" s="10" t="s">
        <v>636</v>
      </c>
      <c r="S10" s="5" t="s">
        <v>75</v>
      </c>
    </row>
    <row r="11" spans="1:19" x14ac:dyDescent="0.35">
      <c r="A11" t="s">
        <v>12</v>
      </c>
      <c r="B11" t="s">
        <v>13</v>
      </c>
      <c r="C11" t="s">
        <v>30</v>
      </c>
      <c r="D11" t="s">
        <v>136</v>
      </c>
      <c r="E11" t="s">
        <v>137</v>
      </c>
      <c r="F11" t="s">
        <v>138</v>
      </c>
      <c r="G11" t="s">
        <v>139</v>
      </c>
      <c r="H11" t="s">
        <v>140</v>
      </c>
      <c r="I11" t="s">
        <v>141</v>
      </c>
      <c r="J11">
        <v>10</v>
      </c>
      <c r="K11">
        <v>2.9744199999999998E-4</v>
      </c>
      <c r="L11">
        <v>0.05</v>
      </c>
      <c r="M11">
        <v>10</v>
      </c>
      <c r="N11" s="2" t="s">
        <v>482</v>
      </c>
      <c r="O11" s="2" t="s">
        <v>483</v>
      </c>
      <c r="P11">
        <v>9</v>
      </c>
      <c r="Q11" s="2" t="s">
        <v>633</v>
      </c>
      <c r="S11" t="s">
        <v>140</v>
      </c>
    </row>
    <row r="12" spans="1:19" x14ac:dyDescent="0.35">
      <c r="A12" t="s">
        <v>12</v>
      </c>
      <c r="B12" t="s">
        <v>13</v>
      </c>
      <c r="C12" t="s">
        <v>30</v>
      </c>
      <c r="D12" t="s">
        <v>142</v>
      </c>
      <c r="E12" t="s">
        <v>143</v>
      </c>
      <c r="F12" t="s">
        <v>144</v>
      </c>
      <c r="G12" t="s">
        <v>145</v>
      </c>
      <c r="H12" t="s">
        <v>146</v>
      </c>
      <c r="I12" t="s">
        <v>147</v>
      </c>
      <c r="J12">
        <v>3</v>
      </c>
      <c r="K12" s="1">
        <v>8.92E-5</v>
      </c>
      <c r="L12">
        <v>0.05</v>
      </c>
      <c r="M12">
        <v>11</v>
      </c>
      <c r="N12" s="7" t="s">
        <v>185</v>
      </c>
      <c r="O12" s="7" t="s">
        <v>488</v>
      </c>
      <c r="P12" s="7">
        <v>97</v>
      </c>
      <c r="Q12" s="7" t="s">
        <v>634</v>
      </c>
      <c r="R12" s="7" t="s">
        <v>637</v>
      </c>
      <c r="S12" t="s">
        <v>146</v>
      </c>
    </row>
    <row r="13" spans="1:19" x14ac:dyDescent="0.35">
      <c r="A13" t="s">
        <v>12</v>
      </c>
      <c r="B13" t="s">
        <v>13</v>
      </c>
      <c r="C13" t="s">
        <v>30</v>
      </c>
      <c r="D13" t="s">
        <v>71</v>
      </c>
      <c r="E13" t="s">
        <v>72</v>
      </c>
      <c r="F13" t="s">
        <v>73</v>
      </c>
      <c r="G13" t="s">
        <v>74</v>
      </c>
      <c r="H13" s="5" t="s">
        <v>75</v>
      </c>
      <c r="I13" t="s">
        <v>152</v>
      </c>
      <c r="J13">
        <v>29</v>
      </c>
      <c r="K13">
        <v>8.6258199999999998E-4</v>
      </c>
      <c r="L13">
        <v>0.1</v>
      </c>
      <c r="M13">
        <v>12</v>
      </c>
      <c r="N13" s="2" t="s">
        <v>482</v>
      </c>
      <c r="O13" s="2" t="s">
        <v>553</v>
      </c>
      <c r="P13">
        <v>62</v>
      </c>
      <c r="Q13" s="2" t="s">
        <v>633</v>
      </c>
      <c r="S13" s="5" t="s">
        <v>75</v>
      </c>
    </row>
    <row r="14" spans="1:19" x14ac:dyDescent="0.35">
      <c r="A14" t="s">
        <v>12</v>
      </c>
      <c r="B14" t="s">
        <v>13</v>
      </c>
      <c r="C14" t="s">
        <v>30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158</v>
      </c>
      <c r="J14">
        <v>48</v>
      </c>
      <c r="K14">
        <v>1.427722E-3</v>
      </c>
      <c r="L14">
        <v>0.05</v>
      </c>
      <c r="M14">
        <v>13</v>
      </c>
      <c r="N14" s="7" t="s">
        <v>176</v>
      </c>
      <c r="O14" s="7" t="s">
        <v>599</v>
      </c>
      <c r="P14" s="7">
        <v>173</v>
      </c>
      <c r="Q14" s="7" t="s">
        <v>634</v>
      </c>
      <c r="R14" s="7" t="s">
        <v>637</v>
      </c>
      <c r="S14" t="s">
        <v>69</v>
      </c>
    </row>
    <row r="15" spans="1:19" x14ac:dyDescent="0.35">
      <c r="A15" t="s">
        <v>12</v>
      </c>
      <c r="B15" t="s">
        <v>13</v>
      </c>
      <c r="C15" t="s">
        <v>30</v>
      </c>
      <c r="D15" t="s">
        <v>163</v>
      </c>
      <c r="E15" t="s">
        <v>164</v>
      </c>
      <c r="F15" t="s">
        <v>165</v>
      </c>
      <c r="G15" t="s">
        <v>166</v>
      </c>
      <c r="H15" t="s">
        <v>167</v>
      </c>
      <c r="I15" t="s">
        <v>168</v>
      </c>
      <c r="J15">
        <v>56</v>
      </c>
      <c r="K15">
        <v>1.6656749999999999E-3</v>
      </c>
      <c r="L15">
        <v>0.15</v>
      </c>
      <c r="O15">
        <v>13</v>
      </c>
      <c r="P15">
        <f>SUM(P2:P14)</f>
        <v>2389</v>
      </c>
      <c r="S15" t="s">
        <v>167</v>
      </c>
    </row>
    <row r="16" spans="1:19" s="2" customFormat="1" x14ac:dyDescent="0.35">
      <c r="A16" s="2" t="s">
        <v>12</v>
      </c>
      <c r="B16" s="2" t="s">
        <v>13</v>
      </c>
      <c r="C16" s="2" t="s">
        <v>30</v>
      </c>
      <c r="D16" s="2" t="s">
        <v>31</v>
      </c>
      <c r="E16" s="2" t="s">
        <v>173</v>
      </c>
      <c r="F16" s="2" t="s">
        <v>174</v>
      </c>
      <c r="G16" s="2" t="s">
        <v>175</v>
      </c>
      <c r="H16" s="2" t="s">
        <v>176</v>
      </c>
      <c r="I16" s="2" t="s">
        <v>177</v>
      </c>
      <c r="J16" s="2">
        <v>538</v>
      </c>
      <c r="K16" s="2">
        <v>1.600238E-2</v>
      </c>
      <c r="L16" s="2">
        <v>0.05</v>
      </c>
      <c r="S16" s="2" t="s">
        <v>176</v>
      </c>
    </row>
    <row r="17" spans="1:19" x14ac:dyDescent="0.35">
      <c r="A17" t="s">
        <v>12</v>
      </c>
      <c r="B17" t="s">
        <v>13</v>
      </c>
      <c r="C17" t="s">
        <v>30</v>
      </c>
      <c r="D17" t="s">
        <v>31</v>
      </c>
      <c r="E17" t="s">
        <v>179</v>
      </c>
      <c r="F17" t="s">
        <v>180</v>
      </c>
      <c r="G17" t="s">
        <v>181</v>
      </c>
      <c r="H17" t="s">
        <v>182</v>
      </c>
      <c r="I17" t="s">
        <v>183</v>
      </c>
      <c r="J17">
        <v>3</v>
      </c>
      <c r="K17" s="1">
        <v>8.92E-5</v>
      </c>
      <c r="L17">
        <v>0.05</v>
      </c>
      <c r="M17">
        <v>1</v>
      </c>
      <c r="N17" s="7" t="s">
        <v>35</v>
      </c>
      <c r="O17">
        <v>1</v>
      </c>
      <c r="S17" t="s">
        <v>182</v>
      </c>
    </row>
    <row r="18" spans="1:19" s="2" customFormat="1" x14ac:dyDescent="0.35">
      <c r="A18" s="2" t="s">
        <v>12</v>
      </c>
      <c r="B18" s="2" t="s">
        <v>13</v>
      </c>
      <c r="C18" s="2" t="s">
        <v>30</v>
      </c>
      <c r="D18" s="2" t="s">
        <v>31</v>
      </c>
      <c r="E18" s="2" t="s">
        <v>173</v>
      </c>
      <c r="F18" s="2" t="s">
        <v>174</v>
      </c>
      <c r="G18" s="2" t="s">
        <v>184</v>
      </c>
      <c r="H18" s="2" t="s">
        <v>185</v>
      </c>
      <c r="I18" s="2" t="s">
        <v>186</v>
      </c>
      <c r="J18" s="2">
        <v>72</v>
      </c>
      <c r="K18" s="2">
        <v>2.1415819999999999E-3</v>
      </c>
      <c r="L18" s="2">
        <v>0.05</v>
      </c>
      <c r="S18" s="2" t="s">
        <v>185</v>
      </c>
    </row>
    <row r="19" spans="1:19" s="7" customFormat="1" x14ac:dyDescent="0.35">
      <c r="A19" s="7" t="s">
        <v>12</v>
      </c>
      <c r="B19" s="7" t="s">
        <v>13</v>
      </c>
      <c r="C19" s="7" t="s">
        <v>30</v>
      </c>
      <c r="D19" s="7" t="s">
        <v>42</v>
      </c>
      <c r="E19" s="7" t="s">
        <v>113</v>
      </c>
      <c r="F19" s="7" t="s">
        <v>114</v>
      </c>
      <c r="G19" s="7" t="s">
        <v>115</v>
      </c>
      <c r="H19" s="7" t="s">
        <v>187</v>
      </c>
      <c r="I19" s="7" t="s">
        <v>188</v>
      </c>
      <c r="J19" s="7">
        <v>107</v>
      </c>
      <c r="K19" s="7">
        <v>3.1826290000000002E-3</v>
      </c>
      <c r="L19" s="7">
        <v>0.1</v>
      </c>
      <c r="S19" s="7" t="s">
        <v>187</v>
      </c>
    </row>
    <row r="20" spans="1:19" x14ac:dyDescent="0.35">
      <c r="A20" t="s">
        <v>12</v>
      </c>
      <c r="B20" t="s">
        <v>13</v>
      </c>
      <c r="C20" t="s">
        <v>30</v>
      </c>
      <c r="D20" t="s">
        <v>31</v>
      </c>
      <c r="E20" t="s">
        <v>189</v>
      </c>
      <c r="F20" t="s">
        <v>190</v>
      </c>
      <c r="G20" t="s">
        <v>191</v>
      </c>
      <c r="H20" t="s">
        <v>192</v>
      </c>
      <c r="I20" t="s">
        <v>193</v>
      </c>
      <c r="J20">
        <v>4</v>
      </c>
      <c r="K20">
        <v>1.18977E-4</v>
      </c>
      <c r="L20">
        <v>0.05</v>
      </c>
      <c r="S20" t="s">
        <v>192</v>
      </c>
    </row>
    <row r="21" spans="1:19" x14ac:dyDescent="0.35">
      <c r="A21" t="s">
        <v>12</v>
      </c>
      <c r="B21" t="s">
        <v>13</v>
      </c>
      <c r="C21" t="s">
        <v>30</v>
      </c>
      <c r="D21" t="s">
        <v>65</v>
      </c>
      <c r="E21" t="s">
        <v>66</v>
      </c>
      <c r="F21" t="s">
        <v>67</v>
      </c>
      <c r="G21" t="s">
        <v>68</v>
      </c>
      <c r="H21" t="s">
        <v>202</v>
      </c>
      <c r="I21" t="s">
        <v>203</v>
      </c>
      <c r="J21">
        <v>18</v>
      </c>
      <c r="K21">
        <v>5.3539600000000005E-4</v>
      </c>
      <c r="L21">
        <v>0.1</v>
      </c>
      <c r="S21" t="s">
        <v>202</v>
      </c>
    </row>
    <row r="22" spans="1:19" s="2" customFormat="1" x14ac:dyDescent="0.35">
      <c r="A22" s="2" t="s">
        <v>12</v>
      </c>
      <c r="B22" s="2" t="s">
        <v>13</v>
      </c>
      <c r="C22" s="2" t="s">
        <v>30</v>
      </c>
      <c r="D22" s="2" t="s">
        <v>31</v>
      </c>
      <c r="E22" s="2" t="s">
        <v>32</v>
      </c>
      <c r="F22" s="2" t="s">
        <v>205</v>
      </c>
      <c r="G22" s="2" t="s">
        <v>206</v>
      </c>
      <c r="H22" s="2" t="s">
        <v>207</v>
      </c>
      <c r="I22" s="2" t="s">
        <v>208</v>
      </c>
      <c r="J22" s="2">
        <v>9</v>
      </c>
      <c r="K22" s="2">
        <v>2.6769800000000002E-4</v>
      </c>
      <c r="L22" s="2">
        <v>0.05</v>
      </c>
      <c r="S22" s="2" t="s">
        <v>207</v>
      </c>
    </row>
    <row r="23" spans="1:19" x14ac:dyDescent="0.35">
      <c r="A23" t="s">
        <v>12</v>
      </c>
      <c r="B23" t="s">
        <v>13</v>
      </c>
      <c r="C23" t="s">
        <v>30</v>
      </c>
      <c r="D23" t="s">
        <v>31</v>
      </c>
      <c r="E23" t="s">
        <v>37</v>
      </c>
      <c r="F23" t="s">
        <v>210</v>
      </c>
      <c r="G23" t="s">
        <v>211</v>
      </c>
      <c r="H23" t="s">
        <v>212</v>
      </c>
      <c r="I23" t="s">
        <v>213</v>
      </c>
      <c r="J23">
        <v>3</v>
      </c>
      <c r="K23" s="1">
        <v>8.92E-5</v>
      </c>
      <c r="L23">
        <v>0.05</v>
      </c>
      <c r="S23" t="s">
        <v>212</v>
      </c>
    </row>
    <row r="24" spans="1:19" x14ac:dyDescent="0.35">
      <c r="A24" t="s">
        <v>12</v>
      </c>
      <c r="B24" t="s">
        <v>13</v>
      </c>
      <c r="C24" t="s">
        <v>30</v>
      </c>
      <c r="D24" t="s">
        <v>71</v>
      </c>
      <c r="E24" t="s">
        <v>72</v>
      </c>
      <c r="F24" t="s">
        <v>73</v>
      </c>
      <c r="G24" t="s">
        <v>74</v>
      </c>
      <c r="H24" s="5" t="s">
        <v>75</v>
      </c>
      <c r="I24" t="s">
        <v>218</v>
      </c>
      <c r="J24">
        <v>4</v>
      </c>
      <c r="K24">
        <v>1.18977E-4</v>
      </c>
      <c r="L24">
        <v>0.05</v>
      </c>
      <c r="S24" s="5" t="s">
        <v>75</v>
      </c>
    </row>
    <row r="25" spans="1:19" x14ac:dyDescent="0.35">
      <c r="A25" t="s">
        <v>12</v>
      </c>
      <c r="B25" t="s">
        <v>13</v>
      </c>
      <c r="C25" t="s">
        <v>30</v>
      </c>
      <c r="D25" t="s">
        <v>71</v>
      </c>
      <c r="E25" t="s">
        <v>72</v>
      </c>
      <c r="F25" t="s">
        <v>73</v>
      </c>
      <c r="G25" t="s">
        <v>74</v>
      </c>
      <c r="H25" s="5" t="s">
        <v>75</v>
      </c>
      <c r="I25" t="s">
        <v>221</v>
      </c>
      <c r="J25">
        <v>3</v>
      </c>
      <c r="K25" s="1">
        <v>8.92E-5</v>
      </c>
      <c r="L25">
        <v>0.05</v>
      </c>
      <c r="S25" s="5" t="s">
        <v>75</v>
      </c>
    </row>
    <row r="26" spans="1:19" x14ac:dyDescent="0.35">
      <c r="A26" t="s">
        <v>12</v>
      </c>
      <c r="B26" t="s">
        <v>13</v>
      </c>
      <c r="C26" t="s">
        <v>30</v>
      </c>
      <c r="D26" t="s">
        <v>31</v>
      </c>
      <c r="E26" t="s">
        <v>37</v>
      </c>
      <c r="F26" t="s">
        <v>222</v>
      </c>
      <c r="G26" t="s">
        <v>223</v>
      </c>
      <c r="H26" t="s">
        <v>224</v>
      </c>
      <c r="I26" t="s">
        <v>225</v>
      </c>
      <c r="J26">
        <v>2</v>
      </c>
      <c r="K26" s="1">
        <v>5.9500000000000003E-5</v>
      </c>
      <c r="L26">
        <v>0.05</v>
      </c>
      <c r="S26" t="s">
        <v>224</v>
      </c>
    </row>
    <row r="27" spans="1:19" x14ac:dyDescent="0.35">
      <c r="A27" t="s">
        <v>12</v>
      </c>
      <c r="B27" t="s">
        <v>13</v>
      </c>
      <c r="C27" t="s">
        <v>30</v>
      </c>
      <c r="D27" t="s">
        <v>31</v>
      </c>
      <c r="E27" t="s">
        <v>231</v>
      </c>
      <c r="F27" t="s">
        <v>232</v>
      </c>
      <c r="G27" t="s">
        <v>233</v>
      </c>
      <c r="H27" t="s">
        <v>234</v>
      </c>
      <c r="I27" t="s">
        <v>235</v>
      </c>
      <c r="J27">
        <v>42</v>
      </c>
      <c r="K27">
        <v>1.249256E-3</v>
      </c>
      <c r="L27">
        <v>0.05</v>
      </c>
      <c r="S27" t="s">
        <v>234</v>
      </c>
    </row>
    <row r="28" spans="1:19" s="7" customFormat="1" x14ac:dyDescent="0.35">
      <c r="A28" s="7" t="s">
        <v>12</v>
      </c>
      <c r="B28" s="7" t="s">
        <v>13</v>
      </c>
      <c r="C28" s="7" t="s">
        <v>30</v>
      </c>
      <c r="D28" s="7" t="s">
        <v>71</v>
      </c>
      <c r="E28" s="7" t="s">
        <v>72</v>
      </c>
      <c r="F28" s="7" t="s">
        <v>73</v>
      </c>
      <c r="G28" s="7" t="s">
        <v>74</v>
      </c>
      <c r="H28" s="4" t="s">
        <v>75</v>
      </c>
      <c r="I28" s="7" t="s">
        <v>236</v>
      </c>
      <c r="J28" s="7">
        <v>64</v>
      </c>
      <c r="K28" s="7">
        <v>1.903629E-3</v>
      </c>
      <c r="L28" s="7">
        <v>0.05</v>
      </c>
      <c r="S28" s="4" t="s">
        <v>75</v>
      </c>
    </row>
    <row r="29" spans="1:19" x14ac:dyDescent="0.35">
      <c r="A29" t="s">
        <v>12</v>
      </c>
      <c r="B29" t="s">
        <v>13</v>
      </c>
      <c r="C29" t="s">
        <v>30</v>
      </c>
      <c r="D29" t="s">
        <v>71</v>
      </c>
      <c r="E29" t="s">
        <v>72</v>
      </c>
      <c r="F29" t="s">
        <v>73</v>
      </c>
      <c r="G29" t="s">
        <v>74</v>
      </c>
      <c r="H29" s="5" t="s">
        <v>75</v>
      </c>
      <c r="I29" t="s">
        <v>237</v>
      </c>
      <c r="J29">
        <v>3</v>
      </c>
      <c r="K29" s="1">
        <v>8.92E-5</v>
      </c>
      <c r="L29">
        <v>0.05</v>
      </c>
      <c r="S29" s="5" t="s">
        <v>75</v>
      </c>
    </row>
    <row r="30" spans="1:19" x14ac:dyDescent="0.35">
      <c r="A30" t="s">
        <v>12</v>
      </c>
      <c r="B30" t="s">
        <v>13</v>
      </c>
      <c r="C30" t="s">
        <v>30</v>
      </c>
      <c r="D30" t="s">
        <v>71</v>
      </c>
      <c r="E30" t="s">
        <v>72</v>
      </c>
      <c r="F30" t="s">
        <v>73</v>
      </c>
      <c r="G30" t="s">
        <v>74</v>
      </c>
      <c r="H30" s="5" t="s">
        <v>75</v>
      </c>
      <c r="I30" t="s">
        <v>238</v>
      </c>
      <c r="J30">
        <v>7</v>
      </c>
      <c r="K30">
        <v>2.08209E-4</v>
      </c>
      <c r="L30">
        <v>0.05</v>
      </c>
      <c r="S30" s="5" t="s">
        <v>75</v>
      </c>
    </row>
    <row r="31" spans="1:19" s="7" customFormat="1" x14ac:dyDescent="0.35">
      <c r="A31" s="7" t="s">
        <v>12</v>
      </c>
      <c r="B31" s="7" t="s">
        <v>13</v>
      </c>
      <c r="C31" s="7" t="s">
        <v>30</v>
      </c>
      <c r="D31" s="7" t="s">
        <v>244</v>
      </c>
      <c r="E31" s="7" t="s">
        <v>245</v>
      </c>
      <c r="F31" s="7" t="s">
        <v>246</v>
      </c>
      <c r="G31" s="7" t="s">
        <v>247</v>
      </c>
      <c r="H31" s="7" t="s">
        <v>248</v>
      </c>
      <c r="I31" s="7" t="s">
        <v>249</v>
      </c>
      <c r="J31" s="7">
        <v>151</v>
      </c>
      <c r="K31" s="7">
        <v>4.4913740000000002E-3</v>
      </c>
      <c r="L31" s="7">
        <v>0.05</v>
      </c>
      <c r="S31" s="7" t="s">
        <v>248</v>
      </c>
    </row>
    <row r="32" spans="1:19" x14ac:dyDescent="0.35">
      <c r="A32" t="s">
        <v>12</v>
      </c>
      <c r="B32" t="s">
        <v>13</v>
      </c>
      <c r="C32" t="s">
        <v>30</v>
      </c>
      <c r="D32" t="s">
        <v>31</v>
      </c>
      <c r="E32" t="s">
        <v>37</v>
      </c>
      <c r="F32" t="s">
        <v>38</v>
      </c>
      <c r="G32" t="s">
        <v>39</v>
      </c>
      <c r="H32" s="15" t="s">
        <v>40</v>
      </c>
      <c r="I32" s="2" t="s">
        <v>250</v>
      </c>
      <c r="J32">
        <v>2910</v>
      </c>
      <c r="K32">
        <v>8.6555621999999999E-2</v>
      </c>
      <c r="L32">
        <v>0.65</v>
      </c>
      <c r="S32" s="15" t="s">
        <v>40</v>
      </c>
    </row>
    <row r="33" spans="1:19" x14ac:dyDescent="0.35">
      <c r="A33" t="s">
        <v>12</v>
      </c>
      <c r="B33" t="s">
        <v>13</v>
      </c>
      <c r="C33" t="s">
        <v>89</v>
      </c>
      <c r="D33" t="s">
        <v>90</v>
      </c>
      <c r="E33" t="s">
        <v>91</v>
      </c>
      <c r="F33" t="s">
        <v>92</v>
      </c>
      <c r="G33" t="s">
        <v>256</v>
      </c>
      <c r="H33" t="s">
        <v>257</v>
      </c>
      <c r="I33" t="s">
        <v>258</v>
      </c>
      <c r="J33">
        <v>7</v>
      </c>
      <c r="K33">
        <v>2.08209E-4</v>
      </c>
      <c r="L33">
        <v>0.05</v>
      </c>
      <c r="S33" t="s">
        <v>257</v>
      </c>
    </row>
    <row r="34" spans="1:19" x14ac:dyDescent="0.35">
      <c r="A34" t="s">
        <v>12</v>
      </c>
      <c r="B34" t="s">
        <v>13</v>
      </c>
      <c r="C34" t="s">
        <v>30</v>
      </c>
      <c r="D34" t="s">
        <v>31</v>
      </c>
      <c r="E34" t="s">
        <v>37</v>
      </c>
      <c r="F34" t="s">
        <v>38</v>
      </c>
      <c r="G34" t="s">
        <v>39</v>
      </c>
      <c r="H34" s="15" t="s">
        <v>40</v>
      </c>
      <c r="I34" t="s">
        <v>276</v>
      </c>
      <c r="J34">
        <v>9</v>
      </c>
      <c r="K34">
        <v>2.6769800000000002E-4</v>
      </c>
      <c r="L34">
        <v>0.05</v>
      </c>
      <c r="S34" s="15" t="s">
        <v>40</v>
      </c>
    </row>
    <row r="35" spans="1:19" x14ac:dyDescent="0.35">
      <c r="A35" t="s">
        <v>12</v>
      </c>
      <c r="B35" t="s">
        <v>13</v>
      </c>
      <c r="C35" t="s">
        <v>30</v>
      </c>
      <c r="D35" t="s">
        <v>65</v>
      </c>
      <c r="E35" t="s">
        <v>66</v>
      </c>
      <c r="F35" t="s">
        <v>67</v>
      </c>
      <c r="G35" t="s">
        <v>280</v>
      </c>
      <c r="H35" t="s">
        <v>281</v>
      </c>
      <c r="I35" t="s">
        <v>282</v>
      </c>
      <c r="J35">
        <v>3</v>
      </c>
      <c r="K35" s="1">
        <v>8.92E-5</v>
      </c>
      <c r="L35">
        <v>0.05</v>
      </c>
      <c r="S35" t="s">
        <v>281</v>
      </c>
    </row>
    <row r="36" spans="1:19" x14ac:dyDescent="0.35">
      <c r="A36" t="s">
        <v>12</v>
      </c>
      <c r="B36" t="s">
        <v>13</v>
      </c>
      <c r="C36" t="s">
        <v>89</v>
      </c>
      <c r="D36" t="s">
        <v>284</v>
      </c>
      <c r="E36" t="s">
        <v>285</v>
      </c>
      <c r="F36" t="s">
        <v>286</v>
      </c>
      <c r="G36" t="s">
        <v>287</v>
      </c>
      <c r="H36" t="s">
        <v>288</v>
      </c>
      <c r="I36" t="s">
        <v>289</v>
      </c>
      <c r="J36">
        <v>2</v>
      </c>
      <c r="K36" s="1">
        <v>5.9500000000000003E-5</v>
      </c>
      <c r="L36">
        <v>0.05</v>
      </c>
      <c r="S36" t="s">
        <v>288</v>
      </c>
    </row>
    <row r="37" spans="1:19" x14ac:dyDescent="0.35">
      <c r="A37" t="s">
        <v>12</v>
      </c>
      <c r="B37" t="s">
        <v>13</v>
      </c>
      <c r="C37" t="s">
        <v>30</v>
      </c>
      <c r="D37" t="s">
        <v>65</v>
      </c>
      <c r="E37" t="s">
        <v>66</v>
      </c>
      <c r="F37" t="s">
        <v>67</v>
      </c>
      <c r="G37" t="s">
        <v>68</v>
      </c>
      <c r="H37" t="s">
        <v>202</v>
      </c>
      <c r="I37" t="s">
        <v>294</v>
      </c>
      <c r="J37">
        <v>6</v>
      </c>
      <c r="K37">
        <v>1.7846499999999999E-4</v>
      </c>
      <c r="L37">
        <v>0.05</v>
      </c>
      <c r="S37" t="s">
        <v>202</v>
      </c>
    </row>
    <row r="38" spans="1:19" x14ac:dyDescent="0.35">
      <c r="A38" t="s">
        <v>12</v>
      </c>
      <c r="B38" t="s">
        <v>13</v>
      </c>
      <c r="C38" t="s">
        <v>89</v>
      </c>
      <c r="D38" t="s">
        <v>90</v>
      </c>
      <c r="E38" t="s">
        <v>91</v>
      </c>
      <c r="F38" t="s">
        <v>92</v>
      </c>
      <c r="G38" t="s">
        <v>256</v>
      </c>
      <c r="H38" t="s">
        <v>295</v>
      </c>
      <c r="I38" t="s">
        <v>296</v>
      </c>
      <c r="J38">
        <v>3</v>
      </c>
      <c r="K38" s="1">
        <v>8.92E-5</v>
      </c>
      <c r="L38">
        <v>0.05</v>
      </c>
      <c r="S38" t="s">
        <v>295</v>
      </c>
    </row>
    <row r="39" spans="1:19" x14ac:dyDescent="0.35">
      <c r="A39" t="s">
        <v>12</v>
      </c>
      <c r="B39" t="s">
        <v>13</v>
      </c>
      <c r="C39" t="s">
        <v>30</v>
      </c>
      <c r="D39" t="s">
        <v>31</v>
      </c>
      <c r="E39" t="s">
        <v>300</v>
      </c>
      <c r="F39" t="s">
        <v>301</v>
      </c>
      <c r="G39" t="s">
        <v>302</v>
      </c>
      <c r="H39" t="s">
        <v>303</v>
      </c>
      <c r="I39" t="s">
        <v>304</v>
      </c>
      <c r="J39">
        <v>28</v>
      </c>
      <c r="K39">
        <v>8.3283800000000002E-4</v>
      </c>
      <c r="L39">
        <v>0.05</v>
      </c>
      <c r="S39" t="s">
        <v>303</v>
      </c>
    </row>
    <row r="40" spans="1:19" x14ac:dyDescent="0.35">
      <c r="A40" t="s">
        <v>12</v>
      </c>
      <c r="B40" t="s">
        <v>13</v>
      </c>
      <c r="C40" t="s">
        <v>30</v>
      </c>
      <c r="D40" t="s">
        <v>71</v>
      </c>
      <c r="E40" t="s">
        <v>72</v>
      </c>
      <c r="F40" t="s">
        <v>73</v>
      </c>
      <c r="G40" t="s">
        <v>74</v>
      </c>
      <c r="H40" s="5" t="s">
        <v>75</v>
      </c>
      <c r="I40" t="s">
        <v>305</v>
      </c>
      <c r="J40">
        <v>4</v>
      </c>
      <c r="K40">
        <v>1.18977E-4</v>
      </c>
      <c r="L40">
        <v>0.05</v>
      </c>
      <c r="S40" s="5" t="s">
        <v>75</v>
      </c>
    </row>
    <row r="41" spans="1:19" x14ac:dyDescent="0.35">
      <c r="A41" t="s">
        <v>12</v>
      </c>
      <c r="B41" t="s">
        <v>13</v>
      </c>
      <c r="C41" t="s">
        <v>30</v>
      </c>
      <c r="D41" t="s">
        <v>31</v>
      </c>
      <c r="E41" t="s">
        <v>37</v>
      </c>
      <c r="F41" t="s">
        <v>307</v>
      </c>
      <c r="G41" t="s">
        <v>308</v>
      </c>
      <c r="H41" t="s">
        <v>309</v>
      </c>
      <c r="I41" t="s">
        <v>310</v>
      </c>
      <c r="J41">
        <v>3</v>
      </c>
      <c r="K41" s="1">
        <v>8.92E-5</v>
      </c>
      <c r="L41">
        <v>0.05</v>
      </c>
      <c r="S41" t="s">
        <v>309</v>
      </c>
    </row>
    <row r="42" spans="1:19" s="7" customFormat="1" x14ac:dyDescent="0.35">
      <c r="A42" s="7" t="s">
        <v>12</v>
      </c>
      <c r="B42" s="7" t="s">
        <v>13</v>
      </c>
      <c r="C42" s="7" t="s">
        <v>30</v>
      </c>
      <c r="D42" s="7" t="s">
        <v>71</v>
      </c>
      <c r="E42" s="7" t="s">
        <v>72</v>
      </c>
      <c r="F42" s="7" t="s">
        <v>73</v>
      </c>
      <c r="G42" s="7" t="s">
        <v>74</v>
      </c>
      <c r="H42" s="4" t="s">
        <v>75</v>
      </c>
      <c r="I42" s="7" t="s">
        <v>316</v>
      </c>
      <c r="J42" s="7">
        <v>62</v>
      </c>
      <c r="K42" s="7">
        <v>1.84414E-3</v>
      </c>
      <c r="L42" s="7">
        <v>0.05</v>
      </c>
      <c r="S42" s="4" t="s">
        <v>75</v>
      </c>
    </row>
    <row r="43" spans="1:19" x14ac:dyDescent="0.35">
      <c r="A43" t="s">
        <v>12</v>
      </c>
      <c r="B43" t="s">
        <v>13</v>
      </c>
      <c r="C43" t="s">
        <v>30</v>
      </c>
      <c r="D43" t="s">
        <v>65</v>
      </c>
      <c r="E43" t="s">
        <v>66</v>
      </c>
      <c r="F43" t="s">
        <v>67</v>
      </c>
      <c r="G43" t="s">
        <v>68</v>
      </c>
      <c r="H43" t="s">
        <v>69</v>
      </c>
      <c r="I43" t="s">
        <v>317</v>
      </c>
      <c r="J43">
        <v>1</v>
      </c>
      <c r="K43" s="1">
        <v>2.97E-5</v>
      </c>
      <c r="L43">
        <v>0.05</v>
      </c>
      <c r="S43" t="s">
        <v>69</v>
      </c>
    </row>
    <row r="44" spans="1:19" x14ac:dyDescent="0.35">
      <c r="A44" t="s">
        <v>12</v>
      </c>
      <c r="B44" t="s">
        <v>13</v>
      </c>
      <c r="C44" t="s">
        <v>30</v>
      </c>
      <c r="D44" t="s">
        <v>42</v>
      </c>
      <c r="E44" t="s">
        <v>43</v>
      </c>
      <c r="F44" t="s">
        <v>44</v>
      </c>
      <c r="G44" t="s">
        <v>45</v>
      </c>
      <c r="H44" s="16" t="s">
        <v>46</v>
      </c>
      <c r="I44" t="s">
        <v>318</v>
      </c>
      <c r="J44">
        <v>52</v>
      </c>
      <c r="K44">
        <v>1.546698E-3</v>
      </c>
      <c r="L44">
        <v>0.05</v>
      </c>
      <c r="S44" s="16" t="s">
        <v>46</v>
      </c>
    </row>
    <row r="45" spans="1:19" s="7" customFormat="1" x14ac:dyDescent="0.35">
      <c r="A45" s="7" t="s">
        <v>12</v>
      </c>
      <c r="B45" s="7" t="s">
        <v>13</v>
      </c>
      <c r="C45" s="7" t="s">
        <v>30</v>
      </c>
      <c r="D45" s="7" t="s">
        <v>31</v>
      </c>
      <c r="E45" s="7" t="s">
        <v>189</v>
      </c>
      <c r="F45" s="7" t="s">
        <v>326</v>
      </c>
      <c r="G45" s="7" t="s">
        <v>327</v>
      </c>
      <c r="H45" s="7" t="s">
        <v>328</v>
      </c>
      <c r="I45" s="7" t="s">
        <v>329</v>
      </c>
      <c r="J45" s="7">
        <v>147</v>
      </c>
      <c r="K45" s="7">
        <v>4.3723970000000001E-3</v>
      </c>
      <c r="L45" s="7">
        <v>0.05</v>
      </c>
      <c r="S45" s="7" t="s">
        <v>328</v>
      </c>
    </row>
    <row r="46" spans="1:19" x14ac:dyDescent="0.35">
      <c r="A46" t="s">
        <v>12</v>
      </c>
      <c r="B46" t="s">
        <v>13</v>
      </c>
      <c r="C46" t="s">
        <v>30</v>
      </c>
      <c r="D46" t="s">
        <v>31</v>
      </c>
      <c r="E46" t="s">
        <v>37</v>
      </c>
      <c r="F46" t="s">
        <v>38</v>
      </c>
      <c r="G46" t="s">
        <v>39</v>
      </c>
      <c r="H46" s="15" t="s">
        <v>40</v>
      </c>
      <c r="I46" s="2" t="s">
        <v>330</v>
      </c>
      <c r="J46">
        <v>378</v>
      </c>
      <c r="K46">
        <v>1.1243308E-2</v>
      </c>
      <c r="L46">
        <v>0.15</v>
      </c>
      <c r="S46" s="15" t="s">
        <v>40</v>
      </c>
    </row>
    <row r="47" spans="1:19" x14ac:dyDescent="0.35">
      <c r="A47" t="s">
        <v>12</v>
      </c>
      <c r="B47" t="s">
        <v>13</v>
      </c>
      <c r="C47" t="s">
        <v>30</v>
      </c>
      <c r="D47" t="s">
        <v>42</v>
      </c>
      <c r="E47" t="s">
        <v>339</v>
      </c>
      <c r="F47" t="s">
        <v>340</v>
      </c>
      <c r="G47" t="s">
        <v>341</v>
      </c>
      <c r="H47" t="s">
        <v>342</v>
      </c>
      <c r="I47" t="s">
        <v>343</v>
      </c>
      <c r="J47">
        <v>43</v>
      </c>
      <c r="K47">
        <v>1.2790010000000001E-3</v>
      </c>
      <c r="L47">
        <v>0.1</v>
      </c>
      <c r="S47" t="s">
        <v>342</v>
      </c>
    </row>
    <row r="48" spans="1:19" x14ac:dyDescent="0.35">
      <c r="A48" t="s">
        <v>12</v>
      </c>
      <c r="B48" t="s">
        <v>13</v>
      </c>
      <c r="C48" t="s">
        <v>30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 t="s">
        <v>345</v>
      </c>
      <c r="J48">
        <v>4</v>
      </c>
      <c r="K48">
        <v>1.18977E-4</v>
      </c>
      <c r="L48">
        <v>0.05</v>
      </c>
      <c r="S48" t="s">
        <v>69</v>
      </c>
    </row>
    <row r="49" spans="1:19" x14ac:dyDescent="0.35">
      <c r="A49" t="s">
        <v>12</v>
      </c>
      <c r="B49" t="s">
        <v>13</v>
      </c>
      <c r="C49" t="s">
        <v>30</v>
      </c>
      <c r="D49" t="s">
        <v>31</v>
      </c>
      <c r="E49" t="s">
        <v>189</v>
      </c>
      <c r="F49" t="s">
        <v>190</v>
      </c>
      <c r="G49" t="s">
        <v>191</v>
      </c>
      <c r="H49" t="s">
        <v>350</v>
      </c>
      <c r="I49" t="s">
        <v>351</v>
      </c>
      <c r="J49">
        <v>8</v>
      </c>
      <c r="K49">
        <v>2.3795399999999999E-4</v>
      </c>
      <c r="L49">
        <v>0.05</v>
      </c>
      <c r="S49" t="s">
        <v>350</v>
      </c>
    </row>
    <row r="50" spans="1:19" x14ac:dyDescent="0.35">
      <c r="A50" t="s">
        <v>12</v>
      </c>
      <c r="B50" t="s">
        <v>13</v>
      </c>
      <c r="C50" t="s">
        <v>30</v>
      </c>
      <c r="D50" t="s">
        <v>31</v>
      </c>
      <c r="E50" t="s">
        <v>231</v>
      </c>
      <c r="F50" t="s">
        <v>232</v>
      </c>
      <c r="G50" t="s">
        <v>233</v>
      </c>
      <c r="H50" t="s">
        <v>234</v>
      </c>
      <c r="I50" t="s">
        <v>354</v>
      </c>
      <c r="J50">
        <v>59</v>
      </c>
      <c r="K50">
        <v>1.7549079999999999E-3</v>
      </c>
      <c r="L50">
        <v>0.05</v>
      </c>
      <c r="S50" t="s">
        <v>234</v>
      </c>
    </row>
    <row r="51" spans="1:19" s="2" customFormat="1" x14ac:dyDescent="0.35">
      <c r="A51" s="2" t="s">
        <v>12</v>
      </c>
      <c r="B51" s="2" t="s">
        <v>13</v>
      </c>
      <c r="C51" s="2" t="s">
        <v>30</v>
      </c>
      <c r="D51" s="2" t="s">
        <v>31</v>
      </c>
      <c r="E51" s="2" t="s">
        <v>173</v>
      </c>
      <c r="F51" s="2" t="s">
        <v>174</v>
      </c>
      <c r="G51" s="2" t="s">
        <v>175</v>
      </c>
      <c r="H51" s="2" t="s">
        <v>176</v>
      </c>
      <c r="I51" s="2" t="s">
        <v>355</v>
      </c>
      <c r="J51" s="2">
        <v>1</v>
      </c>
      <c r="K51" s="8">
        <v>2.97E-5</v>
      </c>
      <c r="L51" s="2">
        <v>0.05</v>
      </c>
      <c r="S51" s="2" t="s">
        <v>176</v>
      </c>
    </row>
    <row r="52" spans="1:19" x14ac:dyDescent="0.35">
      <c r="A52" t="s">
        <v>12</v>
      </c>
      <c r="B52" t="s">
        <v>13</v>
      </c>
      <c r="C52" t="s">
        <v>30</v>
      </c>
      <c r="D52" t="s">
        <v>31</v>
      </c>
      <c r="E52" t="s">
        <v>37</v>
      </c>
      <c r="F52" t="s">
        <v>38</v>
      </c>
      <c r="G52" t="s">
        <v>39</v>
      </c>
      <c r="H52" s="15" t="s">
        <v>40</v>
      </c>
      <c r="I52" t="s">
        <v>357</v>
      </c>
      <c r="J52">
        <v>11</v>
      </c>
      <c r="K52">
        <v>3.2718599999999998E-4</v>
      </c>
      <c r="L52">
        <v>0.05</v>
      </c>
      <c r="S52" s="15" t="s">
        <v>40</v>
      </c>
    </row>
    <row r="53" spans="1:19" s="2" customFormat="1" x14ac:dyDescent="0.35">
      <c r="A53" s="2" t="s">
        <v>12</v>
      </c>
      <c r="B53" s="2" t="s">
        <v>13</v>
      </c>
      <c r="C53" s="2" t="s">
        <v>30</v>
      </c>
      <c r="D53" s="2" t="s">
        <v>31</v>
      </c>
      <c r="E53" s="2" t="s">
        <v>173</v>
      </c>
      <c r="F53" s="2" t="s">
        <v>174</v>
      </c>
      <c r="G53" s="2" t="s">
        <v>175</v>
      </c>
      <c r="H53" s="2" t="s">
        <v>176</v>
      </c>
      <c r="I53" s="2" t="s">
        <v>361</v>
      </c>
      <c r="J53" s="2">
        <v>563</v>
      </c>
      <c r="K53" s="2">
        <v>1.6745985000000001E-2</v>
      </c>
      <c r="L53" s="2">
        <v>0.05</v>
      </c>
      <c r="S53" s="2" t="s">
        <v>176</v>
      </c>
    </row>
    <row r="54" spans="1:19" x14ac:dyDescent="0.35">
      <c r="A54" t="s">
        <v>12</v>
      </c>
      <c r="B54" t="s">
        <v>13</v>
      </c>
      <c r="C54" t="s">
        <v>30</v>
      </c>
      <c r="D54" t="s">
        <v>31</v>
      </c>
      <c r="E54" t="s">
        <v>189</v>
      </c>
      <c r="F54" t="s">
        <v>326</v>
      </c>
      <c r="G54" t="s">
        <v>327</v>
      </c>
      <c r="H54" t="s">
        <v>328</v>
      </c>
      <c r="I54" t="s">
        <v>371</v>
      </c>
      <c r="J54">
        <v>26</v>
      </c>
      <c r="K54">
        <v>7.73349E-4</v>
      </c>
      <c r="L54">
        <v>0.05</v>
      </c>
      <c r="S54" t="s">
        <v>328</v>
      </c>
    </row>
    <row r="55" spans="1:19" x14ac:dyDescent="0.35">
      <c r="A55" t="s">
        <v>12</v>
      </c>
      <c r="B55" t="s">
        <v>13</v>
      </c>
      <c r="C55" t="s">
        <v>30</v>
      </c>
      <c r="D55" t="s">
        <v>31</v>
      </c>
      <c r="E55" t="s">
        <v>37</v>
      </c>
      <c r="F55" t="s">
        <v>210</v>
      </c>
      <c r="G55" t="s">
        <v>211</v>
      </c>
      <c r="H55" t="s">
        <v>378</v>
      </c>
      <c r="I55" t="s">
        <v>379</v>
      </c>
      <c r="J55">
        <v>15</v>
      </c>
      <c r="K55">
        <v>4.4616300000000002E-4</v>
      </c>
      <c r="L55">
        <v>0.05</v>
      </c>
      <c r="S55" t="s">
        <v>378</v>
      </c>
    </row>
    <row r="56" spans="1:19" x14ac:dyDescent="0.35">
      <c r="A56" t="s">
        <v>12</v>
      </c>
      <c r="B56" t="s">
        <v>13</v>
      </c>
      <c r="C56" t="s">
        <v>30</v>
      </c>
      <c r="D56" t="s">
        <v>71</v>
      </c>
      <c r="E56" t="s">
        <v>72</v>
      </c>
      <c r="F56" t="s">
        <v>73</v>
      </c>
      <c r="G56" t="s">
        <v>74</v>
      </c>
      <c r="H56" s="5" t="s">
        <v>75</v>
      </c>
      <c r="I56" t="s">
        <v>380</v>
      </c>
      <c r="J56">
        <v>34</v>
      </c>
      <c r="K56">
        <v>1.0113030000000001E-3</v>
      </c>
      <c r="L56">
        <v>0.05</v>
      </c>
      <c r="S56" s="5" t="s">
        <v>75</v>
      </c>
    </row>
    <row r="57" spans="1:19" x14ac:dyDescent="0.35">
      <c r="A57" t="s">
        <v>12</v>
      </c>
      <c r="B57" t="s">
        <v>13</v>
      </c>
      <c r="C57" t="s">
        <v>30</v>
      </c>
      <c r="D57" t="s">
        <v>42</v>
      </c>
      <c r="E57" t="s">
        <v>339</v>
      </c>
      <c r="F57" t="s">
        <v>389</v>
      </c>
      <c r="G57" t="s">
        <v>390</v>
      </c>
      <c r="H57" t="s">
        <v>391</v>
      </c>
      <c r="I57" t="s">
        <v>392</v>
      </c>
      <c r="J57">
        <v>11</v>
      </c>
      <c r="K57">
        <v>3.2718599999999998E-4</v>
      </c>
      <c r="L57">
        <v>0.05</v>
      </c>
      <c r="S57" t="s">
        <v>391</v>
      </c>
    </row>
    <row r="58" spans="1:19" x14ac:dyDescent="0.35">
      <c r="A58" t="s">
        <v>12</v>
      </c>
      <c r="B58" t="s">
        <v>13</v>
      </c>
      <c r="C58" t="s">
        <v>30</v>
      </c>
      <c r="D58" t="s">
        <v>65</v>
      </c>
      <c r="E58" t="s">
        <v>66</v>
      </c>
      <c r="F58" t="s">
        <v>67</v>
      </c>
      <c r="G58" t="s">
        <v>68</v>
      </c>
      <c r="H58" t="s">
        <v>202</v>
      </c>
      <c r="I58" t="s">
        <v>395</v>
      </c>
      <c r="J58">
        <v>6</v>
      </c>
      <c r="K58">
        <v>1.7846499999999999E-4</v>
      </c>
      <c r="L58">
        <v>0.05</v>
      </c>
      <c r="S58" t="s">
        <v>202</v>
      </c>
    </row>
    <row r="59" spans="1:19" x14ac:dyDescent="0.35">
      <c r="A59" t="s">
        <v>12</v>
      </c>
      <c r="B59" t="s">
        <v>13</v>
      </c>
      <c r="C59" t="s">
        <v>30</v>
      </c>
      <c r="D59" t="s">
        <v>71</v>
      </c>
      <c r="E59" t="s">
        <v>72</v>
      </c>
      <c r="F59" t="s">
        <v>73</v>
      </c>
      <c r="G59" t="s">
        <v>74</v>
      </c>
      <c r="H59" s="5" t="s">
        <v>75</v>
      </c>
      <c r="I59" s="2" t="s">
        <v>396</v>
      </c>
      <c r="J59">
        <v>258</v>
      </c>
      <c r="K59">
        <v>7.6740039999999999E-3</v>
      </c>
      <c r="L59">
        <v>0.3</v>
      </c>
      <c r="S59" s="5" t="s">
        <v>75</v>
      </c>
    </row>
    <row r="60" spans="1:19" x14ac:dyDescent="0.35">
      <c r="A60" t="s">
        <v>12</v>
      </c>
      <c r="B60" t="s">
        <v>13</v>
      </c>
      <c r="C60" t="s">
        <v>30</v>
      </c>
      <c r="D60" t="s">
        <v>42</v>
      </c>
      <c r="E60" t="s">
        <v>43</v>
      </c>
      <c r="F60" t="s">
        <v>44</v>
      </c>
      <c r="G60" t="s">
        <v>45</v>
      </c>
      <c r="H60" s="16" t="s">
        <v>46</v>
      </c>
      <c r="I60" s="2" t="s">
        <v>398</v>
      </c>
      <c r="J60">
        <v>1545</v>
      </c>
      <c r="K60">
        <v>4.5954789000000003E-2</v>
      </c>
      <c r="L60">
        <v>0.8</v>
      </c>
      <c r="S60" s="16" t="s">
        <v>46</v>
      </c>
    </row>
    <row r="61" spans="1:19" s="2" customFormat="1" x14ac:dyDescent="0.35">
      <c r="A61" s="2" t="s">
        <v>12</v>
      </c>
      <c r="B61" s="2" t="s">
        <v>13</v>
      </c>
      <c r="C61" s="2" t="s">
        <v>30</v>
      </c>
      <c r="D61" s="2" t="s">
        <v>31</v>
      </c>
      <c r="E61" s="2" t="s">
        <v>173</v>
      </c>
      <c r="F61" s="2" t="s">
        <v>174</v>
      </c>
      <c r="G61" s="2" t="s">
        <v>175</v>
      </c>
      <c r="H61" s="2" t="s">
        <v>176</v>
      </c>
      <c r="I61" s="2" t="s">
        <v>403</v>
      </c>
      <c r="J61" s="2">
        <v>843</v>
      </c>
      <c r="K61" s="2">
        <v>2.507436E-2</v>
      </c>
      <c r="L61" s="2">
        <v>0.1</v>
      </c>
      <c r="S61" s="2" t="s">
        <v>176</v>
      </c>
    </row>
    <row r="62" spans="1:19" x14ac:dyDescent="0.35">
      <c r="A62" t="s">
        <v>12</v>
      </c>
      <c r="B62" t="s">
        <v>13</v>
      </c>
      <c r="C62" t="s">
        <v>30</v>
      </c>
      <c r="D62" t="s">
        <v>163</v>
      </c>
      <c r="E62" t="s">
        <v>164</v>
      </c>
      <c r="F62" t="s">
        <v>165</v>
      </c>
      <c r="G62" t="s">
        <v>166</v>
      </c>
      <c r="H62" t="s">
        <v>409</v>
      </c>
      <c r="I62" t="s">
        <v>410</v>
      </c>
      <c r="J62">
        <v>10</v>
      </c>
      <c r="K62">
        <v>2.9744199999999998E-4</v>
      </c>
      <c r="L62">
        <v>0.05</v>
      </c>
      <c r="S62" t="s">
        <v>409</v>
      </c>
    </row>
    <row r="63" spans="1:19" x14ac:dyDescent="0.35">
      <c r="A63" t="s">
        <v>12</v>
      </c>
      <c r="B63" t="s">
        <v>13</v>
      </c>
      <c r="C63" t="s">
        <v>30</v>
      </c>
      <c r="D63" t="s">
        <v>31</v>
      </c>
      <c r="E63" t="s">
        <v>37</v>
      </c>
      <c r="F63" t="s">
        <v>38</v>
      </c>
      <c r="G63" t="s">
        <v>39</v>
      </c>
      <c r="H63" s="17" t="s">
        <v>40</v>
      </c>
      <c r="I63" s="2" t="s">
        <v>414</v>
      </c>
      <c r="J63">
        <v>203</v>
      </c>
      <c r="K63">
        <v>6.0380729999999997E-3</v>
      </c>
      <c r="L63">
        <v>0.1</v>
      </c>
      <c r="S63" s="17" t="s">
        <v>40</v>
      </c>
    </row>
    <row r="64" spans="1:19" x14ac:dyDescent="0.35">
      <c r="A64" t="s">
        <v>12</v>
      </c>
      <c r="B64" t="s">
        <v>13</v>
      </c>
      <c r="C64" t="s">
        <v>30</v>
      </c>
      <c r="D64" t="s">
        <v>31</v>
      </c>
      <c r="E64" t="s">
        <v>37</v>
      </c>
      <c r="F64" t="s">
        <v>38</v>
      </c>
      <c r="G64" t="s">
        <v>39</v>
      </c>
      <c r="H64" s="15" t="s">
        <v>40</v>
      </c>
      <c r="I64" t="s">
        <v>416</v>
      </c>
      <c r="J64">
        <v>12</v>
      </c>
      <c r="K64">
        <v>3.5692999999999999E-4</v>
      </c>
      <c r="L64">
        <v>0.05</v>
      </c>
      <c r="S64" s="15" t="s">
        <v>40</v>
      </c>
    </row>
    <row r="65" spans="1:19" x14ac:dyDescent="0.35">
      <c r="A65" t="s">
        <v>12</v>
      </c>
      <c r="B65" t="s">
        <v>13</v>
      </c>
      <c r="C65" t="s">
        <v>30</v>
      </c>
      <c r="D65" t="s">
        <v>31</v>
      </c>
      <c r="E65" t="s">
        <v>37</v>
      </c>
      <c r="F65" t="s">
        <v>38</v>
      </c>
      <c r="G65" t="s">
        <v>39</v>
      </c>
      <c r="H65" s="15" t="s">
        <v>40</v>
      </c>
      <c r="I65" s="7" t="s">
        <v>419</v>
      </c>
      <c r="J65">
        <v>10</v>
      </c>
      <c r="K65">
        <v>2.9744199999999998E-4</v>
      </c>
      <c r="L65">
        <v>0.05</v>
      </c>
      <c r="S65" s="15" t="s">
        <v>40</v>
      </c>
    </row>
    <row r="66" spans="1:19" x14ac:dyDescent="0.35">
      <c r="A66" t="s">
        <v>12</v>
      </c>
      <c r="B66" t="s">
        <v>13</v>
      </c>
      <c r="C66" t="s">
        <v>30</v>
      </c>
      <c r="D66" t="s">
        <v>31</v>
      </c>
      <c r="E66" t="s">
        <v>37</v>
      </c>
      <c r="F66" t="s">
        <v>307</v>
      </c>
      <c r="G66" t="s">
        <v>420</v>
      </c>
      <c r="H66" t="s">
        <v>421</v>
      </c>
      <c r="I66" t="s">
        <v>422</v>
      </c>
      <c r="J66">
        <v>25</v>
      </c>
      <c r="K66">
        <v>7.4360500000000005E-4</v>
      </c>
      <c r="L66">
        <v>0.05</v>
      </c>
      <c r="S66" t="s">
        <v>421</v>
      </c>
    </row>
    <row r="67" spans="1:19" s="2" customFormat="1" x14ac:dyDescent="0.35">
      <c r="A67" s="2" t="s">
        <v>12</v>
      </c>
      <c r="B67" s="2" t="s">
        <v>13</v>
      </c>
      <c r="C67" s="2" t="s">
        <v>30</v>
      </c>
      <c r="D67" s="2" t="s">
        <v>31</v>
      </c>
      <c r="E67" s="2" t="s">
        <v>173</v>
      </c>
      <c r="F67" s="2" t="s">
        <v>423</v>
      </c>
      <c r="G67" s="2" t="s">
        <v>424</v>
      </c>
      <c r="H67" s="2" t="s">
        <v>425</v>
      </c>
      <c r="I67" s="2" t="s">
        <v>426</v>
      </c>
      <c r="J67" s="2">
        <v>16</v>
      </c>
      <c r="K67" s="2">
        <v>4.7590700000000002E-4</v>
      </c>
      <c r="L67" s="2">
        <v>0.05</v>
      </c>
      <c r="S67" s="2" t="s">
        <v>425</v>
      </c>
    </row>
    <row r="68" spans="1:19" x14ac:dyDescent="0.35">
      <c r="A68" t="s">
        <v>12</v>
      </c>
      <c r="B68" t="s">
        <v>13</v>
      </c>
      <c r="C68" t="s">
        <v>30</v>
      </c>
      <c r="D68" t="s">
        <v>31</v>
      </c>
      <c r="E68" t="s">
        <v>37</v>
      </c>
      <c r="F68" t="s">
        <v>38</v>
      </c>
      <c r="G68" t="s">
        <v>39</v>
      </c>
      <c r="H68" s="15" t="s">
        <v>40</v>
      </c>
      <c r="I68" t="s">
        <v>430</v>
      </c>
      <c r="J68">
        <v>45</v>
      </c>
      <c r="K68">
        <v>1.338489E-3</v>
      </c>
      <c r="L68">
        <v>0.15</v>
      </c>
      <c r="S68" s="15" t="s">
        <v>40</v>
      </c>
    </row>
    <row r="69" spans="1:19" x14ac:dyDescent="0.35">
      <c r="A69" t="s">
        <v>12</v>
      </c>
      <c r="B69" t="s">
        <v>13</v>
      </c>
      <c r="C69" t="s">
        <v>30</v>
      </c>
      <c r="D69" t="s">
        <v>31</v>
      </c>
      <c r="E69" t="s">
        <v>189</v>
      </c>
      <c r="F69" t="s">
        <v>326</v>
      </c>
      <c r="G69" t="s">
        <v>327</v>
      </c>
      <c r="H69" t="s">
        <v>328</v>
      </c>
      <c r="I69" t="s">
        <v>435</v>
      </c>
      <c r="J69">
        <v>59</v>
      </c>
      <c r="K69">
        <v>1.7549079999999999E-3</v>
      </c>
      <c r="L69">
        <v>0.05</v>
      </c>
      <c r="S69" t="s">
        <v>328</v>
      </c>
    </row>
    <row r="70" spans="1:19" x14ac:dyDescent="0.35">
      <c r="A70" t="s">
        <v>12</v>
      </c>
      <c r="B70" t="s">
        <v>13</v>
      </c>
      <c r="C70" t="s">
        <v>30</v>
      </c>
      <c r="D70" t="s">
        <v>42</v>
      </c>
      <c r="E70" t="s">
        <v>436</v>
      </c>
      <c r="F70" t="s">
        <v>437</v>
      </c>
      <c r="G70" t="s">
        <v>438</v>
      </c>
      <c r="H70" t="s">
        <v>439</v>
      </c>
      <c r="I70" t="s">
        <v>440</v>
      </c>
      <c r="J70">
        <v>30</v>
      </c>
      <c r="K70">
        <v>8.9232600000000003E-4</v>
      </c>
      <c r="L70">
        <v>0.05</v>
      </c>
      <c r="S70" t="s">
        <v>439</v>
      </c>
    </row>
    <row r="71" spans="1:19" x14ac:dyDescent="0.35">
      <c r="A71" t="s">
        <v>12</v>
      </c>
      <c r="B71" t="s">
        <v>13</v>
      </c>
      <c r="C71" t="s">
        <v>30</v>
      </c>
      <c r="D71" t="s">
        <v>31</v>
      </c>
      <c r="E71" t="s">
        <v>37</v>
      </c>
      <c r="F71" t="s">
        <v>441</v>
      </c>
      <c r="G71" t="s">
        <v>442</v>
      </c>
      <c r="H71" t="s">
        <v>443</v>
      </c>
      <c r="I71" t="s">
        <v>444</v>
      </c>
      <c r="J71">
        <v>2</v>
      </c>
      <c r="K71" s="1">
        <v>5.9500000000000003E-5</v>
      </c>
      <c r="L71">
        <v>0.05</v>
      </c>
      <c r="S71" t="s">
        <v>443</v>
      </c>
    </row>
    <row r="72" spans="1:19" x14ac:dyDescent="0.35">
      <c r="A72" t="s">
        <v>12</v>
      </c>
      <c r="B72" t="s">
        <v>13</v>
      </c>
      <c r="C72" t="s">
        <v>30</v>
      </c>
      <c r="D72" t="s">
        <v>42</v>
      </c>
      <c r="E72" t="s">
        <v>113</v>
      </c>
      <c r="F72" t="s">
        <v>114</v>
      </c>
      <c r="G72" t="s">
        <v>115</v>
      </c>
      <c r="H72" t="s">
        <v>116</v>
      </c>
      <c r="I72" t="s">
        <v>463</v>
      </c>
      <c r="J72">
        <v>14</v>
      </c>
      <c r="K72">
        <v>4.1641900000000001E-4</v>
      </c>
      <c r="L72">
        <v>0.05</v>
      </c>
      <c r="S72" t="s">
        <v>116</v>
      </c>
    </row>
    <row r="73" spans="1:19" x14ac:dyDescent="0.35">
      <c r="A73" t="s">
        <v>12</v>
      </c>
      <c r="B73" t="s">
        <v>13</v>
      </c>
      <c r="C73" t="s">
        <v>30</v>
      </c>
      <c r="D73" t="s">
        <v>31</v>
      </c>
      <c r="E73" t="s">
        <v>37</v>
      </c>
      <c r="F73" t="s">
        <v>38</v>
      </c>
      <c r="G73" t="s">
        <v>39</v>
      </c>
      <c r="H73" s="15" t="s">
        <v>40</v>
      </c>
      <c r="I73" s="2" t="s">
        <v>466</v>
      </c>
      <c r="J73">
        <v>729</v>
      </c>
      <c r="K73">
        <v>2.1683522E-2</v>
      </c>
      <c r="L73">
        <v>0.05</v>
      </c>
      <c r="S73" s="15" t="s">
        <v>40</v>
      </c>
    </row>
    <row r="74" spans="1:19" s="7" customFormat="1" x14ac:dyDescent="0.35">
      <c r="A74" s="7" t="s">
        <v>12</v>
      </c>
      <c r="B74" s="7" t="s">
        <v>13</v>
      </c>
      <c r="C74" s="7" t="s">
        <v>30</v>
      </c>
      <c r="D74" s="7" t="s">
        <v>42</v>
      </c>
      <c r="E74" s="7" t="s">
        <v>43</v>
      </c>
      <c r="F74" s="7" t="s">
        <v>44</v>
      </c>
      <c r="G74" s="7" t="s">
        <v>45</v>
      </c>
      <c r="H74" s="18" t="s">
        <v>46</v>
      </c>
      <c r="I74" s="7" t="s">
        <v>467</v>
      </c>
      <c r="J74" s="7">
        <v>126</v>
      </c>
      <c r="K74" s="7">
        <v>3.7477690000000002E-3</v>
      </c>
      <c r="L74" s="7">
        <v>0.1</v>
      </c>
      <c r="S74" s="18" t="s">
        <v>46</v>
      </c>
    </row>
    <row r="75" spans="1:19" x14ac:dyDescent="0.35">
      <c r="A75" t="s">
        <v>12</v>
      </c>
      <c r="B75" t="s">
        <v>13</v>
      </c>
      <c r="C75" t="s">
        <v>30</v>
      </c>
      <c r="D75" t="s">
        <v>71</v>
      </c>
      <c r="E75" t="s">
        <v>72</v>
      </c>
      <c r="F75" t="s">
        <v>73</v>
      </c>
      <c r="G75" t="s">
        <v>74</v>
      </c>
      <c r="H75" s="5" t="s">
        <v>75</v>
      </c>
      <c r="I75" s="2" t="s">
        <v>471</v>
      </c>
      <c r="J75">
        <v>862</v>
      </c>
      <c r="K75">
        <v>2.5639499999999999E-2</v>
      </c>
      <c r="L75">
        <v>0.1</v>
      </c>
      <c r="S75" s="5" t="s">
        <v>75</v>
      </c>
    </row>
    <row r="76" spans="1:19" s="7" customFormat="1" x14ac:dyDescent="0.35">
      <c r="A76" s="7" t="s">
        <v>12</v>
      </c>
      <c r="B76" s="7" t="s">
        <v>13</v>
      </c>
      <c r="C76" s="7" t="s">
        <v>30</v>
      </c>
      <c r="D76" s="7" t="s">
        <v>71</v>
      </c>
      <c r="E76" s="7" t="s">
        <v>72</v>
      </c>
      <c r="F76" s="7" t="s">
        <v>73</v>
      </c>
      <c r="G76" s="7" t="s">
        <v>74</v>
      </c>
      <c r="H76" s="4" t="s">
        <v>75</v>
      </c>
      <c r="I76" s="7" t="s">
        <v>472</v>
      </c>
      <c r="J76" s="7">
        <v>118</v>
      </c>
      <c r="K76" s="7">
        <v>3.5098159999999998E-3</v>
      </c>
      <c r="L76" s="7">
        <v>0.05</v>
      </c>
      <c r="S76" s="4" t="s">
        <v>75</v>
      </c>
    </row>
    <row r="77" spans="1:19" s="7" customFormat="1" x14ac:dyDescent="0.35">
      <c r="A77" s="7" t="s">
        <v>12</v>
      </c>
      <c r="B77" s="7" t="s">
        <v>13</v>
      </c>
      <c r="C77" s="7" t="s">
        <v>30</v>
      </c>
      <c r="D77" s="7" t="s">
        <v>31</v>
      </c>
      <c r="E77" s="7" t="s">
        <v>37</v>
      </c>
      <c r="F77" s="7" t="s">
        <v>38</v>
      </c>
      <c r="G77" s="7" t="s">
        <v>39</v>
      </c>
      <c r="H77" s="19" t="s">
        <v>40</v>
      </c>
      <c r="I77" s="7" t="s">
        <v>479</v>
      </c>
      <c r="J77" s="7">
        <v>66</v>
      </c>
      <c r="K77" s="7">
        <v>1.9631169999999999E-3</v>
      </c>
      <c r="L77" s="7">
        <v>0.05</v>
      </c>
      <c r="S77" s="19" t="s">
        <v>40</v>
      </c>
    </row>
    <row r="78" spans="1:19" s="2" customFormat="1" x14ac:dyDescent="0.35">
      <c r="A78" s="2" t="s">
        <v>12</v>
      </c>
      <c r="B78" s="2" t="s">
        <v>13</v>
      </c>
      <c r="C78" s="2" t="s">
        <v>30</v>
      </c>
      <c r="D78" s="2" t="s">
        <v>31</v>
      </c>
      <c r="E78" s="2" t="s">
        <v>32</v>
      </c>
      <c r="F78" s="2" t="s">
        <v>33</v>
      </c>
      <c r="G78" s="2" t="s">
        <v>34</v>
      </c>
      <c r="H78" s="20" t="s">
        <v>482</v>
      </c>
      <c r="I78" s="2" t="s">
        <v>483</v>
      </c>
      <c r="J78" s="2">
        <v>9</v>
      </c>
      <c r="K78" s="2">
        <v>2.6769800000000002E-4</v>
      </c>
      <c r="L78" s="2">
        <v>0.05</v>
      </c>
      <c r="S78" s="20" t="s">
        <v>482</v>
      </c>
    </row>
    <row r="79" spans="1:19" s="2" customFormat="1" x14ac:dyDescent="0.35">
      <c r="A79" s="2" t="s">
        <v>12</v>
      </c>
      <c r="B79" s="2" t="s">
        <v>13</v>
      </c>
      <c r="C79" s="2" t="s">
        <v>30</v>
      </c>
      <c r="D79" s="2" t="s">
        <v>31</v>
      </c>
      <c r="E79" s="2" t="s">
        <v>173</v>
      </c>
      <c r="F79" s="2" t="s">
        <v>174</v>
      </c>
      <c r="G79" s="2" t="s">
        <v>184</v>
      </c>
      <c r="H79" s="2" t="s">
        <v>185</v>
      </c>
      <c r="I79" s="2" t="s">
        <v>488</v>
      </c>
      <c r="J79" s="2">
        <v>97</v>
      </c>
      <c r="K79" s="2">
        <v>2.885187E-3</v>
      </c>
      <c r="L79" s="2">
        <v>0.1</v>
      </c>
      <c r="S79" s="2" t="s">
        <v>185</v>
      </c>
    </row>
    <row r="80" spans="1:19" x14ac:dyDescent="0.35">
      <c r="A80" t="s">
        <v>12</v>
      </c>
      <c r="B80" t="s">
        <v>13</v>
      </c>
      <c r="C80" t="s">
        <v>30</v>
      </c>
      <c r="D80" t="s">
        <v>31</v>
      </c>
      <c r="E80" t="s">
        <v>37</v>
      </c>
      <c r="F80" t="s">
        <v>38</v>
      </c>
      <c r="G80" t="s">
        <v>39</v>
      </c>
      <c r="H80" s="15" t="s">
        <v>40</v>
      </c>
      <c r="I80" s="2" t="s">
        <v>490</v>
      </c>
      <c r="J80">
        <v>3325</v>
      </c>
      <c r="K80">
        <v>9.8899465000000006E-2</v>
      </c>
      <c r="L80">
        <v>0.25</v>
      </c>
      <c r="S80" s="15" t="s">
        <v>40</v>
      </c>
    </row>
    <row r="81" spans="1:19" x14ac:dyDescent="0.35">
      <c r="A81" t="s">
        <v>12</v>
      </c>
      <c r="B81" t="s">
        <v>13</v>
      </c>
      <c r="C81" t="s">
        <v>30</v>
      </c>
      <c r="D81" t="s">
        <v>71</v>
      </c>
      <c r="E81" t="s">
        <v>72</v>
      </c>
      <c r="F81" t="s">
        <v>73</v>
      </c>
      <c r="G81" t="s">
        <v>74</v>
      </c>
      <c r="H81" s="5" t="s">
        <v>75</v>
      </c>
      <c r="I81" t="s">
        <v>494</v>
      </c>
      <c r="J81">
        <v>40</v>
      </c>
      <c r="K81">
        <v>1.1897679999999999E-3</v>
      </c>
      <c r="L81">
        <v>0.05</v>
      </c>
      <c r="S81" s="5" t="s">
        <v>75</v>
      </c>
    </row>
    <row r="82" spans="1:19" x14ac:dyDescent="0.35">
      <c r="A82" t="s">
        <v>12</v>
      </c>
      <c r="B82" t="s">
        <v>13</v>
      </c>
      <c r="C82" t="s">
        <v>30</v>
      </c>
      <c r="D82" t="s">
        <v>71</v>
      </c>
      <c r="E82" t="s">
        <v>72</v>
      </c>
      <c r="F82" t="s">
        <v>73</v>
      </c>
      <c r="G82" t="s">
        <v>74</v>
      </c>
      <c r="H82" s="5" t="s">
        <v>75</v>
      </c>
      <c r="I82" t="s">
        <v>508</v>
      </c>
      <c r="J82">
        <v>5</v>
      </c>
      <c r="K82">
        <v>1.4872099999999999E-4</v>
      </c>
      <c r="L82">
        <v>0.05</v>
      </c>
      <c r="S82" s="5" t="s">
        <v>75</v>
      </c>
    </row>
    <row r="83" spans="1:19" x14ac:dyDescent="0.35">
      <c r="A83" t="s">
        <v>12</v>
      </c>
      <c r="B83" t="s">
        <v>13</v>
      </c>
      <c r="C83" t="s">
        <v>30</v>
      </c>
      <c r="D83" t="s">
        <v>31</v>
      </c>
      <c r="E83" t="s">
        <v>37</v>
      </c>
      <c r="F83" t="s">
        <v>38</v>
      </c>
      <c r="G83" t="s">
        <v>39</v>
      </c>
      <c r="H83" s="15" t="s">
        <v>40</v>
      </c>
      <c r="I83" s="2" t="s">
        <v>514</v>
      </c>
      <c r="J83">
        <v>1218</v>
      </c>
      <c r="K83">
        <v>3.6228435000000003E-2</v>
      </c>
      <c r="L83">
        <v>0.1</v>
      </c>
      <c r="S83" s="15" t="s">
        <v>40</v>
      </c>
    </row>
    <row r="84" spans="1:19" x14ac:dyDescent="0.35">
      <c r="A84" t="s">
        <v>12</v>
      </c>
      <c r="B84" t="s">
        <v>13</v>
      </c>
      <c r="C84" t="s">
        <v>30</v>
      </c>
      <c r="D84" t="s">
        <v>31</v>
      </c>
      <c r="E84" t="s">
        <v>37</v>
      </c>
      <c r="F84" t="s">
        <v>79</v>
      </c>
      <c r="G84" t="s">
        <v>80</v>
      </c>
      <c r="H84" t="s">
        <v>516</v>
      </c>
      <c r="I84" t="s">
        <v>517</v>
      </c>
      <c r="J84">
        <v>1</v>
      </c>
      <c r="K84" s="1">
        <v>2.97E-5</v>
      </c>
      <c r="L84">
        <v>0.05</v>
      </c>
      <c r="S84" t="s">
        <v>516</v>
      </c>
    </row>
    <row r="85" spans="1:19" x14ac:dyDescent="0.35">
      <c r="A85" t="s">
        <v>12</v>
      </c>
      <c r="B85" t="s">
        <v>13</v>
      </c>
      <c r="C85" t="s">
        <v>30</v>
      </c>
      <c r="D85" t="s">
        <v>71</v>
      </c>
      <c r="E85" t="s">
        <v>72</v>
      </c>
      <c r="F85" t="s">
        <v>73</v>
      </c>
      <c r="G85" t="s">
        <v>74</v>
      </c>
      <c r="H85" s="5" t="s">
        <v>75</v>
      </c>
      <c r="I85" t="s">
        <v>519</v>
      </c>
      <c r="J85">
        <v>4</v>
      </c>
      <c r="K85">
        <v>1.18977E-4</v>
      </c>
      <c r="L85">
        <v>0.05</v>
      </c>
      <c r="S85" s="5" t="s">
        <v>75</v>
      </c>
    </row>
    <row r="86" spans="1:19" x14ac:dyDescent="0.35">
      <c r="A86" t="s">
        <v>12</v>
      </c>
      <c r="B86" t="s">
        <v>13</v>
      </c>
      <c r="C86" t="s">
        <v>30</v>
      </c>
      <c r="D86" t="s">
        <v>525</v>
      </c>
      <c r="E86" t="s">
        <v>526</v>
      </c>
      <c r="F86" t="s">
        <v>527</v>
      </c>
      <c r="G86" t="s">
        <v>528</v>
      </c>
      <c r="H86" t="s">
        <v>529</v>
      </c>
      <c r="I86" t="s">
        <v>530</v>
      </c>
      <c r="J86">
        <v>4</v>
      </c>
      <c r="K86">
        <v>1.18977E-4</v>
      </c>
      <c r="L86">
        <v>0.05</v>
      </c>
      <c r="S86" t="s">
        <v>529</v>
      </c>
    </row>
    <row r="87" spans="1:19" x14ac:dyDescent="0.35">
      <c r="A87" t="s">
        <v>12</v>
      </c>
      <c r="B87" t="s">
        <v>13</v>
      </c>
      <c r="C87" t="s">
        <v>30</v>
      </c>
      <c r="D87" t="s">
        <v>31</v>
      </c>
      <c r="E87" t="s">
        <v>37</v>
      </c>
      <c r="F87" t="s">
        <v>79</v>
      </c>
      <c r="G87" t="s">
        <v>531</v>
      </c>
      <c r="H87" t="s">
        <v>532</v>
      </c>
      <c r="I87" t="s">
        <v>533</v>
      </c>
      <c r="J87">
        <v>31</v>
      </c>
      <c r="K87">
        <v>9.2206999999999999E-4</v>
      </c>
      <c r="L87">
        <v>0.05</v>
      </c>
      <c r="S87" t="s">
        <v>532</v>
      </c>
    </row>
    <row r="88" spans="1:19" x14ac:dyDescent="0.35">
      <c r="A88" t="s">
        <v>12</v>
      </c>
      <c r="B88" t="s">
        <v>13</v>
      </c>
      <c r="C88" t="s">
        <v>30</v>
      </c>
      <c r="D88" t="s">
        <v>65</v>
      </c>
      <c r="E88" t="s">
        <v>66</v>
      </c>
      <c r="F88" t="s">
        <v>67</v>
      </c>
      <c r="G88" t="s">
        <v>68</v>
      </c>
      <c r="H88" t="s">
        <v>202</v>
      </c>
      <c r="I88" t="s">
        <v>535</v>
      </c>
      <c r="J88">
        <v>5</v>
      </c>
      <c r="K88">
        <v>1.4872099999999999E-4</v>
      </c>
      <c r="L88">
        <v>0.05</v>
      </c>
      <c r="S88" t="s">
        <v>202</v>
      </c>
    </row>
    <row r="89" spans="1:19" x14ac:dyDescent="0.35">
      <c r="A89" t="s">
        <v>12</v>
      </c>
      <c r="B89" t="s">
        <v>13</v>
      </c>
      <c r="C89" t="s">
        <v>30</v>
      </c>
      <c r="D89" t="s">
        <v>31</v>
      </c>
      <c r="E89" t="s">
        <v>37</v>
      </c>
      <c r="F89" t="s">
        <v>307</v>
      </c>
      <c r="G89" t="s">
        <v>536</v>
      </c>
      <c r="H89" t="s">
        <v>537</v>
      </c>
      <c r="I89" t="s">
        <v>538</v>
      </c>
      <c r="J89">
        <v>1</v>
      </c>
      <c r="K89" s="1">
        <v>2.97E-5</v>
      </c>
      <c r="L89">
        <v>0.05</v>
      </c>
      <c r="S89" t="s">
        <v>537</v>
      </c>
    </row>
    <row r="90" spans="1:19" x14ac:dyDescent="0.35">
      <c r="A90" t="s">
        <v>12</v>
      </c>
      <c r="B90" t="s">
        <v>13</v>
      </c>
      <c r="C90" t="s">
        <v>30</v>
      </c>
      <c r="D90" t="s">
        <v>42</v>
      </c>
      <c r="E90" t="s">
        <v>339</v>
      </c>
      <c r="F90" t="s">
        <v>548</v>
      </c>
      <c r="G90" t="s">
        <v>549</v>
      </c>
      <c r="H90" t="s">
        <v>550</v>
      </c>
      <c r="I90" t="s">
        <v>551</v>
      </c>
      <c r="J90">
        <v>8</v>
      </c>
      <c r="K90">
        <v>2.3795399999999999E-4</v>
      </c>
      <c r="L90">
        <v>0.05</v>
      </c>
      <c r="S90" t="s">
        <v>550</v>
      </c>
    </row>
    <row r="91" spans="1:19" s="2" customFormat="1" x14ac:dyDescent="0.35">
      <c r="A91" s="2" t="s">
        <v>12</v>
      </c>
      <c r="B91" s="2" t="s">
        <v>13</v>
      </c>
      <c r="C91" s="2" t="s">
        <v>30</v>
      </c>
      <c r="D91" s="2" t="s">
        <v>31</v>
      </c>
      <c r="E91" s="2" t="s">
        <v>32</v>
      </c>
      <c r="F91" s="2" t="s">
        <v>33</v>
      </c>
      <c r="G91" s="2" t="s">
        <v>34</v>
      </c>
      <c r="H91" s="20" t="s">
        <v>482</v>
      </c>
      <c r="I91" s="2" t="s">
        <v>553</v>
      </c>
      <c r="J91" s="2">
        <v>62</v>
      </c>
      <c r="K91" s="2">
        <v>1.84414E-3</v>
      </c>
      <c r="L91" s="2">
        <v>0.05</v>
      </c>
      <c r="S91" s="20" t="s">
        <v>482</v>
      </c>
    </row>
    <row r="92" spans="1:19" x14ac:dyDescent="0.35">
      <c r="A92" t="s">
        <v>12</v>
      </c>
      <c r="B92" t="s">
        <v>13</v>
      </c>
      <c r="C92" t="s">
        <v>30</v>
      </c>
      <c r="D92" t="s">
        <v>42</v>
      </c>
      <c r="E92" t="s">
        <v>113</v>
      </c>
      <c r="F92" t="s">
        <v>114</v>
      </c>
      <c r="G92" t="s">
        <v>115</v>
      </c>
      <c r="H92" t="s">
        <v>116</v>
      </c>
      <c r="I92" s="2" t="s">
        <v>556</v>
      </c>
      <c r="J92">
        <v>711</v>
      </c>
      <c r="K92">
        <v>2.1148126E-2</v>
      </c>
      <c r="L92">
        <v>0.1</v>
      </c>
      <c r="S92" t="s">
        <v>116</v>
      </c>
    </row>
    <row r="93" spans="1:19" x14ac:dyDescent="0.35">
      <c r="A93" t="s">
        <v>12</v>
      </c>
      <c r="B93" t="s">
        <v>13</v>
      </c>
      <c r="C93" t="s">
        <v>30</v>
      </c>
      <c r="D93" t="s">
        <v>31</v>
      </c>
      <c r="E93" t="s">
        <v>37</v>
      </c>
      <c r="F93" t="s">
        <v>38</v>
      </c>
      <c r="G93" t="s">
        <v>39</v>
      </c>
      <c r="H93" s="15" t="s">
        <v>40</v>
      </c>
      <c r="I93" s="2" t="s">
        <v>558</v>
      </c>
      <c r="J93">
        <v>316</v>
      </c>
      <c r="K93">
        <v>9.3991669999999999E-3</v>
      </c>
      <c r="L93">
        <v>0.1</v>
      </c>
      <c r="S93" s="15" t="s">
        <v>40</v>
      </c>
    </row>
    <row r="94" spans="1:19" x14ac:dyDescent="0.35">
      <c r="A94" t="s">
        <v>12</v>
      </c>
      <c r="B94" t="s">
        <v>13</v>
      </c>
      <c r="C94" t="s">
        <v>30</v>
      </c>
      <c r="D94" t="s">
        <v>142</v>
      </c>
      <c r="E94" t="s">
        <v>143</v>
      </c>
      <c r="F94" t="s">
        <v>144</v>
      </c>
      <c r="G94" t="s">
        <v>559</v>
      </c>
      <c r="H94" t="s">
        <v>560</v>
      </c>
      <c r="I94" t="s">
        <v>561</v>
      </c>
      <c r="J94">
        <v>29</v>
      </c>
      <c r="K94">
        <v>8.6258199999999998E-4</v>
      </c>
      <c r="L94">
        <v>0.05</v>
      </c>
      <c r="S94" t="s">
        <v>560</v>
      </c>
    </row>
    <row r="95" spans="1:19" x14ac:dyDescent="0.35">
      <c r="A95" t="s">
        <v>12</v>
      </c>
      <c r="B95" t="s">
        <v>13</v>
      </c>
      <c r="C95" t="s">
        <v>30</v>
      </c>
      <c r="D95" t="s">
        <v>71</v>
      </c>
      <c r="E95" t="s">
        <v>72</v>
      </c>
      <c r="F95" t="s">
        <v>73</v>
      </c>
      <c r="G95" t="s">
        <v>74</v>
      </c>
      <c r="H95" s="5" t="s">
        <v>75</v>
      </c>
      <c r="I95" t="s">
        <v>568</v>
      </c>
      <c r="J95">
        <v>1</v>
      </c>
      <c r="K95" s="1">
        <v>2.97E-5</v>
      </c>
      <c r="L95">
        <v>0.05</v>
      </c>
      <c r="S95" s="5" t="s">
        <v>75</v>
      </c>
    </row>
    <row r="96" spans="1:19" x14ac:dyDescent="0.35">
      <c r="A96" t="s">
        <v>12</v>
      </c>
      <c r="B96" t="s">
        <v>13</v>
      </c>
      <c r="C96" t="s">
        <v>30</v>
      </c>
      <c r="D96" t="s">
        <v>71</v>
      </c>
      <c r="E96" t="s">
        <v>72</v>
      </c>
      <c r="F96" t="s">
        <v>73</v>
      </c>
      <c r="G96" t="s">
        <v>74</v>
      </c>
      <c r="H96" s="5" t="s">
        <v>75</v>
      </c>
      <c r="I96" s="2" t="s">
        <v>570</v>
      </c>
      <c r="J96">
        <v>845</v>
      </c>
      <c r="K96">
        <v>2.5133849E-2</v>
      </c>
      <c r="L96">
        <v>0.1</v>
      </c>
      <c r="S96" s="5" t="s">
        <v>75</v>
      </c>
    </row>
    <row r="97" spans="1:19" x14ac:dyDescent="0.35">
      <c r="A97" t="s">
        <v>12</v>
      </c>
      <c r="B97" t="s">
        <v>13</v>
      </c>
      <c r="C97" t="s">
        <v>30</v>
      </c>
      <c r="D97" t="s">
        <v>42</v>
      </c>
      <c r="E97" t="s">
        <v>43</v>
      </c>
      <c r="F97" t="s">
        <v>44</v>
      </c>
      <c r="G97" t="s">
        <v>575</v>
      </c>
      <c r="H97" t="s">
        <v>576</v>
      </c>
      <c r="I97" s="2" t="s">
        <v>577</v>
      </c>
      <c r="J97">
        <v>367</v>
      </c>
      <c r="K97">
        <v>1.0916121000000001E-2</v>
      </c>
      <c r="L97">
        <v>0.3</v>
      </c>
      <c r="S97" t="s">
        <v>576</v>
      </c>
    </row>
    <row r="98" spans="1:19" s="2" customFormat="1" x14ac:dyDescent="0.35">
      <c r="A98" s="2" t="s">
        <v>12</v>
      </c>
      <c r="B98" s="2" t="s">
        <v>13</v>
      </c>
      <c r="C98" s="2" t="s">
        <v>30</v>
      </c>
      <c r="D98" s="2" t="s">
        <v>31</v>
      </c>
      <c r="E98" s="2" t="s">
        <v>173</v>
      </c>
      <c r="F98" s="2" t="s">
        <v>174</v>
      </c>
      <c r="G98" s="2" t="s">
        <v>175</v>
      </c>
      <c r="H98" s="2" t="s">
        <v>176</v>
      </c>
      <c r="I98" s="2" t="s">
        <v>599</v>
      </c>
      <c r="J98" s="2">
        <v>173</v>
      </c>
      <c r="K98" s="2">
        <v>5.145747E-3</v>
      </c>
      <c r="L98" s="2">
        <v>0.05</v>
      </c>
      <c r="S98" s="2" t="s">
        <v>176</v>
      </c>
    </row>
    <row r="99" spans="1:19" x14ac:dyDescent="0.35">
      <c r="A99" t="s">
        <v>12</v>
      </c>
      <c r="B99" t="s">
        <v>13</v>
      </c>
      <c r="C99" t="s">
        <v>30</v>
      </c>
      <c r="D99" t="s">
        <v>31</v>
      </c>
      <c r="E99" t="s">
        <v>37</v>
      </c>
      <c r="F99" t="s">
        <v>79</v>
      </c>
      <c r="G99" t="s">
        <v>80</v>
      </c>
      <c r="H99" t="s">
        <v>600</v>
      </c>
      <c r="I99" t="s">
        <v>601</v>
      </c>
      <c r="J99">
        <v>46</v>
      </c>
      <c r="K99">
        <v>1.3682329999999999E-3</v>
      </c>
      <c r="L99">
        <v>0.05</v>
      </c>
      <c r="S99" t="s">
        <v>600</v>
      </c>
    </row>
    <row r="100" spans="1:19" x14ac:dyDescent="0.35">
      <c r="A100" t="s">
        <v>12</v>
      </c>
      <c r="B100" t="s">
        <v>13</v>
      </c>
      <c r="C100" t="s">
        <v>30</v>
      </c>
      <c r="D100" t="s">
        <v>42</v>
      </c>
      <c r="E100" t="s">
        <v>43</v>
      </c>
      <c r="F100" t="s">
        <v>44</v>
      </c>
      <c r="G100" t="s">
        <v>45</v>
      </c>
      <c r="H100" s="16" t="s">
        <v>46</v>
      </c>
      <c r="I100" t="s">
        <v>603</v>
      </c>
      <c r="J100">
        <v>5</v>
      </c>
      <c r="K100">
        <v>1.4872099999999999E-4</v>
      </c>
      <c r="L100">
        <v>0.05</v>
      </c>
      <c r="S100" s="16" t="s">
        <v>46</v>
      </c>
    </row>
    <row r="101" spans="1:19" x14ac:dyDescent="0.35">
      <c r="A101" t="s">
        <v>12</v>
      </c>
      <c r="B101" t="s">
        <v>13</v>
      </c>
      <c r="C101" t="s">
        <v>30</v>
      </c>
      <c r="D101" t="s">
        <v>42</v>
      </c>
      <c r="E101" t="s">
        <v>436</v>
      </c>
      <c r="F101" t="s">
        <v>437</v>
      </c>
      <c r="G101" t="s">
        <v>438</v>
      </c>
      <c r="H101" t="s">
        <v>609</v>
      </c>
      <c r="I101" t="s">
        <v>610</v>
      </c>
      <c r="J101">
        <v>22</v>
      </c>
      <c r="K101">
        <v>6.5437199999999996E-4</v>
      </c>
      <c r="L101">
        <v>0.1</v>
      </c>
      <c r="S101" t="s">
        <v>609</v>
      </c>
    </row>
    <row r="102" spans="1:19" x14ac:dyDescent="0.35">
      <c r="I102" s="2" t="s">
        <v>618</v>
      </c>
      <c r="J102">
        <f>SUM(J1:J101)</f>
        <v>18886</v>
      </c>
    </row>
    <row r="103" spans="1:19" x14ac:dyDescent="0.35">
      <c r="J103" s="11">
        <v>0.56000000000000005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6"/>
  <sheetViews>
    <sheetView workbookViewId="0">
      <selection activeCell="J14" sqref="J14"/>
    </sheetView>
  </sheetViews>
  <sheetFormatPr defaultRowHeight="14.5" x14ac:dyDescent="0.35"/>
  <cols>
    <col min="6" max="6" width="21.7265625" customWidth="1"/>
    <col min="7" max="7" width="14.90625" customWidth="1"/>
    <col min="8" max="8" width="23" customWidth="1"/>
    <col min="9" max="9" width="13.6328125" customWidth="1"/>
  </cols>
  <sheetData>
    <row r="1" spans="1:12" x14ac:dyDescent="0.35">
      <c r="A1" t="s">
        <v>12</v>
      </c>
      <c r="B1" t="s">
        <v>13</v>
      </c>
      <c r="C1" t="s">
        <v>89</v>
      </c>
      <c r="D1" t="s">
        <v>90</v>
      </c>
      <c r="E1" t="s">
        <v>91</v>
      </c>
      <c r="F1" t="s">
        <v>92</v>
      </c>
      <c r="G1" t="s">
        <v>93</v>
      </c>
      <c r="H1" t="s">
        <v>94</v>
      </c>
      <c r="I1" t="s">
        <v>95</v>
      </c>
      <c r="J1">
        <v>18</v>
      </c>
      <c r="K1">
        <v>5.3539600000000005E-4</v>
      </c>
      <c r="L1">
        <v>0.05</v>
      </c>
    </row>
    <row r="2" spans="1:12" x14ac:dyDescent="0.35">
      <c r="A2" t="s">
        <v>12</v>
      </c>
      <c r="B2" t="s">
        <v>13</v>
      </c>
      <c r="C2" t="s">
        <v>89</v>
      </c>
      <c r="D2" t="s">
        <v>120</v>
      </c>
      <c r="E2" t="s">
        <v>121</v>
      </c>
      <c r="F2" t="s">
        <v>122</v>
      </c>
      <c r="G2" t="s">
        <v>123</v>
      </c>
      <c r="H2" t="s">
        <v>124</v>
      </c>
      <c r="I2" t="s">
        <v>125</v>
      </c>
      <c r="J2">
        <v>17</v>
      </c>
      <c r="K2">
        <v>5.0565099999999997E-4</v>
      </c>
      <c r="L2">
        <v>0.05</v>
      </c>
    </row>
    <row r="3" spans="1:12" x14ac:dyDescent="0.35">
      <c r="A3" t="s">
        <v>12</v>
      </c>
      <c r="B3" t="s">
        <v>13</v>
      </c>
      <c r="C3" t="s">
        <v>89</v>
      </c>
      <c r="D3" t="s">
        <v>90</v>
      </c>
      <c r="E3" t="s">
        <v>91</v>
      </c>
      <c r="F3" t="s">
        <v>92</v>
      </c>
      <c r="G3" t="s">
        <v>431</v>
      </c>
      <c r="H3" t="s">
        <v>432</v>
      </c>
      <c r="I3" t="s">
        <v>433</v>
      </c>
      <c r="J3">
        <v>9</v>
      </c>
      <c r="K3">
        <v>2.6769800000000002E-4</v>
      </c>
      <c r="L3">
        <v>0.05</v>
      </c>
    </row>
    <row r="4" spans="1:12" x14ac:dyDescent="0.35">
      <c r="A4" t="s">
        <v>12</v>
      </c>
      <c r="B4" t="s">
        <v>13</v>
      </c>
      <c r="C4" t="s">
        <v>89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  <c r="I4" t="s">
        <v>460</v>
      </c>
      <c r="J4">
        <v>6</v>
      </c>
      <c r="K4">
        <v>1.7846499999999999E-4</v>
      </c>
      <c r="L4">
        <v>0.05</v>
      </c>
    </row>
    <row r="5" spans="1:12" x14ac:dyDescent="0.35">
      <c r="A5" t="s">
        <v>12</v>
      </c>
      <c r="B5" t="s">
        <v>13</v>
      </c>
      <c r="C5" t="s">
        <v>89</v>
      </c>
      <c r="D5" t="s">
        <v>90</v>
      </c>
      <c r="E5" t="s">
        <v>91</v>
      </c>
      <c r="F5" t="s">
        <v>92</v>
      </c>
      <c r="G5" t="s">
        <v>256</v>
      </c>
      <c r="H5" t="s">
        <v>485</v>
      </c>
      <c r="I5" t="s">
        <v>486</v>
      </c>
      <c r="J5">
        <v>35</v>
      </c>
      <c r="K5">
        <v>1.041047E-3</v>
      </c>
      <c r="L5">
        <v>0.05</v>
      </c>
    </row>
    <row r="6" spans="1:12" x14ac:dyDescent="0.35">
      <c r="A6" t="s">
        <v>12</v>
      </c>
      <c r="B6" t="s">
        <v>13</v>
      </c>
      <c r="C6" t="s">
        <v>89</v>
      </c>
      <c r="D6" t="s">
        <v>120</v>
      </c>
      <c r="E6" t="s">
        <v>121</v>
      </c>
      <c r="F6" t="s">
        <v>496</v>
      </c>
      <c r="G6" t="s">
        <v>497</v>
      </c>
      <c r="H6" t="s">
        <v>498</v>
      </c>
      <c r="I6" t="s">
        <v>499</v>
      </c>
      <c r="J6">
        <v>5</v>
      </c>
      <c r="K6">
        <v>1.4872099999999999E-4</v>
      </c>
      <c r="L6">
        <v>0.05</v>
      </c>
    </row>
    <row r="7" spans="1:12" x14ac:dyDescent="0.35">
      <c r="J7">
        <f>SUM(J1:J6)</f>
        <v>90</v>
      </c>
    </row>
    <row r="8" spans="1:12" x14ac:dyDescent="0.35">
      <c r="J8" s="12">
        <v>2E-3</v>
      </c>
    </row>
    <row r="1048576" spans="10:10" x14ac:dyDescent="0.35">
      <c r="J1048576">
        <f>SUM(J1:J1048575)</f>
        <v>180.00200000000001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8" sqref="H8"/>
    </sheetView>
  </sheetViews>
  <sheetFormatPr defaultRowHeight="14.5" x14ac:dyDescent="0.35"/>
  <cols>
    <col min="1" max="1" width="29.90625" customWidth="1"/>
    <col min="2" max="2" width="16.26953125" customWidth="1"/>
    <col min="3" max="3" width="29.54296875" customWidth="1"/>
    <col min="4" max="4" width="10.90625" customWidth="1"/>
    <col min="5" max="5" width="22.54296875" customWidth="1"/>
    <col min="6" max="6" width="26.54296875" customWidth="1"/>
    <col min="7" max="7" width="17.1796875" customWidth="1"/>
  </cols>
  <sheetData>
    <row r="1" spans="1:7" x14ac:dyDescent="0.35">
      <c r="A1" t="s">
        <v>14</v>
      </c>
      <c r="B1" t="s">
        <v>620</v>
      </c>
      <c r="E1" t="s">
        <v>22</v>
      </c>
      <c r="G1" t="s">
        <v>615</v>
      </c>
    </row>
    <row r="2" spans="1:7" x14ac:dyDescent="0.35">
      <c r="A2" t="s">
        <v>624</v>
      </c>
      <c r="B2" t="s">
        <v>490</v>
      </c>
      <c r="C2" t="s">
        <v>40</v>
      </c>
      <c r="E2" t="s">
        <v>573</v>
      </c>
      <c r="F2" t="s">
        <v>267</v>
      </c>
    </row>
    <row r="3" spans="1:7" x14ac:dyDescent="0.35">
      <c r="A3" t="s">
        <v>625</v>
      </c>
      <c r="B3" t="s">
        <v>193</v>
      </c>
      <c r="C3" t="s">
        <v>40</v>
      </c>
      <c r="E3" t="s">
        <v>348</v>
      </c>
      <c r="F3" t="s">
        <v>267</v>
      </c>
    </row>
    <row r="4" spans="1:7" x14ac:dyDescent="0.35">
      <c r="A4" t="s">
        <v>626</v>
      </c>
      <c r="B4" t="s">
        <v>398</v>
      </c>
      <c r="C4" t="s">
        <v>46</v>
      </c>
      <c r="E4" t="s">
        <v>534</v>
      </c>
      <c r="F4" t="s">
        <v>506</v>
      </c>
    </row>
    <row r="5" spans="1:7" x14ac:dyDescent="0.35">
      <c r="A5" t="s">
        <v>627</v>
      </c>
      <c r="B5" t="s">
        <v>514</v>
      </c>
      <c r="C5" t="s">
        <v>40</v>
      </c>
      <c r="E5" t="s">
        <v>502</v>
      </c>
      <c r="F5" t="s">
        <v>501</v>
      </c>
    </row>
    <row r="6" spans="1:7" x14ac:dyDescent="0.35">
      <c r="A6" t="s">
        <v>628</v>
      </c>
      <c r="B6" t="s">
        <v>471</v>
      </c>
      <c r="C6" t="s">
        <v>75</v>
      </c>
      <c r="E6" t="s">
        <v>265</v>
      </c>
      <c r="F6" t="s">
        <v>264</v>
      </c>
    </row>
    <row r="7" spans="1:7" x14ac:dyDescent="0.35">
      <c r="A7" t="s">
        <v>629</v>
      </c>
      <c r="B7" t="s">
        <v>570</v>
      </c>
      <c r="C7" t="s">
        <v>75</v>
      </c>
      <c r="E7" t="s">
        <v>623</v>
      </c>
    </row>
    <row r="8" spans="1:7" x14ac:dyDescent="0.35">
      <c r="A8" t="s">
        <v>630</v>
      </c>
      <c r="B8" t="s">
        <v>403</v>
      </c>
      <c r="C8" t="s">
        <v>176</v>
      </c>
    </row>
    <row r="9" spans="1:7" x14ac:dyDescent="0.35">
      <c r="A9" t="s">
        <v>622</v>
      </c>
      <c r="B9" t="s">
        <v>76</v>
      </c>
      <c r="C9" t="s">
        <v>75</v>
      </c>
    </row>
    <row r="10" spans="1:7" x14ac:dyDescent="0.35">
      <c r="B10" t="s">
        <v>466</v>
      </c>
      <c r="C10" t="s">
        <v>40</v>
      </c>
    </row>
    <row r="11" spans="1:7" x14ac:dyDescent="0.35">
      <c r="B11" t="s">
        <v>556</v>
      </c>
      <c r="C11" t="s">
        <v>116</v>
      </c>
    </row>
    <row r="12" spans="1:7" x14ac:dyDescent="0.35">
      <c r="B12" t="s">
        <v>361</v>
      </c>
      <c r="C12" t="s">
        <v>176</v>
      </c>
    </row>
    <row r="13" spans="1:7" x14ac:dyDescent="0.35">
      <c r="B13" t="s">
        <v>177</v>
      </c>
      <c r="C13" t="s">
        <v>176</v>
      </c>
    </row>
    <row r="14" spans="1:7" x14ac:dyDescent="0.35">
      <c r="B14" t="s">
        <v>330</v>
      </c>
      <c r="C14" t="s">
        <v>40</v>
      </c>
    </row>
    <row r="15" spans="1:7" x14ac:dyDescent="0.35">
      <c r="B15" t="s">
        <v>577</v>
      </c>
      <c r="C15" t="s">
        <v>576</v>
      </c>
    </row>
    <row r="16" spans="1:7" x14ac:dyDescent="0.35">
      <c r="B16" t="s">
        <v>558</v>
      </c>
      <c r="C16" t="s">
        <v>40</v>
      </c>
    </row>
    <row r="17" spans="2:3" x14ac:dyDescent="0.35">
      <c r="B17" t="s">
        <v>396</v>
      </c>
      <c r="C17" t="s">
        <v>75</v>
      </c>
    </row>
    <row r="18" spans="2:3" x14ac:dyDescent="0.35">
      <c r="B18" t="s">
        <v>414</v>
      </c>
      <c r="C18" t="s">
        <v>40</v>
      </c>
    </row>
    <row r="19" spans="2:3" x14ac:dyDescent="0.35">
      <c r="B19" t="s">
        <v>599</v>
      </c>
      <c r="C19" t="s">
        <v>176</v>
      </c>
    </row>
    <row r="20" spans="2:3" x14ac:dyDescent="0.35">
      <c r="B20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Unclassified_k_Fungi</vt:lpstr>
      <vt:lpstr>Ascomycota</vt:lpstr>
      <vt:lpstr>Basidiomycota</vt:lpstr>
      <vt:lpstr>Mucoromycota</vt:lpstr>
      <vt:lpstr>Phy-Population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2024-03-22T12:36:18Z</dcterms:created>
  <dcterms:modified xsi:type="dcterms:W3CDTF">2024-06-04T02:57:45Z</dcterms:modified>
</cp:coreProperties>
</file>