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540" activeTab="5"/>
  </bookViews>
  <sheets>
    <sheet name="Sheet1" sheetId="1" r:id="rId1"/>
    <sheet name="Sheet2" sheetId="3" r:id="rId2"/>
    <sheet name="Sheet3" sheetId="4" r:id="rId3"/>
    <sheet name="Sheet4" sheetId="9" r:id="rId4"/>
    <sheet name="Sheet5" sheetId="8" r:id="rId5"/>
    <sheet name="Sheet6" sheetId="10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O23" i="1"/>
  <c r="M23" i="1"/>
  <c r="J23" i="1"/>
  <c r="I23" i="1"/>
  <c r="G23" i="1"/>
  <c r="F23" i="1"/>
  <c r="D23" i="1"/>
  <c r="C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R23" i="1"/>
  <c r="Q23" i="1"/>
  <c r="P23" i="1"/>
  <c r="N23" i="1"/>
  <c r="H23" i="1"/>
  <c r="T23" i="1"/>
  <c r="K23" i="1"/>
  <c r="L23" i="1"/>
</calcChain>
</file>

<file path=xl/sharedStrings.xml><?xml version="1.0" encoding="utf-8"?>
<sst xmlns="http://schemas.openxmlformats.org/spreadsheetml/2006/main" count="2287" uniqueCount="1552">
  <si>
    <t>Mapping rate (%)</t>
    <phoneticPr fontId="4" type="noConversion"/>
  </si>
  <si>
    <t>Raw Reads (M)</t>
    <phoneticPr fontId="4" type="noConversion"/>
  </si>
  <si>
    <t>Raw Base (Gb)</t>
    <phoneticPr fontId="4" type="noConversion"/>
  </si>
  <si>
    <t>Raw Q30(G)</t>
  </si>
  <si>
    <t>Proportion of Raw Q30 (%)</t>
    <phoneticPr fontId="4" type="noConversion"/>
  </si>
  <si>
    <t>Clean Reads (M)</t>
    <phoneticPr fontId="4" type="noConversion"/>
  </si>
  <si>
    <t>Raw Q20 (G)</t>
    <phoneticPr fontId="4" type="noConversion"/>
  </si>
  <si>
    <t>Proportion of Q20 (%)</t>
  </si>
  <si>
    <t>Proportion of Q30 (%)</t>
    <phoneticPr fontId="4" type="noConversion"/>
  </si>
  <si>
    <t>Total/Mean</t>
    <phoneticPr fontId="4" type="noConversion"/>
  </si>
  <si>
    <t>Raw Data</t>
    <phoneticPr fontId="4" type="noConversion"/>
  </si>
  <si>
    <t>Clean Data</t>
    <phoneticPr fontId="4" type="noConversion"/>
  </si>
  <si>
    <t>Average Length of Reads (bp)</t>
    <phoneticPr fontId="4" type="noConversion"/>
  </si>
  <si>
    <t>Proportion of Raw Q20 (%)</t>
    <phoneticPr fontId="4" type="noConversion"/>
  </si>
  <si>
    <t>Clean Base (Gb)</t>
    <phoneticPr fontId="4" type="noConversion"/>
  </si>
  <si>
    <t>Sample</t>
    <phoneticPr fontId="4" type="noConversion"/>
  </si>
  <si>
    <t>CDBG4</t>
  </si>
  <si>
    <t>CDBG3</t>
  </si>
  <si>
    <t>CDBG2</t>
  </si>
  <si>
    <t>CDBG9</t>
  </si>
  <si>
    <t>CDBG8</t>
  </si>
  <si>
    <t>CDBG7</t>
  </si>
  <si>
    <t>CDBG6</t>
  </si>
  <si>
    <t>CDBG5</t>
  </si>
  <si>
    <t>CDBG1</t>
  </si>
  <si>
    <t>CDMG1</t>
    <phoneticPr fontId="4" type="noConversion"/>
  </si>
  <si>
    <t>CDMG2</t>
    <phoneticPr fontId="4" type="noConversion"/>
  </si>
  <si>
    <t>CDMG3</t>
    <phoneticPr fontId="4" type="noConversion"/>
  </si>
  <si>
    <t>CDMG4</t>
    <phoneticPr fontId="4" type="noConversion"/>
  </si>
  <si>
    <t>CDMG5</t>
    <phoneticPr fontId="4" type="noConversion"/>
  </si>
  <si>
    <t>CDMG6</t>
    <phoneticPr fontId="4" type="noConversion"/>
  </si>
  <si>
    <t>CDMG7</t>
    <phoneticPr fontId="4" type="noConversion"/>
  </si>
  <si>
    <t>CDMG8</t>
    <phoneticPr fontId="4" type="noConversion"/>
  </si>
  <si>
    <t>CDMG9</t>
    <phoneticPr fontId="4" type="noConversion"/>
  </si>
  <si>
    <t>CDMG10</t>
    <phoneticPr fontId="4" type="noConversion"/>
  </si>
  <si>
    <t>Average Sequencing depth</t>
    <phoneticPr fontId="4" type="noConversion"/>
  </si>
  <si>
    <t>Coverage-rate</t>
    <phoneticPr fontId="4" type="noConversion"/>
  </si>
  <si>
    <t>Proportion of Clean Reads (%)</t>
    <phoneticPr fontId="4" type="noConversion"/>
  </si>
  <si>
    <t>Proportion of Clean Base (%)</t>
    <phoneticPr fontId="4" type="noConversion"/>
  </si>
  <si>
    <t xml:space="preserve">   </t>
    <phoneticPr fontId="4" type="noConversion"/>
  </si>
  <si>
    <t>intergenic</t>
  </si>
  <si>
    <t>intronic</t>
  </si>
  <si>
    <t>exonic</t>
  </si>
  <si>
    <t>UTR3</t>
  </si>
  <si>
    <t>downstream</t>
  </si>
  <si>
    <t>upstream</t>
  </si>
  <si>
    <t>UTR5</t>
  </si>
  <si>
    <t>upstream;downstream</t>
  </si>
  <si>
    <t>splicing</t>
  </si>
  <si>
    <t>UTR5;UTR3</t>
  </si>
  <si>
    <t>exonic;splicing</t>
  </si>
  <si>
    <t>synonymous SNV</t>
  </si>
  <si>
    <t>nonsynonymous SNV</t>
  </si>
  <si>
    <t>unknown</t>
  </si>
  <si>
    <t>nonframeshift deletion</t>
  </si>
  <si>
    <t>frameshift deletion</t>
  </si>
  <si>
    <t>stopgain</t>
  </si>
  <si>
    <t>frameshift insertion</t>
  </si>
  <si>
    <t>nonframeshift insertion</t>
  </si>
  <si>
    <t>stoploss</t>
  </si>
  <si>
    <t>CDMG1</t>
  </si>
  <si>
    <t>CDMG10</t>
  </si>
  <si>
    <t>CDMG2</t>
  </si>
  <si>
    <t>CDMG3</t>
  </si>
  <si>
    <t>CDMG4</t>
  </si>
  <si>
    <t>CDMG5</t>
  </si>
  <si>
    <t>CDMG6</t>
  </si>
  <si>
    <t>CDMG7</t>
  </si>
  <si>
    <t>CDMG8</t>
  </si>
  <si>
    <t>CDMG9</t>
  </si>
  <si>
    <t>downstream</t>
    <phoneticPr fontId="4" type="noConversion"/>
  </si>
  <si>
    <t>exonic</t>
    <phoneticPr fontId="4" type="noConversion"/>
  </si>
  <si>
    <t>exonic;splicing</t>
    <phoneticPr fontId="4" type="noConversion"/>
  </si>
  <si>
    <t>intergenic</t>
    <phoneticPr fontId="4" type="noConversion"/>
  </si>
  <si>
    <t>intronic</t>
    <phoneticPr fontId="4" type="noConversion"/>
  </si>
  <si>
    <t>splicing</t>
    <phoneticPr fontId="4" type="noConversion"/>
  </si>
  <si>
    <t>upstream</t>
    <phoneticPr fontId="4" type="noConversion"/>
  </si>
  <si>
    <t>upstream;downstream</t>
    <phoneticPr fontId="4" type="noConversion"/>
  </si>
  <si>
    <t>UTR3</t>
    <phoneticPr fontId="4" type="noConversion"/>
  </si>
  <si>
    <t>UTR5</t>
    <phoneticPr fontId="4" type="noConversion"/>
  </si>
  <si>
    <t>UTR5;UTR3</t>
    <phoneticPr fontId="4" type="noConversion"/>
  </si>
  <si>
    <t>nonsynonymous SNV</t>
    <phoneticPr fontId="4" type="noConversion"/>
  </si>
  <si>
    <t>stopgain</t>
    <phoneticPr fontId="4" type="noConversion"/>
  </si>
  <si>
    <t>stoploss</t>
    <phoneticPr fontId="4" type="noConversion"/>
  </si>
  <si>
    <t>synonymous SNV</t>
    <phoneticPr fontId="4" type="noConversion"/>
  </si>
  <si>
    <t>unknown</t>
    <phoneticPr fontId="4" type="noConversion"/>
  </si>
  <si>
    <t>Chr</t>
  </si>
  <si>
    <t>Start</t>
  </si>
  <si>
    <t>End</t>
  </si>
  <si>
    <t>Mid</t>
  </si>
  <si>
    <t>X1</t>
  </si>
  <si>
    <t>X2</t>
  </si>
  <si>
    <t>ncbi_108636663;ncbi_108636662</t>
  </si>
  <si>
    <t>ncbi_108636662</t>
  </si>
  <si>
    <t>ncbi_102172635;ncbi_108633214;ncbi_102173666;ncbi_102178367;ncbi_102174400;ncbi_102175307;ncbi_102175033;ncbi_102175588;ncbi_102178915;ncbi_102176431;ncbi_102176700;ncbi_102179208;ncbi_102176972;ncbi_102177446;ncbi_102178179;ncbi_102177723;ncbi_102179015;ncbi_102179487;ncbi_102180132;ncbi_102179488;ncbi_102181133;ncbi_102181606</t>
  </si>
  <si>
    <t>ncbi_102172635;ncbi_108633214;ncbi_102173666;ncbi_102178367;ncbi_102174400;ncbi_102175307;ncbi_102175033;ncbi_102175588;ncbi_102178915;ncbi_102176431;ncbi_102176700;ncbi_102179208;ncbi_102176972;ncbi_102177446;ncbi_102178179;ncbi_102177723;ncbi_102179015;ncbi_102179487;ncbi_102180132;ncbi_102179488;ncbi_102181133;ncbi_102181606;ncbi_102181873;ncbi_102179779;ncbi_102182136;ncbi_102182413</t>
  </si>
  <si>
    <t>ncbi_102171250;ncbi_102171522;ncbi_102172635;ncbi_108633214;ncbi_102173666;ncbi_102178367;ncbi_102174400;ncbi_102175307;ncbi_102175033;ncbi_102175588;ncbi_102178915</t>
  </si>
  <si>
    <t>ncbi_102171250;ncbi_102171522;ncbi_102172635;ncbi_108633214;ncbi_102173666;ncbi_102178367;ncbi_102174400;ncbi_102175307;ncbi_102175033;ncbi_102175588;ncbi_102178915;ncbi_102176431;ncbi_102176700;ncbi_102179208;ncbi_102176972;ncbi_102177446</t>
  </si>
  <si>
    <t>ncbi_102172635;ncbi_108633214;ncbi_102173666;ncbi_102178367;ncbi_102174400;ncbi_102175307;ncbi_102175033;ncbi_102175588;ncbi_102178915;ncbi_102176431;ncbi_102176700;ncbi_102179208;ncbi_102176972;ncbi_102177446;ncbi_102178179;ncbi_102177723;ncbi_102179015;ncbi_102179487;ncbi_102180132;ncbi_102179488;ncbi_102181133;ncbi_102181606;ncbi_102181873;ncbi_102179779;ncbi_102182136;ncbi_102182413;ncbi_102183426;ncbi_102180053;ncbi_102180324;ncbi_102183971;ncbi_102183698;ncbi_102184448;ncbi_102180604;ncbi_102185578;ncbi_102185284</t>
  </si>
  <si>
    <t>ncbi_100860827;ncbi_102184795</t>
  </si>
  <si>
    <t>ncbi_102175318;ncbi_108637669;ncbi_102178924;ncbi_102174766;ncbi_102175046;ncbi_102174322;ncbi_102172283;ncbi_102173865;ncbi_102178377;ncbi_102171630;ncbi_102170251;ncbi_102170995;ncbi_102169978;ncbi_102169686;ncbi_102169399;ncbi_102169116;ncbi_102178093;ncbi_102168842;ncbi_108637670;ncbi_102177821;ncbi_102191442;ncbi_102190338;ncbi_102191156;ncbi_102189695;ncbi_102189416;ncbi_102177547;ncbi_102177261</t>
  </si>
  <si>
    <t>ncbi_102189748;ncbi_102187934;ncbi_108634335;ncbi_102190597</t>
  </si>
  <si>
    <t>ncbi_102181119;ncbi_102186392;ncbi_108636357;ncbi_102187678;ncbi_102187401;ncbi_102186864;ncbi_102186588;ncbi_102186304;ncbi_102179471;ncbi_102179760;ncbi_102178168;ncbi_102186012;ncbi_102179189;ncbi_102177888;ncbi_102177332;ncbi_102177620;ncbi_102177056;ncbi_102185742;ncbi_102176525;ncbi_102175395;ncbi_102176229;ncbi_106502334;ncbi_102175120;ncbi_102174654;ncbi_102185462;ncbi_102174203;ncbi_102173558;ncbi_108636425;ncbi_102173291;ncbi_102172993;ncbi_102185177;ncbi_102172435;ncbi_102184903</t>
  </si>
  <si>
    <t>ncbi_102171250;ncbi_102171522;ncbi_102172635;ncbi_108633214;ncbi_102173666;ncbi_102178367;ncbi_102174400;ncbi_102175307;ncbi_102175033</t>
  </si>
  <si>
    <t>ncbi_102169767;ncbi_102170526;ncbi_102170057;ncbi_102170985;ncbi_102171250;ncbi_102171522;ncbi_102172635;ncbi_108633214</t>
  </si>
  <si>
    <t>ncbi_102170057;ncbi_102170985;ncbi_102171250;ncbi_102171522;ncbi_102172635;ncbi_108633214;ncbi_102173666</t>
  </si>
  <si>
    <t>ncbi_102189748;ncbi_102187934;ncbi_108634335</t>
  </si>
  <si>
    <t>ncbi_102175318;ncbi_108637669;ncbi_102178924;ncbi_102174766;ncbi_102175046;ncbi_102174322;ncbi_102172283;ncbi_102173865;ncbi_102178377;ncbi_102171630;ncbi_102170251;ncbi_102170995;ncbi_102169978;ncbi_102169686;ncbi_102169399;ncbi_102169116;ncbi_102178093;ncbi_102168842;ncbi_108637670;ncbi_102177821;ncbi_102191442;ncbi_102190338;ncbi_102191156;ncbi_102189695;ncbi_102189416;ncbi_102177547;ncbi_102177261;ncbi_102176443</t>
  </si>
  <si>
    <t>ncbi_102177648</t>
  </si>
  <si>
    <t>ncbi_102189748;ncbi_102187934;ncbi_108634335;ncbi_102190597;ncbi_108634329</t>
  </si>
  <si>
    <t>ncbi_102168366;ncbi_102180951;ncbi_102180513;ncbi_102180238;ncbi_102191716;ncbi_100861379;ncbi_102179684;ncbi_102179398;ncbi_102179113;ncbi_102178839;ncbi_102191439</t>
  </si>
  <si>
    <t>ncbi_102185227;ncbi_102184384;ncbi_102184100;ncbi_102183645;ncbi_102180806;ncbi_100861140;ncbi_102179332;ncbi_108638600;ncbi_102178775</t>
  </si>
  <si>
    <t>ncbi_102177807;ncbi_102178082;ncbi_102169767;ncbi_102170526;ncbi_102170057;ncbi_102170985;ncbi_102171250;ncbi_102171522;ncbi_102172635</t>
  </si>
  <si>
    <t>ncbi_102170808</t>
  </si>
  <si>
    <t>ncbi_106502631;ncbi_102169018;ncbi_102177807;ncbi_102178082;ncbi_102169767;ncbi_102170526;ncbi_102170057;ncbi_102170985;ncbi_102171250;ncbi_102171522;ncbi_102172635</t>
  </si>
  <si>
    <t>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;ncbi_102169246;ncbi_102169545;ncbi_102190090;ncbi_106501769;ncbi_102188645;ncbi_102187285</t>
  </si>
  <si>
    <t>ncbi_102184926;ncbi_108637781;ncbi_102185020;ncbi_102185202;ncbi_102185588;ncbi_102185488;ncbi_102185854;ncbi_108637782;ncbi_102186139;ncbi_106502972;ncbi_102186420;ncbi_102186507;ncbi_102186709;ncbi_102186982;ncbi_102187248;ncbi_102187070;ncbi_102187340;ncbi_106502965;ncbi_102188159;ncbi_106502966;ncbi_102187514;ncbi_106502973;ncbi_102188069;ncbi_102188336;ncbi_102189890;ncbi_102188614;ncbi_102188882;ncbi_102189145;ncbi_102189421;ncbi_102190156;ncbi_102190718;ncbi_102191356;ncbi_102189698;ncbi_102189978;ncbi_102191636;ncbi_102168281;ncbi_102190249;ncbi_102190536;ncbi_102190806;ncbi_102168931;ncbi_102191068;ncbi_102191357;ncbi_100860787;ncbi_102169402;ncbi_102191637</t>
  </si>
  <si>
    <t>ncbi_102178981;ncbi_102179267;ncbi_102182480;ncbi_100861369;ncbi_102180287;ncbi_102180827;ncbi_102183041;ncbi_102183296</t>
  </si>
  <si>
    <t>ncbi_102189748;ncbi_102187934;ncbi_108634335;ncbi_102190597;ncbi_108634329;ncbi_102168524</t>
  </si>
  <si>
    <t>ncbi_102191391;ncbi_102191099;ncbi_102184867;ncbi_102190840;ncbi_102190572;ncbi_102190285</t>
  </si>
  <si>
    <t>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;ncbi_102169246;ncbi_102169545</t>
  </si>
  <si>
    <t>ncbi_102186075;ncbi_102186648;ncbi_102181352;ncbi_102186922;ncbi_102187179;ncbi_102181644</t>
  </si>
  <si>
    <t>ncbi_100860827;ncbi_102184795;ncbi_102185074</t>
  </si>
  <si>
    <t>ncbi_102179267;ncbi_102182480;ncbi_100861369;ncbi_102180287;ncbi_102180827;ncbi_102183041;ncbi_102183296;ncbi_102183767</t>
  </si>
  <si>
    <t>ncbi_102184743;ncbi_102184926;ncbi_108637781;ncbi_102185020;ncbi_102185202;ncbi_102185588;ncbi_102185488;ncbi_102185854;ncbi_108637782;ncbi_102186139;ncbi_106502972;ncbi_102186420;ncbi_102186507;ncbi_102186709;ncbi_102186982;ncbi_102187248;ncbi_102187070;ncbi_102187340;ncbi_106502965;ncbi_102188159;ncbi_106502966;ncbi_102187514;ncbi_106502973;ncbi_102188069;ncbi_102188336;ncbi_102189890;ncbi_102188614;ncbi_102188882;ncbi_102189145;ncbi_102189421;ncbi_102190156;ncbi_102190718;ncbi_102191356;ncbi_102189698;ncbi_102189978;ncbi_102191636</t>
  </si>
  <si>
    <t>ncbi_100860807</t>
  </si>
  <si>
    <t>ncbi_102188228;ncbi_102181966;ncbi_102188776;ncbi_102189046;ncbi_102182236;ncbi_102189316;ncbi_102189593;ncbi_102190328;ncbi_102190610;ncbi_108637092;ncbi_102190884;ncbi_102191146;ncbi_102182514;ncbi_102191433</t>
  </si>
  <si>
    <t>ncbi_102183041;ncbi_102183296;ncbi_102183767</t>
  </si>
  <si>
    <t>ncbi_102189046;ncbi_102182236;ncbi_102189316;ncbi_102189593;ncbi_102190328;ncbi_102190610;ncbi_108637092;ncbi_102190884;ncbi_102191146;ncbi_102182514;ncbi_102191433;ncbi_102182802</t>
  </si>
  <si>
    <t>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</t>
  </si>
  <si>
    <t>ncbi_100860807;ncbi_102172327;ncbi_102173068</t>
  </si>
  <si>
    <t>ncbi_100861296;ncbi_102184044;ncbi_102184326;ncbi_102185075;ncbi_102184796;ncbi_102185547;ncbi_102185819</t>
  </si>
  <si>
    <t>ncbi_102179776;ncbi_102175965;ncbi_102180322;ncbi_102180601</t>
  </si>
  <si>
    <t>ncbi_100860807;ncbi_102172327</t>
  </si>
  <si>
    <t>ncbi_102175133;ncbi_102179776;ncbi_102175965;ncbi_102180322;ncbi_102180601</t>
  </si>
  <si>
    <t>ncbi_102174578;ncbi_102174851;ncbi_102175133;ncbi_102179776;ncbi_102175965;ncbi_102180322;ncbi_102180601</t>
  </si>
  <si>
    <t>ncbi_102175058</t>
  </si>
  <si>
    <t>ncbi_102180827;ncbi_102183041;ncbi_102183296;ncbi_102183767</t>
  </si>
  <si>
    <t>ncbi_102181693;ncbi_102187600;ncbi_102188228;ncbi_102181966;ncbi_102188776;ncbi_102189046;ncbi_102182236;ncbi_102189316;ncbi_102189593;ncbi_102190328;ncbi_102190610;ncbi_108637092;ncbi_102190884</t>
  </si>
  <si>
    <t>ncbi_102186075;ncbi_102186648;ncbi_102181352;ncbi_102186922;ncbi_102187179;ncbi_102181644;ncbi_102182084</t>
  </si>
  <si>
    <t>ncbi_102173278;ncbi_102173828;ncbi_102174551;ncbi_102174821;ncbi_102175106;ncbi_102175381;ncbi_102177703;ncbi_102178159;ncbi_102187667;ncbi_102178994;ncbi_102179277;ncbi_102187933</t>
  </si>
  <si>
    <t>ncbi_102189593;ncbi_102190328;ncbi_102190610;ncbi_108637092;ncbi_102190884;ncbi_102191146;ncbi_102182514;ncbi_102191433;ncbi_102182802;ncbi_102169019;ncbi_102168359;ncbi_102191712;ncbi_102169302</t>
  </si>
  <si>
    <t>ncbi_100861369;ncbi_102180287;ncbi_102180827;ncbi_102183041;ncbi_102183296;ncbi_102183767</t>
  </si>
  <si>
    <t>ncbi_102173751;ncbi_102174036;ncbi_102179485;ncbi_102174310;ncbi_102174578;ncbi_102174851;ncbi_102175133;ncbi_102179776;ncbi_102175965</t>
  </si>
  <si>
    <t>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</t>
  </si>
  <si>
    <t>ncbi_102181027;ncbi_106502316;ncbi_102180305;ncbi_102177885;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</t>
  </si>
  <si>
    <t>ncbi_102189316;ncbi_102189593;ncbi_102190328;ncbi_102190610;ncbi_108637092;ncbi_102190884;ncbi_102191146;ncbi_102182514;ncbi_102191433;ncbi_102182802;ncbi_102169019</t>
  </si>
  <si>
    <t>ncbi_102177868;ncbi_102182202;ncbi_102178144;ncbi_102178427;ncbi_102178981;ncbi_102179267;ncbi_102182480;ncbi_100861369;ncbi_102180287;ncbi_102180827;ncbi_102183041</t>
  </si>
  <si>
    <t>ncbi_102186555;ncbi_102186271;ncbi_102177032;ncbi_102185977;ncbi_102185710;ncbi_102185429;ncbi_102185143;ncbi_102176762;ncbi_102176493;ncbi_102184874;ncbi_102184401;ncbi_102184117;ncbi_102183291;ncbi_102176195;ncbi_108633208;ncbi_106502044;ncbi_102175923;ncbi_102182564;ncbi_102181561;ncbi_102175648;ncbi_102181265;ncbi_102175362</t>
  </si>
  <si>
    <t>ncbi_102182480;ncbi_100861369;ncbi_102180287;ncbi_102180827;ncbi_102183041;ncbi_102183296;ncbi_102183767</t>
  </si>
  <si>
    <t>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;ncbi_102180781;ncbi_102180516;ncbi_102187147;ncbi_102180240;ncbi_102186886;ncbi_102186612;ncbi_102179963;ncbi_102179305;ncbi_102179029;ncbi_102186324;ncbi_102178750;ncbi_106503055;ncbi_102186033;ncbi_102177998;ncbi_102177259;ncbi_102177735;ncbi_102176981;ncbi_102185761</t>
  </si>
  <si>
    <t>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</t>
  </si>
  <si>
    <t>ncbi_100860827</t>
  </si>
  <si>
    <t>ncbi_102175180</t>
  </si>
  <si>
    <t>ncbi_102178924;ncbi_102174766;ncbi_102175046;ncbi_102174322;ncbi_102172283;ncbi_102173865;ncbi_102178377;ncbi_102171630;ncbi_102170251;ncbi_102170995;ncbi_102169978;ncbi_102169686;ncbi_102169399;ncbi_102169116;ncbi_102178093;ncbi_102168842;ncbi_108637670;ncbi_102177821;ncbi_102191442;ncbi_102190338;ncbi_102191156;ncbi_102189695;ncbi_102189416;ncbi_102177547;ncbi_102177261;ncbi_102176443;ncbi_102175877;ncbi_102187244;ncbi_102186786</t>
  </si>
  <si>
    <t>ncbi_102184724;ncbi_102183875;ncbi_102187137;ncbi_102183421;ncbi_102183148</t>
  </si>
  <si>
    <t>ncbi_108634335;ncbi_102190597;ncbi_108634329;ncbi_102168524</t>
  </si>
  <si>
    <t>ncbi_102191185;ncbi_102168215</t>
  </si>
  <si>
    <t>ncbi_100860827;ncbi_102184795;ncbi_102185074;ncbi_102173088</t>
  </si>
  <si>
    <t>ncbi_102179570;ncbi_102179289;ncbi_102178628;ncbi_102173941;ncbi_106502564;ncbi_102178078;ncbi_102177802;ncbi_102177529;ncbi_102177244;ncbi_108636968;ncbi_102172269;ncbi_102171983;ncbi_102176425</t>
  </si>
  <si>
    <t>ncbi_102190328;ncbi_102190610;ncbi_108637092;ncbi_102190884;ncbi_102191146;ncbi_102182514;ncbi_102191433;ncbi_102182802;ncbi_102169019;ncbi_102168359;ncbi_102191712;ncbi_102169302</t>
  </si>
  <si>
    <t>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</t>
  </si>
  <si>
    <t>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</t>
  </si>
  <si>
    <t>ncbi_102184795;ncbi_102185074;ncbi_102173088</t>
  </si>
  <si>
    <t>ncbi_102179279;ncbi_102178998;ncbi_102184242;ncbi_102178722;ncbi_102183955;ncbi_102178443;ncbi_102183684;ncbi_102183232;ncbi_102182967;ncbi_100860948;ncbi_102182216;ncbi_102178165;ncbi_102180755;ncbi_102181027;ncbi_106502316;ncbi_102180305;ncbi_102177885;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</t>
  </si>
  <si>
    <t>ncbi_102175268;ncbi_102183566;ncbi_102174998;ncbi_106503649</t>
  </si>
  <si>
    <t>ncbi_102179513</t>
  </si>
  <si>
    <t>ncbi_102178722;ncbi_102183955;ncbi_102178443;ncbi_102183684;ncbi_102183232;ncbi_102182967;ncbi_100860948;ncbi_102182216;ncbi_102178165;ncbi_102180755;ncbi_102181027;ncbi_106502316;ncbi_102180305;ncbi_102177885;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</t>
  </si>
  <si>
    <t>ncbi_102170223;ncbi_102183866;ncbi_102183590;ncbi_102169953;ncbi_102183141;ncbi_102182297;ncbi_102169094;ncbi_102182026;ncbi_102168817;ncbi_102168530;ncbi_102181591;ncbi_106502309;ncbi_102181026;ncbi_102180754;ncbi_102180118;ncbi_102191605;ncbi_102179845;ncbi_102191324;ncbi_102191035;ncbi_102179093;ncbi_102190776;ncbi_102190506;ncbi_102190215;ncbi_102189944;ncbi_108636437;ncbi_102189665;ncbi_102178818;ncbi_102189390;ncbi_102189115;ncbi_102188389</t>
  </si>
  <si>
    <t>ncbi_102179570;ncbi_102179289;ncbi_102178628;ncbi_102173941;ncbi_106502564;ncbi_102178078;ncbi_102177802;ncbi_102177529;ncbi_102177244;ncbi_108636968;ncbi_102172269;ncbi_102171983</t>
  </si>
  <si>
    <t>ncbi_102174214;ncbi_102179858;ncbi_102179570;ncbi_102179289;ncbi_102178628;ncbi_102173941;ncbi_106502564;ncbi_102178078</t>
  </si>
  <si>
    <t>ncbi_102185977;ncbi_102185710;ncbi_102185429;ncbi_102185143;ncbi_102176762;ncbi_102176493;ncbi_102184874;ncbi_102184401;ncbi_102184117;ncbi_102183291;ncbi_102176195;ncbi_108633208;ncbi_106502044;ncbi_102175923;ncbi_102182564;ncbi_102181561;ncbi_102175648;ncbi_102181265;ncbi_102175362;ncbi_102180724</t>
  </si>
  <si>
    <t>ncbi_102176762;ncbi_102176493;ncbi_102184874;ncbi_102184401;ncbi_102184117;ncbi_102183291;ncbi_102176195;ncbi_108633208;ncbi_106502044;ncbi_102175923;ncbi_102182564;ncbi_102181561;ncbi_102175648;ncbi_102181265;ncbi_102175362;ncbi_102180724;ncbi_100860913;ncbi_102174541</t>
  </si>
  <si>
    <t>ncbi_102176493;ncbi_102184874;ncbi_102184401;ncbi_102184117;ncbi_102183291;ncbi_102176195;ncbi_108633208;ncbi_106502044;ncbi_102175923;ncbi_102182564;ncbi_102181561;ncbi_102175648;ncbi_102181265;ncbi_102175362;ncbi_102180724;ncbi_100860913;ncbi_102174541</t>
  </si>
  <si>
    <t>ncbi_102184874;ncbi_102184401;ncbi_102184117;ncbi_102183291;ncbi_102176195;ncbi_108633208;ncbi_106502044;ncbi_102175923;ncbi_102182564;ncbi_102181561;ncbi_102175648;ncbi_102181265;ncbi_102175362;ncbi_102180724;ncbi_100860913;ncbi_102174541</t>
  </si>
  <si>
    <t>ncbi_102170299;ncbi_102171033;ncbi_100860807</t>
  </si>
  <si>
    <t>ncbi_102172327;ncbi_102173068;ncbi_102172790</t>
  </si>
  <si>
    <t>ncbi_102172327;ncbi_102173068;ncbi_102172790;ncbi_102174093</t>
  </si>
  <si>
    <t>ncbi_102174366;ncbi_102175465;ncbi_102175745;ncbi_102176393;ncbi_100860944</t>
  </si>
  <si>
    <t>ncbi_102173274;ncbi_102173540;ncbi_102174374;ncbi_102174639;ncbi_102181936;ncbi_102174917;ncbi_100750234;ncbi_102175660;ncbi_102182487</t>
  </si>
  <si>
    <t>ncbi_102183232;ncbi_102182967;ncbi_100860948;ncbi_102182216;ncbi_102178165;ncbi_102180755;ncbi_102181027;ncbi_106502316;ncbi_102180305;ncbi_102177885;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</t>
  </si>
  <si>
    <t>ncbi_102183232;ncbi_102182967;ncbi_100860948;ncbi_102182216;ncbi_102178165;ncbi_102180755;ncbi_102181027;ncbi_106502316;ncbi_102180305;ncbi_102177885;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</t>
  </si>
  <si>
    <t>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</t>
  </si>
  <si>
    <t>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</t>
  </si>
  <si>
    <t>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;ncbi_102170774;ncbi_100861244;ncbi_102184140;ncbi_102184421</t>
  </si>
  <si>
    <t>ncbi_102173461;ncbi_102176874;ncbi_102176599;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;ncbi_102170774;ncbi_100861244;ncbi_102184140;ncbi_102184421;ncbi_102170507</t>
  </si>
  <si>
    <t>ncbi_102176318;ncbi_102176034;ncbi_102175569;ncbi_102173180;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;ncbi_102170774;ncbi_100861244;ncbi_102184140;ncbi_102184421;ncbi_102170507</t>
  </si>
  <si>
    <t>ncbi_102175285;ncbi_102174829;ncbi_102174381;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;ncbi_102170774;ncbi_100861244;ncbi_102184140;ncbi_102184421;ncbi_102170507;ncbi_102170223</t>
  </si>
  <si>
    <t>ncbi_102172890;ncbi_102174109;ncbi_102173835;ncbi_102173551;ncbi_102172620;ncbi_102172349;ncbi_102172056;ncbi_102171781;ncbi_102173286;ncbi_102172989;ncbi_102171509;ncbi_102172140;ncbi_102171863;ncbi_102171595;ncbi_102186388;ncbi_102171324;ncbi_102171055;ncbi_102186108;ncbi_102185263;ncbi_102184989;ncbi_102170774;ncbi_100861244;ncbi_102184140;ncbi_102184421;ncbi_102170507;ncbi_102170223</t>
  </si>
  <si>
    <t>ncbi_102171781;ncbi_102173286;ncbi_102172989;ncbi_102171509;ncbi_102172140;ncbi_102171863;ncbi_102171595;ncbi_102186388;ncbi_102171324;ncbi_102171055;ncbi_102186108;ncbi_102185263;ncbi_102184989;ncbi_102170774;ncbi_100861244;ncbi_102184140;ncbi_102184421;ncbi_102170507;ncbi_102170223;ncbi_102183866</t>
  </si>
  <si>
    <t>ncbi_102172140;ncbi_102171863;ncbi_102171595;ncbi_102186388;ncbi_102171324;ncbi_102171055;ncbi_102186108;ncbi_102185263;ncbi_102184989;ncbi_102170774;ncbi_100861244;ncbi_102184140;ncbi_102184421;ncbi_102170507;ncbi_102170223;ncbi_102183866;ncbi_102183590;ncbi_102169953</t>
  </si>
  <si>
    <t>ncbi_102171055;ncbi_102186108;ncbi_102185263;ncbi_102184989;ncbi_102170774;ncbi_100861244;ncbi_102184140;ncbi_102184421;ncbi_102170507;ncbi_102170223;ncbi_102183866;ncbi_102183590;ncbi_102169953;ncbi_102183141;ncbi_102182297;ncbi_102169094;ncbi_102182026;ncbi_102168817;ncbi_102168530;ncbi_102181591;ncbi_106502309</t>
  </si>
  <si>
    <t>ncbi_102185263;ncbi_102184989;ncbi_102170774;ncbi_100861244;ncbi_102184140;ncbi_102184421;ncbi_102170507;ncbi_102170223;ncbi_102183866;ncbi_102183590;ncbi_102169953;ncbi_102183141;ncbi_102182297;ncbi_102169094;ncbi_102182026;ncbi_102168817;ncbi_102168530;ncbi_102181591;ncbi_106502309;ncbi_102181026;ncbi_102180754;ncbi_102180118;ncbi_102191605</t>
  </si>
  <si>
    <t>ncbi_102170774;ncbi_100861244;ncbi_102184140;ncbi_102184421;ncbi_102170507;ncbi_102170223;ncbi_102183866;ncbi_102183590;ncbi_102169953;ncbi_102183141;ncbi_102182297;ncbi_102169094;ncbi_102182026;ncbi_102168817;ncbi_102168530;ncbi_102181591;ncbi_106502309;ncbi_102181026;ncbi_102180754;ncbi_102180118;ncbi_102191605;ncbi_102179845</t>
  </si>
  <si>
    <t>ncbi_102184421;ncbi_102170507;ncbi_102170223;ncbi_102183866;ncbi_102183590;ncbi_102169953;ncbi_102183141;ncbi_102182297;ncbi_102169094;ncbi_102182026;ncbi_102168817;ncbi_102168530;ncbi_102181591;ncbi_106502309;ncbi_102181026;ncbi_102180754;ncbi_102180118;ncbi_102191605;ncbi_102179845;ncbi_102191324;ncbi_102191035</t>
  </si>
  <si>
    <t>ncbi_102170507;ncbi_102170223;ncbi_102183866;ncbi_102183590;ncbi_102169953;ncbi_102183141;ncbi_102182297;ncbi_102169094;ncbi_102182026;ncbi_102168817;ncbi_102168530;ncbi_102181591;ncbi_106502309;ncbi_102181026;ncbi_102180754;ncbi_102180118;ncbi_102191605;ncbi_102179845;ncbi_102191324;ncbi_102191035;ncbi_102179093</t>
  </si>
  <si>
    <t>ncbi_102170223;ncbi_102183866;ncbi_102183590;ncbi_102169953;ncbi_102183141;ncbi_102182297;ncbi_102169094;ncbi_102182026;ncbi_102168817;ncbi_102168530;ncbi_102181591;ncbi_106502309;ncbi_102181026;ncbi_102180754;ncbi_102180118;ncbi_102191605;ncbi_102179845;ncbi_102191324;ncbi_102191035;ncbi_102179093;ncbi_102190776;ncbi_102190506;ncbi_102190215;ncbi_102189944;ncbi_108636437;ncbi_102189665;ncbi_102178818;ncbi_102189390;ncbi_102189115;ncbi_102188389;ncbi_102178062;ncbi_102188582;ncbi_102188305</t>
  </si>
  <si>
    <t>ncbi_102174214;ncbi_102179858;ncbi_102179570;ncbi_102179289;ncbi_102178628;ncbi_102173941;ncbi_106502564;ncbi_102178078;ncbi_102177802</t>
  </si>
  <si>
    <t>ncbi_102174214;ncbi_102179858;ncbi_102179570;ncbi_102179289;ncbi_102178628;ncbi_102173941;ncbi_106502564;ncbi_102178078;ncbi_102177802;ncbi_102177529</t>
  </si>
  <si>
    <t>ncbi_102179570;ncbi_102179289;ncbi_102178628;ncbi_102173941;ncbi_106502564;ncbi_102178078;ncbi_102177802;ncbi_102177529;ncbi_102177244</t>
  </si>
  <si>
    <t>ncbi_102178361;ncbi_102177801;ncbi_102183966;ncbi_108636863;ncbi_102177241;ncbi_102183694;ncbi_102176964;ncbi_108636865;ncbi_102177429;ncbi_102177709;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;ncbi_102175300;ncbi_106502530;ncbi_102176126;ncbi_102175215;ncbi_102174940;ncbi_102174664;ncbi_102174398;ncbi_108636867;ncbi_102173852;ncbi_102174479;ncbi_102173194</t>
  </si>
  <si>
    <t>ncbi_102183694;ncbi_102176964;ncbi_108636865;ncbi_102177429;ncbi_102177709;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;ncbi_102175300;ncbi_106502530;ncbi_102176126;ncbi_102175215;ncbi_102174940;ncbi_102174664;ncbi_102174398;ncbi_108636867;ncbi_102173852;ncbi_102174479;ncbi_102173194;ncbi_102172723;ncbi_100860921;ncbi_102171430;ncbi_102170977;ncbi_102170522;ncbi_102170238;ncbi_102174212;ncbi_102169965</t>
  </si>
  <si>
    <t>ncbi_102191622;ncbi_102179678;ncbi_108637139;ncbi_102168548;ncbi_102169016</t>
  </si>
  <si>
    <t>ncbi_102179776;ncbi_102175965;ncbi_102180322;ncbi_102180601;ncbi_102180860;ncbi_102176969</t>
  </si>
  <si>
    <t>ncbi_102179776;ncbi_102175965;ncbi_102180322;ncbi_102180601;ncbi_102180860;ncbi_102176969;ncbi_102177445;ncbi_102178281;ncbi_102181400;ncbi_102178547</t>
  </si>
  <si>
    <t>ncbi_102175965;ncbi_102180322;ncbi_102180601;ncbi_102180860;ncbi_102176969;ncbi_102177445;ncbi_102178281;ncbi_102181400;ncbi_102178547;ncbi_100861289;ncbi_100860816</t>
  </si>
  <si>
    <t>ncbi_102190529;ncbi_102190241;ncbi_102178740;ncbi_102178459;ncbi_102177727;ncbi_102178182;ncbi_102176138;ncbi_102175866</t>
  </si>
  <si>
    <t>ncbi_102188872;ncbi_102188605;ncbi_102188328;ncbi_102188058;ncbi_102174403;ncbi_102187779;ncbi_108637249</t>
  </si>
  <si>
    <t>ncbi_102188872;ncbi_102188605;ncbi_102188328;ncbi_102188058;ncbi_102174403;ncbi_102187779;ncbi_108637249;ncbi_108637250;ncbi_108637251</t>
  </si>
  <si>
    <t>ncbi_102188605;ncbi_102188328;ncbi_102188058;ncbi_102174403;ncbi_102187779;ncbi_108637249;ncbi_108637250;ncbi_108637251;ncbi_108637252</t>
  </si>
  <si>
    <t>ncbi_102188605;ncbi_102188328;ncbi_102188058;ncbi_102174403;ncbi_102187779;ncbi_108637249;ncbi_108637250;ncbi_108637251;ncbi_108637252;ncbi_108637253</t>
  </si>
  <si>
    <t>ncbi_102188328;ncbi_102188058;ncbi_102174403;ncbi_102187779;ncbi_108637249;ncbi_108637250;ncbi_108637251;ncbi_108637252;ncbi_108637253;ncbi_108637289</t>
  </si>
  <si>
    <t>ncbi_102188058;ncbi_102174403;ncbi_102187779;ncbi_108637249;ncbi_108637250;ncbi_108637251;ncbi_108637252;ncbi_108637253;ncbi_108637289</t>
  </si>
  <si>
    <t>ncbi_102174403;ncbi_102187779;ncbi_108637249;ncbi_108637250;ncbi_108637251;ncbi_108637252;ncbi_108637253;ncbi_108637289;ncbi_108637254</t>
  </si>
  <si>
    <t>ncbi_102187779;ncbi_108637249;ncbi_108637250;ncbi_108637251;ncbi_108637252;ncbi_108637253;ncbi_108637289;ncbi_108637254;ncbi_108637255</t>
  </si>
  <si>
    <t>ncbi_108637249;ncbi_108637250;ncbi_108637251;ncbi_108637252;ncbi_108637253;ncbi_108637289;ncbi_108637254;ncbi_108637255;ncbi_102173859;ncbi_102185892</t>
  </si>
  <si>
    <t>ncbi_108637250;ncbi_108637251;ncbi_108637252;ncbi_108637253;ncbi_108637289;ncbi_108637254;ncbi_108637255;ncbi_102173859;ncbi_102185892</t>
  </si>
  <si>
    <t>ncbi_108637251;ncbi_108637252;ncbi_108637253;ncbi_108637289;ncbi_108637254;ncbi_108637255;ncbi_102173859;ncbi_102185892;ncbi_102185549</t>
  </si>
  <si>
    <t>ncbi_108637252;ncbi_108637253;ncbi_108637289;ncbi_108637254;ncbi_108637255;ncbi_102173859;ncbi_102185892;ncbi_102185549</t>
  </si>
  <si>
    <t>ncbi_108637253;ncbi_108637289;ncbi_108637254;ncbi_108637255;ncbi_102173859;ncbi_102185892;ncbi_102185549;ncbi_102181111</t>
  </si>
  <si>
    <t>ncbi_102168274</t>
  </si>
  <si>
    <t>ncbi_102176619</t>
  </si>
  <si>
    <t>ncbi_102177543;ncbi_108637473;ncbi_102190892;ncbi_102190619;ncbi_102177074;ncbi_102190335;ncbi_102176805</t>
  </si>
  <si>
    <t>ncbi_102173865;ncbi_102178377;ncbi_102171630;ncbi_102170251;ncbi_102170995;ncbi_102169978;ncbi_102169686;ncbi_102169399;ncbi_102169116;ncbi_102178093;ncbi_102168842;ncbi_108637670;ncbi_102177821;ncbi_102191442;ncbi_102190338;ncbi_102191156;ncbi_102189695;ncbi_102189416;ncbi_102177547;ncbi_102177261;ncbi_102176443;ncbi_102175877;ncbi_102187244;ncbi_102186786;ncbi_102186502;ncbi_102175319;ncbi_102175047</t>
  </si>
  <si>
    <t>ncbi_102170995;ncbi_102169978;ncbi_102169686;ncbi_102169399;ncbi_102169116;ncbi_102178093;ncbi_102168842;ncbi_108637670;ncbi_102177821;ncbi_102191442;ncbi_102190338;ncbi_102191156;ncbi_102189695;ncbi_102189416;ncbi_102177547;ncbi_102177261;ncbi_102176443;ncbi_102175877;ncbi_102187244;ncbi_102186786;ncbi_102186502;ncbi_102175319;ncbi_102175047;ncbi_102186232;ncbi_102174230;ncbi_102185483</t>
  </si>
  <si>
    <t>ncbi_102169978;ncbi_102169686;ncbi_102169399;ncbi_102169116;ncbi_102178093;ncbi_102168842;ncbi_108637670;ncbi_102177821;ncbi_102191442;ncbi_102190338;ncbi_102191156;ncbi_102189695;ncbi_102189416;ncbi_102177547;ncbi_102177261;ncbi_102176443;ncbi_102175877;ncbi_102187244;ncbi_102186786;ncbi_102186502;ncbi_102175319;ncbi_102175047;ncbi_102186232;ncbi_102174230;ncbi_102185483;ncbi_102173954;ncbi_102173403;ncbi_108637633;ncbi_102185016;ncbi_102184740;ncbi_102184170;ncbi_102184454;ncbi_102173107</t>
  </si>
  <si>
    <t>ncbi_102191442;ncbi_102190338;ncbi_102191156;ncbi_102189695;ncbi_102189416;ncbi_102177547;ncbi_102177261;ncbi_102176443;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</t>
  </si>
  <si>
    <t>ncbi_102191156;ncbi_102189695;ncbi_102189416;ncbi_102177547;ncbi_102177261;ncbi_102176443;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</t>
  </si>
  <si>
    <t>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</t>
  </si>
  <si>
    <t>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</t>
  </si>
  <si>
    <t>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</t>
  </si>
  <si>
    <t>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</t>
  </si>
  <si>
    <t>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</t>
  </si>
  <si>
    <t>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</t>
  </si>
  <si>
    <t>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</t>
  </si>
  <si>
    <t>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</t>
  </si>
  <si>
    <t>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</t>
  </si>
  <si>
    <t>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</t>
  </si>
  <si>
    <t>ncbi_102184738;ncbi_102180140;ncbi_102179866</t>
  </si>
  <si>
    <t>ncbi_102182332;ncbi_102187420;ncbi_102188068;ncbi_102182617;ncbi_102188242;ncbi_100860945;ncbi_102188963;ncbi_102183441;ncbi_102183713;ncbi_102183990;ncbi_102189229</t>
  </si>
  <si>
    <t>ncbi_102182332;ncbi_102187420;ncbi_102188068;ncbi_102182617;ncbi_102188242;ncbi_100860945;ncbi_102188963;ncbi_102183441;ncbi_102183713;ncbi_102183990;ncbi_102189229;ncbi_102189503</t>
  </si>
  <si>
    <t>ncbi_102175146;ncbi_102174863;ncbi_108637775;ncbi_102177057;ncbi_102178379;ncbi_106501911;ncbi_102175605;ncbi_102175881;ncbi_102178646;ncbi_102178929</t>
  </si>
  <si>
    <t>ncbi_102174863;ncbi_108637775;ncbi_102177057;ncbi_102178379;ncbi_106501911;ncbi_102175605;ncbi_102175881;ncbi_102178646;ncbi_102178929</t>
  </si>
  <si>
    <t>ncbi_102184644;ncbi_102184743;ncbi_102184926;ncbi_108637781;ncbi_102185020;ncbi_102185202;ncbi_102185588;ncbi_102185488;ncbi_102185854;ncbi_108637782;ncbi_102186139;ncbi_106502972;ncbi_102186420;ncbi_102186507;ncbi_102186709;ncbi_102186982;ncbi_102187248;ncbi_102187070;ncbi_102187340;ncbi_106502965;ncbi_102188159;ncbi_106502966</t>
  </si>
  <si>
    <t>ncbi_102185202;ncbi_102185588;ncbi_102185488;ncbi_102185854;ncbi_108637782;ncbi_102186139;ncbi_106502972;ncbi_102186420;ncbi_102186507;ncbi_102186709;ncbi_102186982;ncbi_102187248;ncbi_102187070;ncbi_102187340;ncbi_106502965;ncbi_102188159;ncbi_106502966;ncbi_102187514;ncbi_106502973;ncbi_102188069;ncbi_102188336;ncbi_102189890;ncbi_102188614;ncbi_102188882;ncbi_102189145;ncbi_102189421;ncbi_102190156;ncbi_102190718;ncbi_102191356;ncbi_102189698;ncbi_102189978;ncbi_102191636;ncbi_102168281;ncbi_102190249;ncbi_102190536;ncbi_102190806;ncbi_102168931;ncbi_102191068;ncbi_102191357;ncbi_100860787;ncbi_102169402;ncbi_102191637;ncbi_102168282;ncbi_102168561</t>
  </si>
  <si>
    <t>ncbi_108637782;ncbi_102186139;ncbi_106502972;ncbi_102186420;ncbi_102186507;ncbi_102186709;ncbi_102186982;ncbi_102187248;ncbi_102187070;ncbi_102187340;ncbi_106502965;ncbi_102188159;ncbi_106502966;ncbi_102187514;ncbi_106502973;ncbi_102188069;ncbi_102188336;ncbi_102189890;ncbi_102188614;ncbi_102188882;ncbi_102189145;ncbi_102189421;ncbi_102190156;ncbi_102190718;ncbi_102191356;ncbi_102189698;ncbi_102189978;ncbi_102191636;ncbi_102168281;ncbi_102190249;ncbi_102190536;ncbi_102190806;ncbi_102168931;ncbi_102191068;ncbi_102191357;ncbi_100860787;ncbi_102169402;ncbi_102191637;ncbi_102168282;ncbi_102168561;ncbi_102168844;ncbi_102169118;ncbi_102169403;ncbi_102169982;ncbi_106502961;ncbi_102170254;ncbi_102171536</t>
  </si>
  <si>
    <t>ncbi_102184647;ncbi_102184178;ncbi_102183532;ncbi_102183088;ncbi_108637882;ncbi_108637883;ncbi_102191449</t>
  </si>
  <si>
    <t>ncbi_102183532;ncbi_102183088;ncbi_108637882;ncbi_108637883;ncbi_102191449;ncbi_102179969</t>
  </si>
  <si>
    <t>ncbi_102170569;ncbi_102184390;ncbi_102171116;ncbi_100861397;ncbi_102178616;ncbi_108638107;ncbi_100860766;ncbi_102180550;ncbi_102172289</t>
  </si>
  <si>
    <t>ncbi_102189514;ncbi_102189237;ncbi_102189062;ncbi_102168289;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;ncbi_102169696;ncbi_102187257;ncbi_102187523;ncbi_102170262;ncbi_102187797;ncbi_102188076;ncbi_102188344;ncbi_102171185;ncbi_102170905;ncbi_100860839;ncbi_102188623;ncbi_102188891;ncbi_102189153;ncbi_102171909</t>
  </si>
  <si>
    <t>ncbi_102191185</t>
  </si>
  <si>
    <t>ncbi_102188718</t>
  </si>
  <si>
    <t>ncbi_102170313;ncbi_102185917;ncbi_102171392;ncbi_102181347;ncbi_102187820;ncbi_102188099;ncbi_102187358;ncbi_100861323;ncbi_102180548;ncbi_100861232;ncbi_102186643;ncbi_102186354;ncbi_102186067;ncbi_100860979;ncbi_102180270;ncbi_102184015;ncbi_102184569;ncbi_102183740;ncbi_102182553;ncbi_102182082;ncbi_102181638;ncbi_102179997;ncbi_102181346;ncbi_102179719;ncbi_102180547;ncbi_102180269;ncbi_102179717;ncbi_102179996;ncbi_102179431;ncbi_100860977;ncbi_102178867;ncbi_102179147;ncbi_102178581;ncbi_102179148;ncbi_100861322;ncbi_102177850;ncbi_100860849;ncbi_102178315;ncbi_102177389;ncbi_102176748;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</t>
  </si>
  <si>
    <t>ncbi_102187820;ncbi_102188099;ncbi_102187358;ncbi_100861323;ncbi_102180548;ncbi_100861232;ncbi_102186643;ncbi_102186354;ncbi_102186067;ncbi_100860979;ncbi_102180270;ncbi_102184015;ncbi_102184569;ncbi_102183740;ncbi_102182553;ncbi_102182082;ncbi_102181638;ncbi_102179997;ncbi_102181346;ncbi_102179719;ncbi_102180547;ncbi_102180269;ncbi_102179717;ncbi_102179996;ncbi_102179431;ncbi_100860977;ncbi_102178867;ncbi_102179147;ncbi_102178581;ncbi_102179148;ncbi_100861322;ncbi_102177850;ncbi_100860849;ncbi_102178315;ncbi_102177389;ncbi_102176748;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</t>
  </si>
  <si>
    <t>ncbi_102180270;ncbi_102184015;ncbi_102184569;ncbi_102183740;ncbi_102182553;ncbi_102182082;ncbi_102181638;ncbi_102179997;ncbi_102181346;ncbi_102179719;ncbi_102180547;ncbi_102180269;ncbi_102179717;ncbi_102179996;ncbi_102179431;ncbi_100860977;ncbi_102178867;ncbi_102179147;ncbi_102178581;ncbi_102179148;ncbi_100861322;ncbi_102177850;ncbi_100860849;ncbi_102178315;ncbi_102177389;ncbi_102176748;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;ncbi_102189916</t>
  </si>
  <si>
    <t>ncbi_102186648;ncbi_102181352;ncbi_102186922;ncbi_102187179;ncbi_102181644;ncbi_102182084;ncbi_102182555</t>
  </si>
  <si>
    <t>ncbi_102186648;ncbi_102181352;ncbi_102186922;ncbi_102187179;ncbi_102181644;ncbi_102182084;ncbi_102182555;ncbi_102187443;ncbi_108633772;ncbi_102183117</t>
  </si>
  <si>
    <t>ncbi_102186648;ncbi_102181352;ncbi_102186922;ncbi_102187179;ncbi_102181644;ncbi_102182084;ncbi_102182555;ncbi_102187443;ncbi_108633772;ncbi_102183117;ncbi_102182843;ncbi_102187728</t>
  </si>
  <si>
    <t>ncbi_102181352;ncbi_102186922;ncbi_102187179;ncbi_102181644;ncbi_102182084;ncbi_102182555;ncbi_102187443;ncbi_108633772;ncbi_102183117;ncbi_102182843;ncbi_102187728;ncbi_102183746</t>
  </si>
  <si>
    <t>ncbi_102186922;ncbi_102187179;ncbi_102181644;ncbi_102182084;ncbi_102182555;ncbi_102187443;ncbi_108633772;ncbi_102183117;ncbi_102182843;ncbi_102187728;ncbi_102183746;ncbi_102184211;ncbi_102184861</t>
  </si>
  <si>
    <t>ncbi_102177137;ncbi_102181927;ncbi_102177593;ncbi_102177868;ncbi_102182202;ncbi_102178144;ncbi_102178427;ncbi_102178981;ncbi_102179267;ncbi_102182480;ncbi_100861369;ncbi_102180287;ncbi_102180827;ncbi_102183041</t>
  </si>
  <si>
    <t>ncbi_102181927;ncbi_102177593;ncbi_102177868;ncbi_102182202;ncbi_102178144;ncbi_102178427;ncbi_102178981;ncbi_102179267;ncbi_102182480;ncbi_100861369;ncbi_102180287;ncbi_102180827;ncbi_102183041</t>
  </si>
  <si>
    <t>ncbi_102184795;ncbi_102185074;ncbi_102173088;ncbi_108634362;ncbi_100861233</t>
  </si>
  <si>
    <t>ncbi_102184607;ncbi_102185643;ncbi_102185909;ncbi_102186200;ncbi_102186673;ncbi_102168436;ncbi_102467078;ncbi_100860909;ncbi_102171227;ncbi_102171699</t>
  </si>
  <si>
    <t>Pi_CDBG/Pi_CDMG</t>
  </si>
  <si>
    <t>ncbi_102188975;ncbi_102187983;ncbi_102189619;ncbi_102189901</t>
  </si>
  <si>
    <t>ncbi_102169426;ncbi_102169803;ncbi_102170094;ncbi_102169708;ncbi_102170271;ncbi_102170555;ncbi_102170824;ncbi_102171926;ncbi_102172205;ncbi_102172488;ncbi_102173130</t>
  </si>
  <si>
    <t>ncbi_102169803;ncbi_102170094;ncbi_102169708;ncbi_102170271;ncbi_102170555;ncbi_102170824;ncbi_102171926;ncbi_102172205;ncbi_102172488;ncbi_102173130</t>
  </si>
  <si>
    <t>ncbi_102170658;ncbi_108635641;ncbi_102170195;ncbi_102169723</t>
  </si>
  <si>
    <t>ncbi_102170658;ncbi_108635641;ncbi_102170195;ncbi_102169723;ncbi_102169245</t>
  </si>
  <si>
    <t>ncbi_108635641;ncbi_102170195;ncbi_102169723;ncbi_102169245;ncbi_102190091;ncbi_102168965</t>
  </si>
  <si>
    <t>Tajima.D_CDMG</t>
  </si>
  <si>
    <t>ncbi_102186997;ncbi_102188975;ncbi_102187983;ncbi_102189619;ncbi_102189901</t>
  </si>
  <si>
    <t>ncbi_102189901</t>
  </si>
  <si>
    <t>ncbi_102186052</t>
  </si>
  <si>
    <t>ncbi_102186519</t>
  </si>
  <si>
    <t>ncbi_102170633</t>
  </si>
  <si>
    <t>ncbi_102181629;ncbi_102182258;ncbi_102182539;ncbi_102173884;ncbi_102174159;ncbi_102183007;ncbi_102183545;ncbi_102183266;ncbi_102183823;ncbi_102184093;ncbi_102184376;ncbi_102185038</t>
  </si>
  <si>
    <t>ncbi_102168579</t>
  </si>
  <si>
    <t>ncbi_102180972;ncbi_102176461;ncbi_100861135;ncbi_102176732;ncbi_102177931;ncbi_102178213</t>
  </si>
  <si>
    <t>ncbi_102177931;ncbi_102178213</t>
  </si>
  <si>
    <t>ncbi_102177931;ncbi_102178213;ncbi_102178488;ncbi_102179601</t>
  </si>
  <si>
    <t>ncbi_102169426;ncbi_102169803;ncbi_102170094;ncbi_102169708;ncbi_102170271;ncbi_102170555;ncbi_102170824;ncbi_102171926;ncbi_102172205</t>
  </si>
  <si>
    <t>ncbi_102169708;ncbi_102170271;ncbi_102170555;ncbi_102170824;ncbi_102171926;ncbi_102172205;ncbi_102172488;ncbi_102173130;ncbi_102174070</t>
  </si>
  <si>
    <t>ncbi_102170271;ncbi_102170555;ncbi_102170824;ncbi_102171926;ncbi_102172205;ncbi_102172488;ncbi_102173130;ncbi_102174070;ncbi_102175062;ncbi_102175334</t>
  </si>
  <si>
    <t>ncbi_102170555;ncbi_102170824;ncbi_102171926;ncbi_102172205;ncbi_102172488;ncbi_102173130;ncbi_102174070;ncbi_102175062;ncbi_102175334</t>
  </si>
  <si>
    <t>ncbi_102170824;ncbi_102171926;ncbi_102172205;ncbi_102172488;ncbi_102173130;ncbi_102174070;ncbi_102175062;ncbi_102175334</t>
  </si>
  <si>
    <t>ncbi_108636422;ncbi_102188635;ncbi_102180351;ncbi_108636430;ncbi_100861174;ncbi_108636431;ncbi_102189168;ncbi_102189439;ncbi_102189718;ncbi_102189999;ncbi_102190271;ncbi_102181242;ncbi_102181904;ncbi_102182174</t>
  </si>
  <si>
    <t>ncbi_102185697;ncbi_102171108;ncbi_102170644;ncbi_108638521;ncbi_102170190;ncbi_108638522;ncbi_102168780;ncbi_102168218;ncbi_102190649;ncbi_102190364;ncbi_102190083;ncbi_102189253</t>
  </si>
  <si>
    <t>ncbi_102171108;ncbi_102170644;ncbi_108638521;ncbi_102170190;ncbi_108638522;ncbi_102168780;ncbi_102168218;ncbi_102190649;ncbi_102190364;ncbi_102190083;ncbi_102189253</t>
  </si>
  <si>
    <t>ncbi_108638521;ncbi_102170190;ncbi_108638522;ncbi_102168780;ncbi_102168218;ncbi_102190649;ncbi_102190364;ncbi_102190083;ncbi_102189253;ncbi_102184858</t>
  </si>
  <si>
    <t>ncbi_102170190;ncbi_108638522;ncbi_102168780;ncbi_102168218;ncbi_102190649;ncbi_102190364;ncbi_102190083;ncbi_102189253;ncbi_102184858</t>
  </si>
  <si>
    <t>ncbi_102168780;ncbi_102168218;ncbi_102190649;ncbi_102190364;ncbi_102190083;ncbi_102189253;ncbi_102184858</t>
  </si>
  <si>
    <t>ncbi_102168218;ncbi_102190649;ncbi_102190364;ncbi_102190083;ncbi_102189253;ncbi_102184858</t>
  </si>
  <si>
    <t>ncbi_102188364;ncbi_102188094;ncbi_102187816</t>
  </si>
  <si>
    <t>ncbi_102185961;ncbi_102185694;ncbi_102185127;ncbi_102184853;ncbi_100861378;ncbi_102183470;ncbi_102183925</t>
  </si>
  <si>
    <t>ncbi_102185694;ncbi_102185127;ncbi_102184853;ncbi_100861378;ncbi_102183470;ncbi_102183925</t>
  </si>
  <si>
    <t>ncbi_102185127;ncbi_102184853;ncbi_100861378;ncbi_102183470;ncbi_102183925</t>
  </si>
  <si>
    <t>ncbi_100861378;ncbi_102183470;ncbi_102183925</t>
  </si>
  <si>
    <t>ncbi_102183470;ncbi_102183925</t>
  </si>
  <si>
    <t>ncbi_102183470;ncbi_102183925;ncbi_102183467</t>
  </si>
  <si>
    <t>ncbi_102183925;ncbi_102183467</t>
  </si>
  <si>
    <t>ncbi_102183467</t>
  </si>
  <si>
    <t>ncbi_100861155;ncbi_102191000;ncbi_102190743;ncbi_102190275;ncbi_102190002;ncbi_102189721;ncbi_102189444</t>
  </si>
  <si>
    <t>ncbi_100861155;ncbi_102191000;ncbi_102190743;ncbi_102190275;ncbi_102190002;ncbi_102189721;ncbi_102189444;ncbi_102189173;ncbi_102188717;ncbi_102188265;ncbi_102175997</t>
  </si>
  <si>
    <t>ncbi_102191000;ncbi_102190743;ncbi_102190275;ncbi_102190002;ncbi_102189721;ncbi_102189444;ncbi_102189173;ncbi_102188717;ncbi_102188265;ncbi_102175997;ncbi_102187723</t>
  </si>
  <si>
    <t>ncbi_102190743;ncbi_102190275;ncbi_102190002;ncbi_102189721;ncbi_102189444;ncbi_102189173;ncbi_102188717;ncbi_102188265;ncbi_102175997;ncbi_102187723;ncbi_102175724;ncbi_100861154;ncbi_102186533;ncbi_102185790;ncbi_102186065</t>
  </si>
  <si>
    <t>ncbi_102191381;ncbi_102190740</t>
  </si>
  <si>
    <t>ncbi_102185227;ncbi_102184384;ncbi_102184100;ncbi_102183645;ncbi_102180806;ncbi_100861140;ncbi_102179332</t>
  </si>
  <si>
    <t>ncbi_102184100;ncbi_102183645;ncbi_102180806;ncbi_100861140;ncbi_102179332;ncbi_108638600;ncbi_102178775;ncbi_102170642</t>
  </si>
  <si>
    <t>ncbi_102183645;ncbi_102180806;ncbi_100861140;ncbi_102179332;ncbi_108638600;ncbi_102178775;ncbi_102170642</t>
  </si>
  <si>
    <t>ncbi_100861138;ncbi_102187275;ncbi_102185959;ncbi_102185511</t>
  </si>
  <si>
    <t>ncbi_100861138;ncbi_102185959;ncbi_102185511;ncbi_102191744</t>
  </si>
  <si>
    <t>ncbi_102185959;ncbi_102185511;ncbi_102191744</t>
  </si>
  <si>
    <t>ncbi_102169914;ncbi_102168777;ncbi_102169228;ncbi_102168494;ncbi_102191562;ncbi_102191089;ncbi_102190646</t>
  </si>
  <si>
    <t>ncbi_102178218</t>
  </si>
  <si>
    <t>ncbi_102178218;ncbi_102177568;ncbi_102176737</t>
  </si>
  <si>
    <t>ncbi_102177568;ncbi_102176737</t>
  </si>
  <si>
    <t>ncbi_102173234;ncbi_102172944;ncbi_102172670;ncbi_102171197</t>
  </si>
  <si>
    <t>ncbi_102172944;ncbi_102172670;ncbi_102171197</t>
  </si>
  <si>
    <t>ncbi_102172944;ncbi_102172670;ncbi_102171197;ncbi_102170739</t>
  </si>
  <si>
    <t>ncbi_102172670;ncbi_102171197;ncbi_102170739</t>
  </si>
  <si>
    <t>ncbi_102171197;ncbi_102170739</t>
  </si>
  <si>
    <t>ncbi_106501971;ncbi_102170658;ncbi_108635641;ncbi_102170195</t>
  </si>
  <si>
    <t>ncbi_106501971;ncbi_102170658;ncbi_108635641;ncbi_102170195;ncbi_102169723</t>
  </si>
  <si>
    <t>ncbi_108635641;ncbi_102170195;ncbi_102169723;ncbi_102169245;ncbi_102190091;ncbi_102168965;ncbi_102168683</t>
  </si>
  <si>
    <t>ncbi_102168317;ncbi_102191391;ncbi_102191099;ncbi_102184867;ncbi_102190840;ncbi_102190572;ncbi_102190285</t>
  </si>
  <si>
    <t>ncbi_102189452</t>
  </si>
  <si>
    <t>ncbi_102170378;ncbi_102177394;ncbi_102169821;ncbi_102169351;ncbi_102168878</t>
  </si>
  <si>
    <t>ncbi_102170378;ncbi_102177394;ncbi_102169821;ncbi_102169351;ncbi_102168878;ncbi_106501957</t>
  </si>
  <si>
    <t>ncbi_102177394;ncbi_102169821;ncbi_102169351;ncbi_102168878;ncbi_106501957</t>
  </si>
  <si>
    <t>ncbi_102169821;ncbi_102169351;ncbi_102168878;ncbi_106501957;ncbi_102179380</t>
  </si>
  <si>
    <t>ncbi_102169541</t>
  </si>
  <si>
    <t>ncbi_102174264;ncbi_102180934;ncbi_102186299;ncbi_102174832;ncbi_106501943;ncbi_108633177;ncbi_102173990;ncbi_102173523;ncbi_102172858;ncbi_102172589</t>
  </si>
  <si>
    <t>ncbi_102180934;ncbi_102186299;ncbi_102174832;ncbi_106501943;ncbi_108633177;ncbi_102173990;ncbi_102173523;ncbi_102172858;ncbi_102172589</t>
  </si>
  <si>
    <t>ncbi_102174832;ncbi_106501943;ncbi_108633177;ncbi_102173990;ncbi_102173523;ncbi_102172858;ncbi_102172589</t>
  </si>
  <si>
    <t>ncbi_102170377;ncbi_102169722;ncbi_102179256;ncbi_102169445;ncbi_102178967;ncbi_102168961;ncbi_102168681;ncbi_102168227;ncbi_102191389;ncbi_102178687;ncbi_102191097</t>
  </si>
  <si>
    <t>ncbi_102169722;ncbi_102179256;ncbi_102169445;ncbi_102178967;ncbi_102168961;ncbi_102168681;ncbi_102168227;ncbi_102191389;ncbi_102178687;ncbi_102191097</t>
  </si>
  <si>
    <t>ncbi_102191097;ncbi_102190192;ncbi_102190484;ncbi_102188821;ncbi_102189450;ncbi_102189926;ncbi_102188371;ncbi_102188102;ncbi_102187282</t>
  </si>
  <si>
    <t>ncbi_102179619;ncbi_102179339;ncbi_102177297;ncbi_102178874;ncbi_102178412;ncbi_102178130;ncbi_102177856;ncbi_102177115;ncbi_102177393</t>
  </si>
  <si>
    <t>ncbi_102179619;ncbi_102179339;ncbi_102177297;ncbi_102178874;ncbi_102178412;ncbi_102178130;ncbi_102177856;ncbi_102177115;ncbi_102177393;ncbi_102176842;ncbi_102176575</t>
  </si>
  <si>
    <t>ncbi_102179339;ncbi_102177297;ncbi_102178874;ncbi_102178412;ncbi_102178130;ncbi_102177856;ncbi_102177115;ncbi_102177393;ncbi_102176842;ncbi_102176575;ncbi_102176004</t>
  </si>
  <si>
    <t>ncbi_102169349;ncbi_102169065;ncbi_102190281;ncbi_102190007;ncbi_102189449;ncbi_102188996;ncbi_102188370;ncbi_102187363;ncbi_102168788;ncbi_102186649;ncbi_102168506;ncbi_102185884;ncbi_102186360;ncbi_102185415;ncbi_102184963;ncbi_102184212;ncbi_102184487;ncbi_106501930;ncbi_102183928;ncbi_102183651;ncbi_102183379;ncbi_102182747</t>
  </si>
  <si>
    <t>ncbi_102171205;ncbi_108635661;ncbi_102184107;ncbi_102183650;ncbi_102182927;ncbi_102182460;ncbi_102182183;ncbi_102170192;ncbi_102181914;ncbi_102181642;ncbi_102186680;ncbi_102181350</t>
  </si>
  <si>
    <t>ncbi_102180727;ncbi_100861308;ncbi_102188653;ncbi_102180458;ncbi_102179633;ncbi_102179351;ncbi_102178794;ncbi_102188114;ncbi_102187836;ncbi_102187562;ncbi_102187296;ncbi_102187027;ncbi_102178511;ncbi_108635865;ncbi_102181771;ncbi_108635825;ncbi_106502068;ncbi_102178040;ncbi_102186183;ncbi_102185895;ncbi_102185629;ncbi_102185338;ncbi_102185061;ncbi_102177774;ncbi_102191043;ncbi_102177498;ncbi_102177217</t>
  </si>
  <si>
    <t>ncbi_102180727;ncbi_100861308;ncbi_102188653;ncbi_102180458;ncbi_102179633;ncbi_102179351;ncbi_102178794;ncbi_102188114;ncbi_102187836;ncbi_102187562;ncbi_102187296;ncbi_102187027;ncbi_102178511;ncbi_108635865;ncbi_102181771;ncbi_108635825;ncbi_106502068;ncbi_102178040;ncbi_102186183;ncbi_102185895;ncbi_102185629;ncbi_102185338;ncbi_102185061;ncbi_102177774;ncbi_102191043;ncbi_102177498;ncbi_102177217;ncbi_102184497;ncbi_102184332;ncbi_102169588;ncbi_108635866</t>
  </si>
  <si>
    <t>ncbi_102170200;ncbi_102169936;ncbi_102173160;ncbi_100860794;ncbi_102172121;ncbi_102171839;ncbi_102169644;ncbi_102171571;ncbi_102171300;ncbi_102171029;ncbi_102170581</t>
  </si>
  <si>
    <t>ncbi_102173160;ncbi_100860794;ncbi_102172121;ncbi_102171839;ncbi_102169644;ncbi_102171571;ncbi_102171300;ncbi_102171029;ncbi_102170581</t>
  </si>
  <si>
    <t>ncbi_102172121;ncbi_102171839;ncbi_102169644;ncbi_102171571;ncbi_102171300;ncbi_102171029;ncbi_102170581;ncbi_102170113</t>
  </si>
  <si>
    <t>ncbi_102171029;ncbi_102170581;ncbi_102170113</t>
  </si>
  <si>
    <t>ncbi_102168972;ncbi_102168691;ncbi_102168417;ncbi_100860748;ncbi_102189274;ncbi_102188466;ncbi_102191762;ncbi_102188190;ncbi_102187560;ncbi_102187293</t>
  </si>
  <si>
    <t>ncbi_102184118;ncbi_102183661;ncbi_102183392;ncbi_102183127</t>
  </si>
  <si>
    <t>ncbi_102183127;ncbi_108635896</t>
  </si>
  <si>
    <t>ncbi_102179263;ncbi_102190197;ncbi_102189928;ncbi_102178697;ncbi_102178424;ncbi_102189185</t>
  </si>
  <si>
    <t>ncbi_102189928;ncbi_102178697;ncbi_102178424;ncbi_102189185</t>
  </si>
  <si>
    <t>ncbi_102178697;ncbi_102178424;ncbi_102189185</t>
  </si>
  <si>
    <t>ncbi_102189185</t>
  </si>
  <si>
    <t>ncbi_102187025;ncbi_102186555;ncbi_102186271;ncbi_102177032;ncbi_102185977;ncbi_102185710;ncbi_102185429;ncbi_102185143;ncbi_102176762;ncbi_102176493;ncbi_102184874;ncbi_102184401;ncbi_102184117;ncbi_102183291;ncbi_102176195;ncbi_108633208;ncbi_106502044;ncbi_102175923;ncbi_102182564;ncbi_102181561;ncbi_102175648;ncbi_102181265;ncbi_102175362</t>
  </si>
  <si>
    <t>ncbi_102183291;ncbi_102176195;ncbi_108633208;ncbi_106502044;ncbi_102175923;ncbi_102182564;ncbi_102181561;ncbi_102175648;ncbi_102181265;ncbi_102175362;ncbi_102180724;ncbi_100860913;ncbi_102174541</t>
  </si>
  <si>
    <t>ncbi_102175923;ncbi_102182564;ncbi_102181561;ncbi_102175648;ncbi_102181265;ncbi_102175362;ncbi_102180724;ncbi_100860913;ncbi_102174541</t>
  </si>
  <si>
    <t>ncbi_102180104;ncbi_102173715;ncbi_102179629;ncbi_102179161;ncbi_102178423;ncbi_102177954</t>
  </si>
  <si>
    <t>ncbi_102179161;ncbi_102178423;ncbi_102177954</t>
  </si>
  <si>
    <t>ncbi_102178423;ncbi_102177954;ncbi_102177687</t>
  </si>
  <si>
    <t>ncbi_102177687</t>
  </si>
  <si>
    <t>ncbi_102168323;ncbi_102191673;ncbi_102178790;ncbi_102191398;ncbi_102191107</t>
  </si>
  <si>
    <t>ncbi_102191673;ncbi_102178790;ncbi_102191398;ncbi_102191107</t>
  </si>
  <si>
    <t>ncbi_102186179;ncbi_102173711;ncbi_100861284</t>
  </si>
  <si>
    <t>ncbi_102172984</t>
  </si>
  <si>
    <t>ncbi_102175003</t>
  </si>
  <si>
    <t>ncbi_102186745;ncbi_102183294;ncbi_102187192;ncbi_102187742;ncbi_102172692</t>
  </si>
  <si>
    <t>ncbi_102183294;ncbi_102187192;ncbi_102187742;ncbi_102172692;ncbi_100861258;ncbi_100861252</t>
  </si>
  <si>
    <t>ncbi_102189830;ncbi_102190102;ncbi_102190760</t>
  </si>
  <si>
    <t>ncbi_102190102;ncbi_102190760</t>
  </si>
  <si>
    <t>ncbi_102190760</t>
  </si>
  <si>
    <t>ncbi_102169833;ncbi_102170583;ncbi_102170299</t>
  </si>
  <si>
    <t>ncbi_102169833;ncbi_102170583;ncbi_102170299;ncbi_102171033</t>
  </si>
  <si>
    <t>ncbi_102169833;ncbi_102170583;ncbi_102170299;ncbi_102171033;ncbi_100860807</t>
  </si>
  <si>
    <t>ncbi_102174366;ncbi_102175465</t>
  </si>
  <si>
    <t>ncbi_102174366;ncbi_102175465;ncbi_102175745;ncbi_102176393</t>
  </si>
  <si>
    <t>ncbi_102175748;ncbi_102180013;ncbi_102180460;ncbi_102180918;ncbi_102181653;ncbi_102182279</t>
  </si>
  <si>
    <t>ncbi_102168606;ncbi_102169360;ncbi_102170026;ncbi_102170489;ncbi_102174723;ncbi_102170945;ncbi_102175188;ncbi_102175649;ncbi_100860911;ncbi_102176394;ncbi_102176855;ncbi_102179916;ncbi_102177500;ncbi_102177959;ncbi_102178243;ncbi_102178513;ncbi_102180190;ncbi_100861109;ncbi_102180652;ncbi_102181472;ncbi_102180462;ncbi_102180730;ncbi_102181001;ncbi_102181269;ncbi_102181566;ncbi_102182762;ncbi_108633291;ncbi_102182102;ncbi_102183210;ncbi_102182381;ncbi_102172125;ncbi_102177792;ncbi_102175675;ncbi_102175951;ncbi_102176227;ncbi_102176522;ncbi_102177517;ncbi_102176789;ncbi_102177231;ncbi_102175207</t>
  </si>
  <si>
    <t>ncbi_102170945;ncbi_102175188;ncbi_102175649;ncbi_100860911;ncbi_102176394;ncbi_102176855;ncbi_102179916;ncbi_102177500;ncbi_102177959;ncbi_102178243;ncbi_102178513;ncbi_102180190;ncbi_100861109;ncbi_102180652;ncbi_102181472;ncbi_102180462;ncbi_102180730;ncbi_102181001;ncbi_102181269;ncbi_102181566;ncbi_102182762;ncbi_108633291;ncbi_102182102;ncbi_102183210;ncbi_102182381;ncbi_102172125;ncbi_102177792;ncbi_102175675;ncbi_102175951;ncbi_102176227;ncbi_102176522;ncbi_102177517;ncbi_102176789;ncbi_102177231;ncbi_102175207;ncbi_102174931;ncbi_108635997;ncbi_108633262;ncbi_102176685;ncbi_102182669;ncbi_102183763;ncbi_102182946;ncbi_102184223;ncbi_102184693;ncbi_102185436</t>
  </si>
  <si>
    <t>ncbi_102189008;ncbi_102169939;ncbi_102170747;ncbi_102170668;ncbi_102171407;ncbi_102171131;ncbi_102189279;ncbi_102171689;ncbi_102172329;ncbi_102189554;ncbi_102189834;ncbi_102190106;ncbi_102172602;ncbi_102190383;ncbi_102172870;ncbi_102173366;ncbi_102174364;ncbi_102174630;ncbi_102175094;ncbi_102190666;ncbi_102175924;ncbi_102176198;ncbi_102190938;ncbi_102176496;ncbi_102191212;ncbi_102178426</t>
  </si>
  <si>
    <t>ncbi_102169939;ncbi_102170747;ncbi_102170668;ncbi_102171407;ncbi_102171131;ncbi_102189279;ncbi_102171689;ncbi_102172329;ncbi_102189554;ncbi_102189834;ncbi_102190106;ncbi_102172602;ncbi_102190383;ncbi_102172870;ncbi_102173366;ncbi_102174364;ncbi_102174630;ncbi_102175094;ncbi_102190666;ncbi_102175924;ncbi_102176198;ncbi_102190938;ncbi_102176496;ncbi_102191212;ncbi_102178426;ncbi_108636002</t>
  </si>
  <si>
    <t>ncbi_102171689;ncbi_102172329;ncbi_102189554;ncbi_102189834;ncbi_102190106;ncbi_102172602;ncbi_102190383;ncbi_102172870;ncbi_102173366;ncbi_102174364;ncbi_102174630;ncbi_102175094;ncbi_102190666;ncbi_102175924;ncbi_102176198;ncbi_102190938;ncbi_102176496;ncbi_102191212;ncbi_102178426;ncbi_108636002;ncbi_102177410;ncbi_102178700;ncbi_102178980;ncbi_102168427;ncbi_102179450;ncbi_102168698;ncbi_102179737;ncbi_102168978;ncbi_102180014;ncbi_102169259;ncbi_102180285</t>
  </si>
  <si>
    <t>ncbi_102190383;ncbi_102172870;ncbi_102173366;ncbi_102174364;ncbi_102174630;ncbi_102175094;ncbi_102190666;ncbi_102175924;ncbi_102176198;ncbi_102190938;ncbi_102176496;ncbi_102191212;ncbi_102178426;ncbi_108636002;ncbi_102177410;ncbi_102178700;ncbi_102178980;ncbi_102168427;ncbi_102179450;ncbi_102168698;ncbi_102179737;ncbi_102168978;ncbi_102180014;ncbi_102169259;ncbi_102180285;ncbi_102180567;ncbi_102181189;ncbi_102181473;ncbi_102181753;ncbi_102182201;ncbi_102169557;ncbi_102182479;ncbi_100860835</t>
  </si>
  <si>
    <t>ncbi_102173366;ncbi_102174364;ncbi_102174630;ncbi_102175094;ncbi_102190666;ncbi_102175924;ncbi_102176198;ncbi_102190938;ncbi_102176496;ncbi_102191212;ncbi_102178426;ncbi_108636002;ncbi_102177410;ncbi_102178700;ncbi_102178980;ncbi_102168427;ncbi_102179450;ncbi_102168698;ncbi_102179737;ncbi_102168978;ncbi_102180014;ncbi_102169259;ncbi_102180285;ncbi_102180567;ncbi_102181189;ncbi_102181473;ncbi_102181753;ncbi_102182201;ncbi_102169557;ncbi_102182479;ncbi_100860835;ncbi_100860885</t>
  </si>
  <si>
    <t>ncbi_102170670;ncbi_102178982;ncbi_102171575;ncbi_102170947;ncbi_102179268</t>
  </si>
  <si>
    <t>ncbi_102180831;ncbi_102179742;ncbi_102180018;ncbi_102181008;ncbi_102181660;ncbi_102182386</t>
  </si>
  <si>
    <t>ncbi_102179742;ncbi_102180018;ncbi_102181008;ncbi_102181660;ncbi_102182386</t>
  </si>
  <si>
    <t>ncbi_102168985;ncbi_102169565</t>
  </si>
  <si>
    <t>ncbi_102170493;ncbi_102170761;ncbi_102172975;ncbi_100861253</t>
  </si>
  <si>
    <t>ncbi_102172975;ncbi_100861253</t>
  </si>
  <si>
    <t>ncbi_108636035;ncbi_102174421;ncbi_108636036;ncbi_108636037;ncbi_108636038;ncbi_108636039</t>
  </si>
  <si>
    <t>ncbi_102169944;ncbi_102180198;ncbi_102180468;ncbi_102181009;ncbi_102171311;ncbi_102171582;ncbi_102171852;ncbi_102172132;ncbi_102181276;ncbi_102181757;ncbi_102182017;ncbi_108636137;ncbi_102182286;ncbi_102182573;ncbi_108636058;ncbi_102182856;ncbi_102183131;ncbi_102183401;ncbi_102183669;ncbi_102183941;ncbi_102184229;ncbi_102172697;ncbi_108636059;ncbi_102184507;ncbi_102185158;ncbi_102185442;ncbi_102185903;ncbi_102172976</t>
  </si>
  <si>
    <t>ncbi_102181009;ncbi_102171311;ncbi_102171582;ncbi_102171852;ncbi_102172132;ncbi_102181276;ncbi_102181757;ncbi_102182017;ncbi_108636137;ncbi_102182286;ncbi_102182573;ncbi_108636058;ncbi_102182856;ncbi_102183131;ncbi_102183401;ncbi_102183669;ncbi_102183941;ncbi_102184229;ncbi_102172697;ncbi_108636059;ncbi_102184507;ncbi_102185158;ncbi_102185442;ncbi_102185903;ncbi_102172976;ncbi_102186565;ncbi_102186845;ncbi_102187464;ncbi_102187749</t>
  </si>
  <si>
    <t>ncbi_102172132;ncbi_102181276;ncbi_102181757;ncbi_102182017;ncbi_108636137;ncbi_102182286;ncbi_102182573;ncbi_108636058;ncbi_102182856;ncbi_102183131;ncbi_102183401;ncbi_102183669;ncbi_102183941;ncbi_102184229;ncbi_102172697;ncbi_108636059;ncbi_102184507;ncbi_102185158;ncbi_102185442;ncbi_102185903;ncbi_102172976;ncbi_102186565;ncbi_102186845;ncbi_102187464;ncbi_102187749;ncbi_108636116;ncbi_102188293;ncbi_102188567;ncbi_102189376</t>
  </si>
  <si>
    <t>ncbi_102181276;ncbi_102181757;ncbi_102182017;ncbi_108636137;ncbi_102182286;ncbi_102182573;ncbi_108636058;ncbi_102182856;ncbi_102183131;ncbi_102183401;ncbi_102183669;ncbi_102183941;ncbi_102184229;ncbi_102172697;ncbi_108636059;ncbi_102184507;ncbi_102185158;ncbi_102185442;ncbi_102185903;ncbi_102172976;ncbi_102186565;ncbi_102186845;ncbi_102187464;ncbi_102187749;ncbi_108636116;ncbi_102188293;ncbi_102188567;ncbi_102189376;ncbi_102173270;ncbi_102189655</t>
  </si>
  <si>
    <t>ncbi_102186097;ncbi_102186940;ncbi_102186567;ncbi_102186847;ncbi_102187201;ncbi_102187466;ncbi_102187751;ncbi_102188202;ncbi_102188660;ncbi_102187112;ncbi_102187383;ncbi_102188928;ncbi_102187659;ncbi_102189377;ncbi_102187925;ncbi_102189656;ncbi_102189933;ncbi_102190204</t>
  </si>
  <si>
    <t>ncbi_102175933;ncbi_102171586;ncbi_102175657;ncbi_102171314;ncbi_102175102;ncbi_102177602;ncbi_102174465;ncbi_102174006;ncbi_102173722;ncbi_102177315;ncbi_102177039;ncbi_102176768</t>
  </si>
  <si>
    <t>ncbi_102171586;ncbi_102175657;ncbi_102171314;ncbi_102175102;ncbi_102177602;ncbi_102174465;ncbi_102174006;ncbi_102173722;ncbi_102177315;ncbi_102177039;ncbi_102176768</t>
  </si>
  <si>
    <t>ncbi_102175657;ncbi_102171314;ncbi_102175102;ncbi_102177602;ncbi_102174465;ncbi_102174006;ncbi_102173722;ncbi_102177315;ncbi_102177039;ncbi_102176768;ncbi_100861393</t>
  </si>
  <si>
    <t>ncbi_102171314;ncbi_102175102;ncbi_102177602;ncbi_102174465;ncbi_102174006;ncbi_102173722;ncbi_102177315;ncbi_102177039;ncbi_102176768;ncbi_100861393;ncbi_102171855;ncbi_106501921</t>
  </si>
  <si>
    <t>ncbi_102177602;ncbi_102174465;ncbi_102174006;ncbi_102173722;ncbi_102177315;ncbi_102177039;ncbi_102176768;ncbi_100861393;ncbi_102171855;ncbi_106501921;ncbi_108636121;ncbi_102178611;ncbi_102178054;ncbi_102178891;ncbi_102179177</t>
  </si>
  <si>
    <t>ncbi_102174006;ncbi_102173722;ncbi_102177315;ncbi_102177039;ncbi_102176768;ncbi_100861393;ncbi_102171855;ncbi_106501921;ncbi_108636121;ncbi_102178611;ncbi_102178054;ncbi_102178891;ncbi_102179177</t>
  </si>
  <si>
    <t>ncbi_102177315;ncbi_102177039;ncbi_102176768;ncbi_100861393;ncbi_102171855;ncbi_106501921;ncbi_108636121;ncbi_102178611;ncbi_102178054;ncbi_102178891;ncbi_102179177;ncbi_106502160</t>
  </si>
  <si>
    <t>ncbi_102177315;ncbi_102177039;ncbi_102176768;ncbi_100861393;ncbi_102171855;ncbi_106501921;ncbi_108636121;ncbi_102178611;ncbi_102178054;ncbi_102178891;ncbi_102179177;ncbi_106502160;ncbi_102179746</t>
  </si>
  <si>
    <t>ncbi_102177039;ncbi_102176768;ncbi_100861393;ncbi_102171855;ncbi_106501921;ncbi_108636121;ncbi_102178611;ncbi_102178054;ncbi_102178891;ncbi_102179177;ncbi_106502160;ncbi_102179746</t>
  </si>
  <si>
    <t>ncbi_108636078;ncbi_108636122;ncbi_102181197;ncbi_102184901;ncbi_102180738;ncbi_102181760;ncbi_108636079;ncbi_102182289;ncbi_106502162</t>
  </si>
  <si>
    <t>ncbi_108636122;ncbi_102181197;ncbi_102184901;ncbi_102180738;ncbi_102181760;ncbi_108636079;ncbi_102182289;ncbi_106502162;ncbi_102182859;ncbi_102183135</t>
  </si>
  <si>
    <t>ncbi_108636122;ncbi_102181197;ncbi_102184901;ncbi_102180738;ncbi_102181760;ncbi_108636079;ncbi_102182289;ncbi_106502162;ncbi_102182859;ncbi_102183135;ncbi_102183406;ncbi_108636080;ncbi_102183674;ncbi_102183946;ncbi_102184233;ncbi_102180926;ncbi_102184510;ncbi_108633277</t>
  </si>
  <si>
    <t>ncbi_108636122;ncbi_102181197;ncbi_102184901;ncbi_102180738;ncbi_102181760;ncbi_108636079;ncbi_102182289;ncbi_106502162;ncbi_102182859;ncbi_102183135;ncbi_102183406;ncbi_108636080;ncbi_102183674;ncbi_102183946;ncbi_102184233;ncbi_102180926;ncbi_102184510;ncbi_108633277;ncbi_108636083;ncbi_108636082;ncbi_102188397;ncbi_106503917</t>
  </si>
  <si>
    <t>ncbi_108636122;ncbi_102181197;ncbi_102184901;ncbi_102180738;ncbi_102181760;ncbi_108636079;ncbi_102182289;ncbi_106502162;ncbi_102182859;ncbi_102183135;ncbi_102183406;ncbi_108636080;ncbi_102183674;ncbi_102183946;ncbi_102184233;ncbi_102180926;ncbi_102184510;ncbi_108633277;ncbi_108636083;ncbi_108636082;ncbi_102188397;ncbi_106503917;ncbi_108636085;ncbi_102188934;ncbi_102189203;ncbi_102189474;ncbi_102189751;ncbi_102190035</t>
  </si>
  <si>
    <t>ncbi_108636122;ncbi_102181197;ncbi_102184901;ncbi_102180738;ncbi_102181760;ncbi_108636079;ncbi_102182289;ncbi_106502162;ncbi_102182859;ncbi_102183135;ncbi_102183406;ncbi_108636080;ncbi_102183674;ncbi_102183946;ncbi_102184233;ncbi_102180926;ncbi_102184510;ncbi_108633277;ncbi_108636083;ncbi_108636082;ncbi_102188397;ncbi_106503917;ncbi_108636085;ncbi_102188934;ncbi_102189203;ncbi_102189474;ncbi_102189751;ncbi_102190035;ncbi_102186949;ncbi_102187210;ncbi_102187476;ncbi_102190872;ncbi_102188131</t>
  </si>
  <si>
    <t>ncbi_102183507</t>
  </si>
  <si>
    <t>ncbi_102185992;ncbi_102186285;ncbi_102187384</t>
  </si>
  <si>
    <t>ncbi_102187384</t>
  </si>
  <si>
    <t>ncbi_102187384;ncbi_102188122;ncbi_102190390;ncbi_102187847</t>
  </si>
  <si>
    <t>ncbi_102187384;ncbi_102188122;ncbi_102190390;ncbi_102187847;ncbi_102190672</t>
  </si>
  <si>
    <t>ncbi_102188122;ncbi_102190390;ncbi_102187847;ncbi_102190672;ncbi_102189104;ncbi_108636199</t>
  </si>
  <si>
    <t>ncbi_102174373;ncbi_102174638;ncbi_102175658</t>
  </si>
  <si>
    <t>ncbi_102174638;ncbi_102175658;ncbi_108636261;ncbi_102175934</t>
  </si>
  <si>
    <t>ncbi_102175658;ncbi_108636261;ncbi_102175934;ncbi_102169655</t>
  </si>
  <si>
    <t>ncbi_102169655;ncbi_102179460;ncbi_102179178;ncbi_102169946;ncbi_102180201;ncbi_102180472;ncbi_102170212;ncbi_102170498</t>
  </si>
  <si>
    <t>ncbi_102179460;ncbi_102179178;ncbi_102169946;ncbi_102180201;ncbi_102180472;ncbi_102170212;ncbi_102170498</t>
  </si>
  <si>
    <t>ncbi_102179178;ncbi_102169946;ncbi_102180201;ncbi_102180472;ncbi_102170212;ncbi_102170498</t>
  </si>
  <si>
    <t>ncbi_102171587;ncbi_108636262;ncbi_102185162;ncbi_108636206;ncbi_102185446;ncbi_102185905;ncbi_102186381</t>
  </si>
  <si>
    <t>ncbi_108636262;ncbi_102185162;ncbi_108636206;ncbi_102185446;ncbi_102185905;ncbi_102186381</t>
  </si>
  <si>
    <t>ncbi_102185162;ncbi_108636206;ncbi_102185446;ncbi_102185905;ncbi_102186381;ncbi_100860901</t>
  </si>
  <si>
    <t>ncbi_102185162;ncbi_108636206;ncbi_102185446;ncbi_102185905;ncbi_102186381;ncbi_100860901;ncbi_102171856;ncbi_102172133</t>
  </si>
  <si>
    <t>ncbi_102168518;ncbi_102173274;ncbi_102173540;ncbi_102174374;ncbi_102174639;ncbi_102181936;ncbi_102174917;ncbi_100750234;ncbi_102175660</t>
  </si>
  <si>
    <t>ncbi_102173274;ncbi_102173540;ncbi_102174374;ncbi_102174639;ncbi_102181936;ncbi_102174917;ncbi_100750234;ncbi_102175660;ncbi_102182487;ncbi_102176311</t>
  </si>
  <si>
    <t>ncbi_102174374;ncbi_102174639;ncbi_102181936;ncbi_102174917;ncbi_100750234;ncbi_102175660;ncbi_102182487;ncbi_102176311</t>
  </si>
  <si>
    <t>ncbi_102191781</t>
  </si>
  <si>
    <t>ncbi_102169747;ncbi_102170038;ncbi_102170306;ncbi_102181850;ncbi_102183223;ncbi_100861296;ncbi_102184044;ncbi_102184326</t>
  </si>
  <si>
    <t>ncbi_102170038;ncbi_102170306;ncbi_102181850;ncbi_102183223;ncbi_100861296;ncbi_102184044;ncbi_102184326</t>
  </si>
  <si>
    <t>ncbi_102170306;ncbi_102181850;ncbi_102183223;ncbi_100861296;ncbi_102184044;ncbi_102184326;ncbi_102185075</t>
  </si>
  <si>
    <t>ncbi_102181850;ncbi_102183223;ncbi_100861296;ncbi_102184044;ncbi_102184326;ncbi_102185075;ncbi_102184796</t>
  </si>
  <si>
    <t>ncbi_100861296;ncbi_102184044;ncbi_102184326;ncbi_102185075;ncbi_102184796;ncbi_102185547</t>
  </si>
  <si>
    <t>ncbi_102168437;ncbi_102169172;ncbi_102169468;ncbi_102186290</t>
  </si>
  <si>
    <t>ncbi_102169172;ncbi_102169468;ncbi_102186290;ncbi_102169950</t>
  </si>
  <si>
    <t>ncbi_102170958;ncbi_102186574;ncbi_102171226;ncbi_102171499</t>
  </si>
  <si>
    <t>ncbi_102172613;ncbi_102173278;ncbi_102173828;ncbi_102174551;ncbi_102174821</t>
  </si>
  <si>
    <t>ncbi_102172613;ncbi_102173278;ncbi_102173828;ncbi_102174551;ncbi_102174821;ncbi_102175106</t>
  </si>
  <si>
    <t>ncbi_102172613;ncbi_102173278;ncbi_102173828;ncbi_102174551;ncbi_102174821;ncbi_102175106;ncbi_102175381;ncbi_102177703</t>
  </si>
  <si>
    <t>ncbi_102172613;ncbi_102173278;ncbi_102173828;ncbi_102174551;ncbi_102174821;ncbi_102175106;ncbi_102175381;ncbi_102177703;ncbi_102178159;ncbi_102187667</t>
  </si>
  <si>
    <t>ncbi_102173278;ncbi_102173828;ncbi_102174551;ncbi_102174821;ncbi_102175106;ncbi_102175381;ncbi_102177703;ncbi_102178159;ncbi_102187667;ncbi_102178994</t>
  </si>
  <si>
    <t>ncbi_102173278;ncbi_102173828;ncbi_102174551;ncbi_102174821;ncbi_102175106;ncbi_102175381;ncbi_102177703;ncbi_102178159;ncbi_102187667;ncbi_102178994;ncbi_102179277;ncbi_102187933;ncbi_102188207</t>
  </si>
  <si>
    <t>ncbi_102174551;ncbi_102174821;ncbi_102175106;ncbi_102175381;ncbi_102177703;ncbi_102178159;ncbi_102187667;ncbi_102178994;ncbi_102179277;ncbi_102187933;ncbi_102188207;ncbi_102188486;ncbi_102180025;ncbi_102180476</t>
  </si>
  <si>
    <t>ncbi_102174821;ncbi_102175106;ncbi_102175381;ncbi_102177703;ncbi_102178159;ncbi_102187667;ncbi_102178994;ncbi_102179277;ncbi_102187933;ncbi_102188207;ncbi_102188486;ncbi_102180025;ncbi_102180476;ncbi_102180745</t>
  </si>
  <si>
    <t>ncbi_102180745;ncbi_108636284</t>
  </si>
  <si>
    <t>ncbi_108636284;ncbi_102188757</t>
  </si>
  <si>
    <t>ncbi_108636284;ncbi_102188757;ncbi_102181285</t>
  </si>
  <si>
    <t>ncbi_108636284;ncbi_102188757;ncbi_102181285;ncbi_102181016</t>
  </si>
  <si>
    <t>ncbi_102169571;ncbi_102170406;ncbi_102171228;ncbi_102171500;ncbi_102169848;ncbi_102172881</t>
  </si>
  <si>
    <t>ncbi_102169571;ncbi_102170406;ncbi_102171228;ncbi_102171500;ncbi_102169848;ncbi_102172881;ncbi_102173173</t>
  </si>
  <si>
    <t>ncbi_102186305;ncbi_102185463</t>
  </si>
  <si>
    <t>ncbi_102186305;ncbi_102185463;ncbi_102185178;ncbi_102184904</t>
  </si>
  <si>
    <t>ncbi_102179001;ncbi_102177794;ncbi_102178725;ncbi_102178445;ncbi_102178171;ncbi_102177334;ncbi_102189669;ncbi_102176528;ncbi_102176232;ncbi_102175954;ncbi_102175678;ncbi_108636344;ncbi_102177058;ncbi_102175398</t>
  </si>
  <si>
    <t>ncbi_102178725;ncbi_102178445;ncbi_102178171;ncbi_102177334;ncbi_102189669;ncbi_102176528;ncbi_102176232;ncbi_102175954;ncbi_102175678;ncbi_108636344;ncbi_102177058;ncbi_102175398;ncbi_108636345</t>
  </si>
  <si>
    <t>ncbi_108636344;ncbi_102177058;ncbi_102175398;ncbi_108636345;ncbi_102174655</t>
  </si>
  <si>
    <t>ncbi_102171784;ncbi_102170971;ncbi_102170419;ncbi_102169864</t>
  </si>
  <si>
    <t>ncbi_102170971;ncbi_102170419;ncbi_102169864;ncbi_102169585;ncbi_102170145;ncbi_102169284</t>
  </si>
  <si>
    <t>ncbi_102181119;ncbi_102186392;ncbi_108636357;ncbi_102187678;ncbi_102187401;ncbi_102186864;ncbi_102186588;ncbi_102186304;ncbi_102179471;ncbi_102179760;ncbi_102178168;ncbi_102186012;ncbi_102179189;ncbi_102177888;ncbi_102177332;ncbi_102177620;ncbi_102177056;ncbi_102185742;ncbi_102176525;ncbi_102175395;ncbi_102176229;ncbi_106502334;ncbi_102175120;ncbi_102174654;ncbi_102185462;ncbi_102174203;ncbi_102173558;ncbi_108636425;ncbi_102173291;ncbi_102172993;ncbi_102185177;ncbi_102172435</t>
  </si>
  <si>
    <t>ncbi_102186864;ncbi_102186588;ncbi_102186304;ncbi_102179471;ncbi_102179760;ncbi_102178168;ncbi_102186012;ncbi_102179189;ncbi_102177888;ncbi_102177332;ncbi_102177620;ncbi_102177056;ncbi_102185742;ncbi_102176525;ncbi_102175395;ncbi_102176229;ncbi_106502334;ncbi_102175120;ncbi_102174654;ncbi_102185462;ncbi_102174203;ncbi_102173558;ncbi_108636425;ncbi_102173291;ncbi_102172993;ncbi_102185177;ncbi_102172435;ncbi_102184903</t>
  </si>
  <si>
    <t>ncbi_102179189;ncbi_102177888;ncbi_102177332;ncbi_102177620;ncbi_102177056;ncbi_102185742;ncbi_102176525;ncbi_102175395;ncbi_102176229;ncbi_106502334;ncbi_102175120;ncbi_102174654;ncbi_102185462;ncbi_102174203;ncbi_102173558;ncbi_108636425;ncbi_102173291;ncbi_102172993;ncbi_102185177;ncbi_102172435;ncbi_102184903;ncbi_100860937;ncbi_102171866</t>
  </si>
  <si>
    <t>ncbi_102175120;ncbi_102174654;ncbi_102185462;ncbi_102174203;ncbi_102173558;ncbi_108636425;ncbi_102173291;ncbi_102172993;ncbi_102185177;ncbi_102172435;ncbi_102184903;ncbi_100860937;ncbi_102171866;ncbi_102171058;ncbi_102170141;ncbi_102170777</t>
  </si>
  <si>
    <t>ncbi_102183509</t>
  </si>
  <si>
    <t>ncbi_102183509;ncbi_102181118</t>
  </si>
  <si>
    <t>ncbi_102183509;ncbi_102181118;ncbi_102180667</t>
  </si>
  <si>
    <t>ncbi_102183509;ncbi_102181118;ncbi_102180667;ncbi_102182971</t>
  </si>
  <si>
    <t>ncbi_102181118;ncbi_102180667;ncbi_102182971;ncbi_102180390;ncbi_102180122;ncbi_102179848</t>
  </si>
  <si>
    <t>ncbi_102181118;ncbi_102180667;ncbi_102182971;ncbi_102180390;ncbi_102180122;ncbi_102179848;ncbi_102179562</t>
  </si>
  <si>
    <t>ncbi_102181118;ncbi_102180667;ncbi_102182971;ncbi_102180390;ncbi_102180122;ncbi_102179848;ncbi_102179562;ncbi_102182694;ncbi_108636457</t>
  </si>
  <si>
    <t>ncbi_102181118;ncbi_102180667;ncbi_102182971;ncbi_102180390;ncbi_102180122;ncbi_102179848;ncbi_102179562;ncbi_102182694;ncbi_108636457;ncbi_102182406</t>
  </si>
  <si>
    <t>ncbi_102181118;ncbi_102180667;ncbi_102182971;ncbi_102180390;ncbi_102180122;ncbi_102179848;ncbi_102179562;ncbi_102182694;ncbi_108636457;ncbi_102182406;ncbi_102178535</t>
  </si>
  <si>
    <t>ncbi_102180667;ncbi_102182971;ncbi_102180390;ncbi_102180122;ncbi_102179848;ncbi_102179562;ncbi_102182694;ncbi_108636457;ncbi_102182406;ncbi_102178535</t>
  </si>
  <si>
    <t>ncbi_102182971;ncbi_102180390;ncbi_102180122;ncbi_102179848;ncbi_102179562;ncbi_102182694;ncbi_108636457;ncbi_102182406;ncbi_102178535</t>
  </si>
  <si>
    <t>ncbi_102180390;ncbi_102180122;ncbi_102179848;ncbi_102179562;ncbi_102182694;ncbi_108636457;ncbi_102182406;ncbi_102178535;ncbi_102181864;ncbi_102178268</t>
  </si>
  <si>
    <t>ncbi_102179562;ncbi_102182694;ncbi_108636457;ncbi_102182406;ncbi_102178535;ncbi_102181864;ncbi_102178268;ncbi_102177793;ncbi_102177518;ncbi_102177232</t>
  </si>
  <si>
    <t>ncbi_102176523;ncbi_102176037;ncbi_102181032;ncbi_102180759;ncbi_102175571;ncbi_102175287;ncbi_102175016;ncbi_108633185;ncbi_102173736;ncbi_102173290;ncbi_102172992;ncbi_102172708</t>
  </si>
  <si>
    <t>ncbi_102181032;ncbi_102180759;ncbi_102175571;ncbi_102175287;ncbi_102175016;ncbi_108633185;ncbi_102173736;ncbi_102173290;ncbi_102172992;ncbi_102172708</t>
  </si>
  <si>
    <t>ncbi_102180759;ncbi_102175571;ncbi_102175287;ncbi_102175016;ncbi_108633185;ncbi_102173736;ncbi_102173290;ncbi_102172992;ncbi_102172708</t>
  </si>
  <si>
    <t>ncbi_102175016;ncbi_108633185;ncbi_102173736;ncbi_102173290;ncbi_102172992;ncbi_102172708</t>
  </si>
  <si>
    <t>ncbi_102173736;ncbi_102173290;ncbi_102172992;ncbi_102172708</t>
  </si>
  <si>
    <t>ncbi_102177619;ncbi_102177331;ncbi_102175393;ncbi_102177055;ncbi_102176788;ncbi_102175118;ncbi_102176521;ncbi_102176226;ncbi_102179939;ncbi_102180216;ncbi_102173555;ncbi_102174652;ncbi_102174385;ncbi_102174112;ncbi_102173288;ncbi_102172990;ncbi_102173838;ncbi_102172706;ncbi_102172433;ncbi_102191036;ncbi_102172144;ncbi_102171865;ncbi_102171598;ncbi_102171326;ncbi_102171057;ncbi_102170776;ncbi_102170509;ncbi_102169955;ncbi_102169666;ncbi_102190778;ncbi_102169379;ncbi_102168819</t>
  </si>
  <si>
    <t>ncbi_102183415;ncbi_102171420;ncbi_102183144;ncbi_102182867;ncbi_102182586;ncbi_102182300;ncbi_102182030;ncbi_102170869;ncbi_102170415;ncbi_102181772;ncbi_102181492;ncbi_102181206;ncbi_102180666;ncbi_102169954;ncbi_102169665;ncbi_102168999;ncbi_102179846</t>
  </si>
  <si>
    <t>ncbi_102182586;ncbi_102182300;ncbi_102182030;ncbi_102170869;ncbi_102170415;ncbi_102181772;ncbi_102181492;ncbi_102181206;ncbi_102180666;ncbi_102169954;ncbi_102169665;ncbi_102168999;ncbi_102179846;ncbi_102191693;ncbi_102168719;ncbi_102191233;ncbi_102190406;ncbi_102189666</t>
  </si>
  <si>
    <t>ncbi_102170869;ncbi_102170415;ncbi_102181772;ncbi_102181492;ncbi_102181206;ncbi_102180666;ncbi_102169954;ncbi_102169665;ncbi_102168999;ncbi_102179846;ncbi_102191693;ncbi_102168719;ncbi_102191233;ncbi_102190406;ncbi_102189666;ncbi_102189205</t>
  </si>
  <si>
    <t>ncbi_102181772;ncbi_102181492;ncbi_102181206;ncbi_102180666;ncbi_102169954;ncbi_102169665;ncbi_102168999;ncbi_102179846;ncbi_102191693;ncbi_102168719;ncbi_102191233;ncbi_102190406;ncbi_102189666;ncbi_102189205;ncbi_102188936;ncbi_102187585</t>
  </si>
  <si>
    <t>ncbi_102170044;ncbi_102169752;ncbi_102169472</t>
  </si>
  <si>
    <t>ncbi_102170044;ncbi_102169752;ncbi_102169472;ncbi_102169177</t>
  </si>
  <si>
    <t>ncbi_102170044;ncbi_102169752;ncbi_102169472;ncbi_102169177;ncbi_102168341</t>
  </si>
  <si>
    <t>ncbi_102185458;ncbi_102185173;ncbi_102184712;ncbi_108636382;ncbi_102173836;ncbi_102173553</t>
  </si>
  <si>
    <t>ncbi_102187760;ncbi_102187477;ncbi_100860814;ncbi_102186950;ncbi_102186298;ncbi_102180932;ncbi_102186005;ncbi_102185555;ncbi_102185082;ncbi_102184803;ncbi_102180665;ncbi_102184518;ncbi_102180388;ncbi_102180119;ncbi_100860946;ncbi_102179559;ncbi_102179279;ncbi_102178998;ncbi_102184242;ncbi_102178722;ncbi_102183955;ncbi_102178443;ncbi_102183684;ncbi_102183232;ncbi_102182967;ncbi_100860948;ncbi_102182216;ncbi_102178165;ncbi_102180755;ncbi_102181027;ncbi_106502316;ncbi_102180305;ncbi_102177885;ncbi_102180032</t>
  </si>
  <si>
    <t>ncbi_102186950;ncbi_102186298;ncbi_102180932;ncbi_102186005;ncbi_102185555;ncbi_102185082;ncbi_102184803;ncbi_102180665;ncbi_102184518;ncbi_102180388;ncbi_102180119;ncbi_100860946;ncbi_102179559;ncbi_102179279;ncbi_102178998;ncbi_102184242;ncbi_102178722;ncbi_102183955;ncbi_102178443;ncbi_102183684;ncbi_102183232;ncbi_102182967;ncbi_100860948;ncbi_102182216;ncbi_102178165;ncbi_102180755;ncbi_102181027;ncbi_106502316;ncbi_102180305;ncbi_102177885;ncbi_102180032;ncbi_102179756;ncbi_102177328;ncbi_102177052</t>
  </si>
  <si>
    <t>ncbi_102186298;ncbi_102180932;ncbi_102186005;ncbi_102185555;ncbi_102185082;ncbi_102184803;ncbi_102180665;ncbi_102184518;ncbi_102180388;ncbi_102180119;ncbi_100860946;ncbi_102179559;ncbi_102179279;ncbi_102178998;ncbi_102184242;ncbi_102178722;ncbi_102183955;ncbi_102178443;ncbi_102183684;ncbi_102183232;ncbi_102182967;ncbi_100860948;ncbi_102182216;ncbi_102178165;ncbi_102180755;ncbi_102181027;ncbi_106502316;ncbi_102180305;ncbi_102177885;ncbi_102180032;ncbi_102179756;ncbi_102177328;ncbi_102177052;ncbi_102176785;ncbi_102176519;ncbi_102179467</t>
  </si>
  <si>
    <t>ncbi_102186005;ncbi_102185555;ncbi_102185082;ncbi_102184803;ncbi_102180665;ncbi_102184518;ncbi_102180388;ncbi_102180119;ncbi_100860946;ncbi_102179559;ncbi_102179279;ncbi_102178998;ncbi_102184242;ncbi_102178722;ncbi_102183955;ncbi_102178443;ncbi_102183684;ncbi_102183232;ncbi_102182967;ncbi_100860948;ncbi_102182216;ncbi_102178165;ncbi_102180755;ncbi_102181027;ncbi_106502316;ncbi_102180305;ncbi_102177885;ncbi_102180032;ncbi_102179756;ncbi_102177328;ncbi_102177052;ncbi_102176785;ncbi_102176519;ncbi_102179467;ncbi_102176223</t>
  </si>
  <si>
    <t>ncbi_102180119;ncbi_100860946;ncbi_102179559;ncbi_102179279;ncbi_102178998;ncbi_102184242;ncbi_102178722;ncbi_102183955;ncbi_102178443;ncbi_102183684;ncbi_102183232;ncbi_102182967;ncbi_100860948;ncbi_102182216;ncbi_102178165;ncbi_102180755;ncbi_102181027;ncbi_106502316;ncbi_102180305;ncbi_102177885;ncbi_102180032;ncbi_102179756;ncbi_102177328;ncbi_102177052;ncbi_102176785;ncbi_102176519;ncbi_102179467;ncbi_102176223;ncbi_106502314;ncbi_102178997;ncbi_102175947;ncbi_102178264;ncbi_108636389;ncbi_102175390</t>
  </si>
  <si>
    <t>ncbi_102180032;ncbi_102179756;ncbi_102177328;ncbi_102177052;ncbi_102176785;ncbi_102176519;ncbi_102179467;ncbi_102176223;ncbi_106502314;ncbi_102178997;ncbi_102175947;ncbi_102178264;ncbi_108636389;ncbi_102175390;ncbi_102175115;ncbi_102174831;ncbi_102177975;ncbi_102177710;ncbi_102174559;ncbi_102174294;ncbi_102177430;ncbi_102177154;ncbi_102174017;ncbi_102173735;ncbi_102173461;ncbi_102176874;ncbi_102176599;ncbi_102176318;ncbi_102176034;ncbi_102175569;ncbi_102173180;ncbi_102175285;ncbi_102174829;ncbi_102174381;ncbi_102172890;ncbi_102174109;ncbi_102173835;ncbi_102173551;ncbi_102172620;ncbi_102172349;ncbi_102172056</t>
  </si>
  <si>
    <t>ncbi_102183866;ncbi_102183590;ncbi_102169953;ncbi_102183141;ncbi_102182297;ncbi_102169094;ncbi_102182026;ncbi_102168817;ncbi_102168530;ncbi_102181591;ncbi_106502309;ncbi_102181026;ncbi_102180754;ncbi_102180118;ncbi_102191605;ncbi_102179845;ncbi_102191324;ncbi_102191035;ncbi_102179093;ncbi_102190776;ncbi_102190506;ncbi_102190215;ncbi_102189944;ncbi_108636437;ncbi_102189665;ncbi_102178818;ncbi_102189390;ncbi_102189115;ncbi_102188389;ncbi_102178062;ncbi_102188582;ncbi_102188305;ncbi_106503905;ncbi_100860826</t>
  </si>
  <si>
    <t>ncbi_102183590;ncbi_102169953;ncbi_102183141;ncbi_102182297;ncbi_102169094;ncbi_102182026;ncbi_102168817;ncbi_102168530;ncbi_102181591;ncbi_106502309;ncbi_102181026;ncbi_102180754;ncbi_102180118;ncbi_102191605;ncbi_102179845;ncbi_102191324;ncbi_102191035;ncbi_102179093;ncbi_102190776;ncbi_102190506;ncbi_102190215;ncbi_102189944;ncbi_108636437;ncbi_102189665;ncbi_102178818;ncbi_102189390;ncbi_102189115;ncbi_102188389;ncbi_102178062;ncbi_102188582;ncbi_102188305;ncbi_106503905;ncbi_100860826;ncbi_102187759;ncbi_102187475;ncbi_102187209;ncbi_102177428</t>
  </si>
  <si>
    <t>ncbi_102169953;ncbi_102183141;ncbi_102182297;ncbi_102169094;ncbi_102182026;ncbi_102168817;ncbi_102168530;ncbi_102181591;ncbi_106502309;ncbi_102181026;ncbi_102180754;ncbi_102180118;ncbi_102191605;ncbi_102179845;ncbi_102191324;ncbi_102191035;ncbi_102179093;ncbi_102190776;ncbi_102190506;ncbi_102190215;ncbi_102189944;ncbi_108636437;ncbi_102189665;ncbi_102178818;ncbi_102189390;ncbi_102189115;ncbi_102188389;ncbi_102178062;ncbi_102188582;ncbi_102188305;ncbi_106503905;ncbi_100860826;ncbi_102187759;ncbi_102187475;ncbi_102187209;ncbi_102177428;ncbi_102179091</t>
  </si>
  <si>
    <t>ncbi_102179089;ncbi_102179374;ncbi_102179755;ncbi_100860917;ncbi_102186858;ncbi_102180304;ncbi_100861294;ncbi_102180585;ncbi_102180843;ncbi_102181113;ncbi_102187395;ncbi_102187673;ncbi_102187940;ncbi_102181588;ncbi_102188212;ncbi_106502299;ncbi_102188492;ncbi_102182120;ncbi_102182400;ncbi_102188762;ncbi_102182688;ncbi_108636398;ncbi_102182964;ncbi_102189028;ncbi_102183589;ncbi_102189301;ncbi_102189576;ncbi_102184139;ncbi_102190121;ncbi_102190402;ncbi_102184613;ncbi_102185262;ncbi_102190682;ncbi_102185554;ncbi_102190955;ncbi_102186002;ncbi_102186295;ncbi_102186579;ncbi_102186856;ncbi_102191231;ncbi_106502301</t>
  </si>
  <si>
    <t>ncbi_100861294;ncbi_102180585;ncbi_102180843;ncbi_102181113;ncbi_102187395;ncbi_102187673;ncbi_102187940;ncbi_102181588;ncbi_102188212;ncbi_106502299;ncbi_102188492;ncbi_102182120;ncbi_102182400;ncbi_102188762;ncbi_102182688;ncbi_108636398;ncbi_102182964;ncbi_102189028;ncbi_102183589;ncbi_102189301;ncbi_102189576;ncbi_102184139;ncbi_102190121;ncbi_102190402;ncbi_102184613;ncbi_102185262;ncbi_102190682;ncbi_102185554;ncbi_102190955;ncbi_102186002;ncbi_102186295;ncbi_102186579;ncbi_102186856;ncbi_102191231;ncbi_106502301;ncbi_102187122;ncbi_102187394;ncbi_102187671</t>
  </si>
  <si>
    <t>ncbi_102181113;ncbi_102187395;ncbi_102187673;ncbi_102187940;ncbi_102181588;ncbi_102188212;ncbi_106502299;ncbi_102188492;ncbi_102182120;ncbi_102182400;ncbi_102188762;ncbi_102182688;ncbi_108636398;ncbi_102182964;ncbi_102189028;ncbi_102183589;ncbi_102189301;ncbi_102189576;ncbi_102184139;ncbi_102190121;ncbi_102190402;ncbi_102184613;ncbi_102185262;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</t>
  </si>
  <si>
    <t>ncbi_102182120;ncbi_102182400;ncbi_102188762;ncbi_102182688;ncbi_108636398;ncbi_102182964;ncbi_102189028;ncbi_102183589;ncbi_102189301;ncbi_102189576;ncbi_102184139;ncbi_102190121;ncbi_102190402;ncbi_102184613;ncbi_102185262;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</t>
  </si>
  <si>
    <t>ncbi_108636398;ncbi_102182964;ncbi_102189028;ncbi_102183589;ncbi_102189301;ncbi_102189576;ncbi_102184139;ncbi_102190121;ncbi_102190402;ncbi_102184613;ncbi_102185262;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</t>
  </si>
  <si>
    <t>ncbi_102189576;ncbi_102184139;ncbi_102190121;ncbi_102190402;ncbi_102184613;ncbi_102185262;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;ncbi_102169858;ncbi_102170138;ncbi_102168996</t>
  </si>
  <si>
    <t>ncbi_102190402;ncbi_102184613;ncbi_102185262;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;ncbi_102169858;ncbi_102170138;ncbi_102168996</t>
  </si>
  <si>
    <t>ncbi_102190682;ncbi_102185554;ncbi_102190955;ncbi_102186002;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;ncbi_102169858;ncbi_102170138;ncbi_102168996;ncbi_108636441;ncbi_102170412</t>
  </si>
  <si>
    <t>ncbi_102186295;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;ncbi_102169858;ncbi_102170138;ncbi_102168996;ncbi_108636441;ncbi_102170412;ncbi_102170966;ncbi_102171237;ncbi_106502305;ncbi_102169278;ncbi_102171508</t>
  </si>
  <si>
    <t>ncbi_102186579;ncbi_102186856;ncbi_102191231;ncbi_106502301;ncbi_102187122;ncbi_102187394;ncbi_102187671;ncbi_102187938;ncbi_102188581;ncbi_102189026;ncbi_102189299;ncbi_102191790;ncbi_102168443;ncbi_102189574;ncbi_102168717;ncbi_102189852;ncbi_102168997;ncbi_102190316;ncbi_102190599;ncbi_102190871;ncbi_102191322;ncbi_106502294;ncbi_102168251;ncbi_102169858;ncbi_102170138;ncbi_102168996;ncbi_108636441;ncbi_102170412;ncbi_102170966;ncbi_102171237;ncbi_106502305;ncbi_102169278;ncbi_102171508;ncbi_106504042;ncbi_102175851;ncbi_102170221;ncbi_108636442;ncbi_102171592</t>
  </si>
  <si>
    <t>ncbi_102185824;ncbi_102186386;ncbi_102186677;ncbi_102186946;ncbi_102187473;ncbi_102187757;ncbi_102188031;ncbi_102188579;ncbi_102188842;ncbi_102180757;ncbi_102181030;ncbi_102183504;ncbi_102184333;ncbi_102183782;ncbi_102184898;ncbi_102185171;ncbi_102188848;ncbi_102188036;ncbi_102171052;ncbi_102170771;ncbi_102169951;ncbi_102169661;ncbi_102169376;ncbi_102171141;ncbi_102170865;ncbi_108636448;ncbi_102170309;ncbi_102169748;ncbi_102186473;ncbi_102169174;ncbi_102191414;ncbi_102191128;ncbi_102186203;ncbi_102190870;ncbi_102185913</t>
  </si>
  <si>
    <t>ncbi_102187473;ncbi_102187757;ncbi_102188031;ncbi_102188579;ncbi_102188842;ncbi_102180757;ncbi_102181030;ncbi_102183504;ncbi_102184333;ncbi_102183782;ncbi_102184898;ncbi_102185171;ncbi_102188848;ncbi_102188036;ncbi_102171052;ncbi_102170771;ncbi_102169951;ncbi_102169661;ncbi_102169376;ncbi_102171141;ncbi_102170865;ncbi_108636448;ncbi_102170309;ncbi_102169748;ncbi_102186473;ncbi_102169174;ncbi_102191414;ncbi_102191128;ncbi_102186203;ncbi_102190870;ncbi_102185913;ncbi_102190598;ncbi_102185647;ncbi_102190034;ncbi_102189750</t>
  </si>
  <si>
    <t>ncbi_102180757;ncbi_102181030;ncbi_102183504;ncbi_102184333;ncbi_102183782;ncbi_102184898;ncbi_102185171;ncbi_102188848;ncbi_102188036;ncbi_102171052;ncbi_102170771;ncbi_102169951;ncbi_102169661;ncbi_102169376;ncbi_102171141;ncbi_102170865;ncbi_108636448;ncbi_102170309;ncbi_102169748;ncbi_102186473;ncbi_102169174;ncbi_102191414;ncbi_102191128;ncbi_102186203;ncbi_102190870;ncbi_102185913;ncbi_102190598;ncbi_102185647;ncbi_102190034;ncbi_102189750;ncbi_102189473;ncbi_102189202</t>
  </si>
  <si>
    <t>ncbi_102183504;ncbi_102184333;ncbi_102183782;ncbi_102184898;ncbi_102185171;ncbi_102188848;ncbi_102188036;ncbi_102171052;ncbi_102170771;ncbi_102169951;ncbi_102169661;ncbi_102169376;ncbi_102171141;ncbi_102170865;ncbi_108636448;ncbi_102170309;ncbi_102169748;ncbi_102186473;ncbi_102169174;ncbi_102191414;ncbi_102191128;ncbi_102186203;ncbi_102190870;ncbi_102185913;ncbi_102190598;ncbi_102185647;ncbi_102190034;ncbi_102189750;ncbi_102189473;ncbi_102189202;ncbi_102184515;ncbi_102188667</t>
  </si>
  <si>
    <t>ncbi_102184898;ncbi_102185171;ncbi_102188848;ncbi_102188036;ncbi_102171052;ncbi_102170771;ncbi_102169951;ncbi_102169661;ncbi_102169376;ncbi_102171141;ncbi_102170865;ncbi_108636448;ncbi_102170309;ncbi_102169748;ncbi_102186473;ncbi_102169174;ncbi_102191414;ncbi_102191128;ncbi_102186203;ncbi_102190870;ncbi_102185913;ncbi_102190598;ncbi_102185647;ncbi_102190034;ncbi_102189750;ncbi_102189473;ncbi_102189202;ncbi_102184515;ncbi_102188667;ncbi_102184239;ncbi_102188395;ncbi_106502280</t>
  </si>
  <si>
    <t>ncbi_102171052;ncbi_102170771;ncbi_102169951;ncbi_102169661;ncbi_102169376;ncbi_102171141;ncbi_102170865;ncbi_108636448;ncbi_102170309;ncbi_102169748;ncbi_102186473;ncbi_102169174;ncbi_102191414;ncbi_102191128;ncbi_102186203;ncbi_102190870;ncbi_102185913;ncbi_102190598;ncbi_102185647;ncbi_102190034;ncbi_102189750;ncbi_102189473;ncbi_102189202;ncbi_102184515;ncbi_102188667;ncbi_102184239;ncbi_102188395;ncbi_106502280;ncbi_102187854;ncbi_102183951;ncbi_102187582</t>
  </si>
  <si>
    <t>ncbi_102169590;ncbi_102190411</t>
  </si>
  <si>
    <t>ncbi_102190411</t>
  </si>
  <si>
    <t>ncbi_102173295;ncbi_102173564;ncbi_102186866;ncbi_102174117;ncbi_102174391;ncbi_102174841;ncbi_102175125;ncbi_102175401;ncbi_108636534;ncbi_102175681</t>
  </si>
  <si>
    <t>ncbi_102186866;ncbi_102174117;ncbi_102174391;ncbi_102174841;ncbi_102175125;ncbi_102175401;ncbi_108636534;ncbi_102175681;ncbi_102175957;ncbi_102187132</t>
  </si>
  <si>
    <t>ncbi_102174117;ncbi_102174391;ncbi_102174841;ncbi_102175125;ncbi_102175401;ncbi_108636534;ncbi_102175681;ncbi_102175957;ncbi_102187132;ncbi_102187403</t>
  </si>
  <si>
    <t>ncbi_102174117;ncbi_102174391;ncbi_102174841;ncbi_102175125;ncbi_102175401;ncbi_108636534;ncbi_102175681;ncbi_102175957;ncbi_102187132;ncbi_102187403;ncbi_102176235</t>
  </si>
  <si>
    <t>ncbi_102174841;ncbi_102175125;ncbi_102175401;ncbi_108636534;ncbi_102175681;ncbi_102175957;ncbi_102187132;ncbi_102187403;ncbi_102176235</t>
  </si>
  <si>
    <t>ncbi_102175125;ncbi_102175401;ncbi_108636534;ncbi_102175681;ncbi_102175957;ncbi_102187132;ncbi_102187403;ncbi_102176235</t>
  </si>
  <si>
    <t>ncbi_102175401;ncbi_108636534;ncbi_102175681;ncbi_102175957;ncbi_102187132;ncbi_102187403;ncbi_102176235</t>
  </si>
  <si>
    <t>ncbi_102186591;ncbi_102188500</t>
  </si>
  <si>
    <t>ncbi_102177796</t>
  </si>
  <si>
    <t>ncbi_102178355</t>
  </si>
  <si>
    <t>ncbi_102178355;ncbi_102178624;ncbi_102178905</t>
  </si>
  <si>
    <t>ncbi_102178355;ncbi_102178624;ncbi_102178905;ncbi_102175741</t>
  </si>
  <si>
    <t>ncbi_102187133;ncbi_102168725;ncbi_102187590;ncbi_102188590;ncbi_102169006;ncbi_102188854</t>
  </si>
  <si>
    <t>ncbi_102187590;ncbi_102188590;ncbi_102169006;ncbi_102188854;ncbi_106502411</t>
  </si>
  <si>
    <t>ncbi_102188590;ncbi_102169006;ncbi_102188854;ncbi_106502411</t>
  </si>
  <si>
    <t>ncbi_102188590;ncbi_102169006;ncbi_102188854;ncbi_106502411;ncbi_102189950</t>
  </si>
  <si>
    <t>ncbi_102169006;ncbi_102188854;ncbi_106502411;ncbi_102189950</t>
  </si>
  <si>
    <t>ncbi_102188854;ncbi_106502411;ncbi_102189950;ncbi_102190514</t>
  </si>
  <si>
    <t>ncbi_102182786;ncbi_102187134;ncbi_102183324;ncbi_102187591;ncbi_102188042;ncbi_102188313;ncbi_102188943;ncbi_102189397;ncbi_102189951;ncbi_102189674;ncbi_102190413;ncbi_102191044;ncbi_102183872</t>
  </si>
  <si>
    <t>ncbi_102187134;ncbi_102183324;ncbi_102187591;ncbi_102188042;ncbi_102188313;ncbi_102188943;ncbi_102189397;ncbi_102189951;ncbi_102189674;ncbi_102190413;ncbi_102191044;ncbi_102183872</t>
  </si>
  <si>
    <t>ncbi_102187134;ncbi_102183324;ncbi_102187591;ncbi_102188042;ncbi_102188313;ncbi_102188943;ncbi_102189397;ncbi_102189951;ncbi_102189674;ncbi_102190413;ncbi_102191044;ncbi_102183872;ncbi_102184718</t>
  </si>
  <si>
    <t>ncbi_102183324;ncbi_102187591;ncbi_102188042;ncbi_102188313;ncbi_102188943;ncbi_102189397;ncbi_102189951;ncbi_102189674;ncbi_102190413;ncbi_102191044;ncbi_102183872;ncbi_102184718;ncbi_102184997;ncbi_102191700;ncbi_102185272</t>
  </si>
  <si>
    <t>ncbi_102188313;ncbi_102188943;ncbi_102189397;ncbi_102189951;ncbi_102189674;ncbi_102190413;ncbi_102191044;ncbi_102183872;ncbi_102184718;ncbi_102184997;ncbi_102191700;ncbi_102185272;ncbi_102168631</t>
  </si>
  <si>
    <t>ncbi_102178626;ncbi_102168348;ncbi_102168632;ncbi_102169102;ncbi_102169384;ncbi_102169870;ncbi_102170319;ncbi_102178907;ncbi_102171151;ncbi_102171976;ncbi_102179196;ncbi_102172442;ncbi_102179476;ncbi_102172716;ncbi_102173387;ncbi_102173845;ncbi_102174119;ncbi_102179767;ncbi_102180041;ncbi_102180314;ncbi_102180593;ncbi_102175019;ncbi_102174568</t>
  </si>
  <si>
    <t>ncbi_102177893;ncbi_102168260;ncbi_102168540;ncbi_102168828;ncbi_102169103;ncbi_102178173;ncbi_102178727;ncbi_102169670;ncbi_102169960;ncbi_102170234;ncbi_102170517</t>
  </si>
  <si>
    <t>ncbi_102177893;ncbi_102168260;ncbi_102168540;ncbi_102168828;ncbi_102169103;ncbi_102178173;ncbi_102178727;ncbi_102169670;ncbi_102169960;ncbi_102170234;ncbi_102170517;ncbi_102179197</t>
  </si>
  <si>
    <t>ncbi_102169103;ncbi_102178173;ncbi_102178727;ncbi_102169670;ncbi_102169960;ncbi_102170234;ncbi_102170517;ncbi_102179197;ncbi_102180315;ncbi_102180764</t>
  </si>
  <si>
    <t>ncbi_102171607;ncbi_102183790;ncbi_102171875</t>
  </si>
  <si>
    <t>ncbi_102170516;ncbi_102170786;ncbi_102171069;ncbi_102176326;ncbi_102171978;ncbi_102176883;ncbi_102172542;ncbi_102172266;ncbi_102173090;ncbi_102172811;ncbi_102173388;ncbi_102175404;ncbi_102176238;ncbi_102177163;ncbi_102177438</t>
  </si>
  <si>
    <t>ncbi_106502441;ncbi_102177162;ncbi_102177629;ncbi_106502442;ncbi_102178448;ncbi_102178908;ncbi_102179198</t>
  </si>
  <si>
    <t>ncbi_102177629;ncbi_106502442;ncbi_102178448;ncbi_102178908;ncbi_102179198</t>
  </si>
  <si>
    <t>ncbi_102179947;ncbi_102180224;ncbi_102187488</t>
  </si>
  <si>
    <t>ncbi_102180224;ncbi_102187488</t>
  </si>
  <si>
    <t>ncbi_102180224</t>
  </si>
  <si>
    <t>ncbi_108636605;ncbi_102182410;ncbi_102182697;ncbi_102182976;ncbi_102183241;ncbi_102185746;ncbi_102183516;ncbi_100861348;ncbi_102186310</t>
  </si>
  <si>
    <t>ncbi_102182410;ncbi_102182697;ncbi_102182976;ncbi_102183241;ncbi_102185746;ncbi_102183516;ncbi_100861348;ncbi_102186310</t>
  </si>
  <si>
    <t>ncbi_102174393;ncbi_108636767;ncbi_102173301</t>
  </si>
  <si>
    <t>ncbi_102182790;ncbi_102183327</t>
  </si>
  <si>
    <t>ncbi_102183327</t>
  </si>
  <si>
    <t>ncbi_102183327;ncbi_102186691</t>
  </si>
  <si>
    <t>ncbi_102179673;ncbi_102180672;ncbi_102181124;ncbi_102181393;ncbi_108636724;ncbi_102181685;ncbi_102181956;ncbi_102177340;ncbi_102182228;ncbi_102182506;ncbi_102177630</t>
  </si>
  <si>
    <t>ncbi_102189757;ncbi_102190039;ncbi_102190321;ncbi_102190603;ncbi_102191138;ncbi_102191428;ncbi_102191703</t>
  </si>
  <si>
    <t>ncbi_102189757;ncbi_102190039;ncbi_102190321;ncbi_102190603;ncbi_102191138;ncbi_102191428;ncbi_102191703;ncbi_108636727</t>
  </si>
  <si>
    <t>ncbi_102190039;ncbi_102190321;ncbi_102190603;ncbi_102191138;ncbi_102191428;ncbi_102191703;ncbi_108636727</t>
  </si>
  <si>
    <t>ncbi_102191704;ncbi_108636730;ncbi_100860853;ncbi_102169387;ncbi_102169872;ncbi_102190787;ncbi_102191048;ncbi_102191334</t>
  </si>
  <si>
    <t>ncbi_100860853;ncbi_102169387;ncbi_102169872;ncbi_102190787;ncbi_102191048;ncbi_102191334;ncbi_102170149</t>
  </si>
  <si>
    <t>ncbi_100860853;ncbi_102169387;ncbi_102169872;ncbi_102190787;ncbi_102191048;ncbi_102191334;ncbi_102170149;ncbi_102170425;ncbi_102170699;ncbi_102191616;ncbi_102170976;ncbi_102168262</t>
  </si>
  <si>
    <t>ncbi_102169872;ncbi_102190787;ncbi_102191048;ncbi_102191334;ncbi_102170149;ncbi_102170425;ncbi_102170699;ncbi_102191616;ncbi_102170976;ncbi_102168262;ncbi_102168541;ncbi_102171517;ncbi_102171791;ncbi_102169388;ncbi_102172066;ncbi_102169962;ncbi_102172356</t>
  </si>
  <si>
    <t>ncbi_102171609;ncbi_102179199;ncbi_102179853;ncbi_102180497;ncbi_102171878</t>
  </si>
  <si>
    <t>ncbi_102177631;ncbi_102178075;ncbi_102190418</t>
  </si>
  <si>
    <t>ncbi_102172157;ncbi_102172448;ncbi_102172721;ncbi_102173191;ncbi_102189212;ncbi_102189484;ncbi_102189759</t>
  </si>
  <si>
    <t>ncbi_102189212;ncbi_102189484;ncbi_102189759</t>
  </si>
  <si>
    <t>ncbi_102189484;ncbi_102189759;ncbi_102173745;ncbi_102174029</t>
  </si>
  <si>
    <t>ncbi_102173660;ncbi_108636750;ncbi_108636749;ncbi_102173938;ncbi_108636777;ncbi_102174209</t>
  </si>
  <si>
    <t>ncbi_102173660;ncbi_108636750;ncbi_108636749;ncbi_102173938;ncbi_108636777;ncbi_102174209;ncbi_102186769;ncbi_102174475</t>
  </si>
  <si>
    <t>ncbi_102173660;ncbi_108636749;ncbi_102173938;ncbi_108636777;ncbi_102174209;ncbi_102186769;ncbi_102174475</t>
  </si>
  <si>
    <t>ncbi_102173660;ncbi_102173938;ncbi_108636777;ncbi_102174209;ncbi_102186769;ncbi_102174475</t>
  </si>
  <si>
    <t>ncbi_102174575;ncbi_102179571;ncbi_102174308</t>
  </si>
  <si>
    <t>ncbi_100861391;ncbi_102174214;ncbi_102179858;ncbi_102179570;ncbi_102179289;ncbi_102178628</t>
  </si>
  <si>
    <t>ncbi_102174214;ncbi_102179858;ncbi_102179570;ncbi_102179289;ncbi_102178628;ncbi_102173941;ncbi_106502564</t>
  </si>
  <si>
    <t>ncbi_102178628;ncbi_102173941;ncbi_106502564;ncbi_102178078;ncbi_102177802;ncbi_102177529;ncbi_102177244;ncbi_108636968;ncbi_102172269;ncbi_102171983;ncbi_102176425</t>
  </si>
  <si>
    <t>ncbi_102178628;ncbi_102173941;ncbi_106502564;ncbi_102178078;ncbi_102177802;ncbi_102177529;ncbi_102177244;ncbi_108636968;ncbi_102172269;ncbi_102171983;ncbi_102176425;ncbi_102171714</t>
  </si>
  <si>
    <t>ncbi_102169108;ncbi_102168353;ncbi_102191706;ncbi_102191431;ncbi_102174213;ncbi_102191143;ncbi_102173940;ncbi_102190698;ncbi_102190422</t>
  </si>
  <si>
    <t>ncbi_102191706;ncbi_102191431;ncbi_102174213;ncbi_102191143;ncbi_102173940;ncbi_102190698;ncbi_102190422</t>
  </si>
  <si>
    <t>ncbi_102191431;ncbi_102174213;ncbi_102191143;ncbi_102173940;ncbi_102190698;ncbi_102190422</t>
  </si>
  <si>
    <t>ncbi_102174213;ncbi_102191143;ncbi_102173940;ncbi_102190698;ncbi_102190422</t>
  </si>
  <si>
    <t>ncbi_108636981;ncbi_102187228;ncbi_102186772;ncbi_102186213;ncbi_106502554;ncbi_102184911;ncbi_102185188;ncbi_102179569;ncbi_102179288;ncbi_102179010;ncbi_102184628;ncbi_102178734;ncbi_106502552;ncbi_102184065</t>
  </si>
  <si>
    <t>ncbi_102187228;ncbi_102186772;ncbi_102186213;ncbi_106502554;ncbi_102184911;ncbi_102185188;ncbi_102179569;ncbi_102179288;ncbi_102179010;ncbi_102184628;ncbi_102178734;ncbi_106502552;ncbi_102184065;ncbi_102183796;ncbi_102183520</t>
  </si>
  <si>
    <t>ncbi_102181042</t>
  </si>
  <si>
    <t>ncbi_102181042;ncbi_102170700</t>
  </si>
  <si>
    <t>ncbi_102182509;ncbi_102182232;ncbi_102181961;ncbi_102185922;ncbi_102185657;ncbi_106502537;ncbi_102185366;ncbi_102181395;ncbi_102185089;ncbi_102184811;ncbi_102180856;ncbi_102180597;ncbi_102184528;ncbi_102180319;ncbi_102180047;ncbi_102179772;ncbi_102179480;ncbi_102184249;ncbi_102179202;ncbi_102178911;ncbi_102178361;ncbi_102177801;ncbi_102183966;ncbi_108636863;ncbi_102177241;ncbi_102183694;ncbi_102176964;ncbi_108636865;ncbi_102177429;ncbi_102177709;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</t>
  </si>
  <si>
    <t>ncbi_102185366;ncbi_102181395;ncbi_102185089;ncbi_102184811;ncbi_102180856;ncbi_102180597;ncbi_102184528;ncbi_102180319;ncbi_102180047;ncbi_102179772;ncbi_102179480;ncbi_102184249;ncbi_102179202;ncbi_102178911;ncbi_102178361;ncbi_102177801;ncbi_102183966;ncbi_108636863;ncbi_102177241;ncbi_102183694;ncbi_102176964;ncbi_108636865;ncbi_102177429;ncbi_102177709;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;ncbi_102175300;ncbi_106502530;ncbi_102176126;ncbi_102175215;ncbi_102174940</t>
  </si>
  <si>
    <t>ncbi_102180319;ncbi_102180047;ncbi_102179772;ncbi_102179480;ncbi_102184249;ncbi_102179202;ncbi_102178911;ncbi_102178361;ncbi_102177801;ncbi_102183966;ncbi_108636863;ncbi_102177241;ncbi_102183694;ncbi_102176964;ncbi_108636865;ncbi_102177429;ncbi_102177709;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;ncbi_102175300;ncbi_106502530;ncbi_102176126;ncbi_102175215;ncbi_102174940;ncbi_102174664;ncbi_102174398;ncbi_108636867;ncbi_102173852</t>
  </si>
  <si>
    <t>ncbi_102177974;ncbi_102178263;ncbi_108636866;ncbi_102183422;ncbi_108636909;ncbi_102182595;ncbi_102182312;ncbi_102181784;ncbi_102181504;ncbi_102181041;ncbi_102180768;ncbi_102179855;ncbi_102179567;ncbi_102179008;ncbi_100861320;ncbi_100860967;ncbi_102177240;ncbi_102176963;ncbi_102176691;ncbi_102176423;ncbi_102176127;ncbi_106502541;ncbi_102175582;ncbi_102176422;ncbi_102175300;ncbi_106502530;ncbi_102176126;ncbi_102175215;ncbi_102174940;ncbi_102174664;ncbi_102174398;ncbi_108636867;ncbi_102173852;ncbi_102174479;ncbi_102173194;ncbi_102172723;ncbi_100860921;ncbi_102171430;ncbi_102170977;ncbi_102170522;ncbi_102170238;ncbi_102174212;ncbi_102169965;ncbi_102169674;ncbi_102173939;ncbi_102169186;ncbi_100860966</t>
  </si>
  <si>
    <t>ncbi_102180499;ncbi_102174939;ncbi_102174397;ncbi_102174125;ncbi_102180045;ncbi_102173572;ncbi_102179201;ncbi_102178731;ncbi_102178450;ncbi_102177800;ncbi_102177343;ncbi_102177064;ncbi_102176609</t>
  </si>
  <si>
    <t>ncbi_102174939;ncbi_102174397;ncbi_102174125;ncbi_102180045;ncbi_102173572;ncbi_102179201;ncbi_102178731;ncbi_102178450;ncbi_102177800;ncbi_102177343;ncbi_102177064;ncbi_102176609</t>
  </si>
  <si>
    <t>ncbi_102180045;ncbi_102173572;ncbi_102179201;ncbi_102178731;ncbi_102178450;ncbi_102177800;ncbi_102177343;ncbi_102177064;ncbi_102176609</t>
  </si>
  <si>
    <t>ncbi_102187406;ncbi_102184724;ncbi_102183875;ncbi_102187137</t>
  </si>
  <si>
    <t>ncbi_102175032;ncbi_102184252;ncbi_102175862;ncbi_102176696;ncbi_102177347;ncbi_102177636;ncbi_102185091;ncbi_102178631;ncbi_102179104;ncbi_102179954;ncbi_102185369</t>
  </si>
  <si>
    <t>ncbi_102175032;ncbi_102184252;ncbi_102175862;ncbi_102176696;ncbi_102177347;ncbi_102177636;ncbi_102185091;ncbi_102178631;ncbi_102179104;ncbi_102179954;ncbi_102185369;ncbi_102185660</t>
  </si>
  <si>
    <t>ncbi_102191622;ncbi_102179678;ncbi_108637139;ncbi_102168548</t>
  </si>
  <si>
    <t>ncbi_102179678;ncbi_108637139;ncbi_102168548;ncbi_102169016</t>
  </si>
  <si>
    <t>ncbi_108637139;ncbi_102168548;ncbi_102169016</t>
  </si>
  <si>
    <t>ncbi_102168548;ncbi_102169016</t>
  </si>
  <si>
    <t>ncbi_102178914;ncbi_102179206;ncbi_102172359;ncbi_102172632;ncbi_102172906;ncbi_102173751;ncbi_102174036;ncbi_102179485;ncbi_102174310;ncbi_102174578;ncbi_102174851;ncbi_102175133</t>
  </si>
  <si>
    <t>ncbi_102179206;ncbi_102172359;ncbi_102172632;ncbi_102172906;ncbi_102173751;ncbi_102174036;ncbi_102179485;ncbi_102174310;ncbi_102174578;ncbi_102174851;ncbi_102175133</t>
  </si>
  <si>
    <t>ncbi_102179206;ncbi_102172359;ncbi_102172632;ncbi_102172906;ncbi_102173751;ncbi_102174036;ncbi_102179485;ncbi_102174310;ncbi_102174578;ncbi_102174851;ncbi_102175133;ncbi_102179776</t>
  </si>
  <si>
    <t>ncbi_102172632;ncbi_102172906;ncbi_102173751;ncbi_102174036;ncbi_102179485;ncbi_102174310;ncbi_102174578;ncbi_102174851;ncbi_102175133;ncbi_102179776</t>
  </si>
  <si>
    <t>ncbi_102179776;ncbi_102175965;ncbi_102180322;ncbi_102180601;ncbi_102180860;ncbi_102176969;ncbi_102177445;ncbi_102178281</t>
  </si>
  <si>
    <t>ncbi_102175965;ncbi_102180322;ncbi_102180601;ncbi_102180860;ncbi_102176969;ncbi_102177445;ncbi_102178281;ncbi_102181400;ncbi_102178547;ncbi_100861289;ncbi_100860816;ncbi_102179292;ncbi_102180231</t>
  </si>
  <si>
    <t>ncbi_102180322;ncbi_102180601;ncbi_102180860;ncbi_102176969;ncbi_102177445;ncbi_102178281;ncbi_102181400;ncbi_102178547;ncbi_100861289;ncbi_100860816;ncbi_102179292;ncbi_102180231;ncbi_102181045;ncbi_102181965;ncbi_102182235</t>
  </si>
  <si>
    <t>ncbi_102180601;ncbi_102180860;ncbi_102176969;ncbi_102177445;ncbi_102178281;ncbi_102181400;ncbi_102178547;ncbi_100861289;ncbi_100860816;ncbi_102179292;ncbi_102180231;ncbi_102181045;ncbi_102181965;ncbi_102182235;ncbi_102181872;ncbi_102182135;ncbi_102182800</t>
  </si>
  <si>
    <t>ncbi_102168269;ncbi_102168549;ncbi_106502631</t>
  </si>
  <si>
    <t>ncbi_106502631;ncbi_102169018;ncbi_102177807;ncbi_102178082;ncbi_102169767;ncbi_102170526;ncbi_102170057;ncbi_102170985;ncbi_102171250</t>
  </si>
  <si>
    <t>ncbi_102187325;ncbi_102187054;ncbi_102181693;ncbi_102187600;ncbi_102188228;ncbi_102181966;ncbi_102188776;ncbi_102189046;ncbi_102182236;ncbi_102189316;ncbi_102189593;ncbi_102190328;ncbi_102190610;ncbi_108637092;ncbi_102190884</t>
  </si>
  <si>
    <t>ncbi_102190610;ncbi_108637092;ncbi_102190884;ncbi_102191146;ncbi_102182514;ncbi_102191433;ncbi_102182802;ncbi_102169019;ncbi_102168359;ncbi_102191712;ncbi_102169302</t>
  </si>
  <si>
    <t>ncbi_102190610;ncbi_108637092;ncbi_102190884;ncbi_102191146;ncbi_102182514;ncbi_102191433;ncbi_102182802;ncbi_102169019;ncbi_102168359;ncbi_102191712;ncbi_102169302;ncbi_102170327</t>
  </si>
  <si>
    <t>ncbi_102190884;ncbi_102191146;ncbi_102182514;ncbi_102191433;ncbi_102182802;ncbi_102169019;ncbi_102168359;ncbi_102191712;ncbi_102169302;ncbi_102170327;ncbi_102171987;ncbi_102171523;ncbi_102171251;ncbi_102170610;ncbi_102172272;ncbi_102183076</t>
  </si>
  <si>
    <t>ncbi_102186603;ncbi_102186877;ncbi_102188327;ncbi_102187409;ncbi_102187141;ncbi_102187686;ncbi_102188144;ncbi_102188413;ncbi_102188869;ncbi_102189217;ncbi_102189873</t>
  </si>
  <si>
    <t>ncbi_102186877;ncbi_102188327;ncbi_102187409;ncbi_102187141;ncbi_102187686;ncbi_102188144;ncbi_102188413;ncbi_102188869;ncbi_102189217;ncbi_102189873</t>
  </si>
  <si>
    <t>ncbi_102187686;ncbi_102188144;ncbi_102188413;ncbi_102188869;ncbi_102189217;ncbi_102189873</t>
  </si>
  <si>
    <t>ncbi_102176137;ncbi_102175865;ncbi_102176702;ncbi_102176434;ncbi_108637119;ncbi_102179209;ncbi_108637121;ncbi_102182883;ncbi_102183152;ncbi_102183427;ncbi_102183700;ncbi_102183973;ncbi_102184254;ncbi_102184531;ncbi_102184815;ncbi_102179489;ncbi_102179780;ncbi_102180232;ncbi_102181048;ncbi_102180503;ncbi_102181507;ncbi_102185094;ncbi_102185372</t>
  </si>
  <si>
    <t>ncbi_102190529;ncbi_102190241;ncbi_102178740;ncbi_102178459;ncbi_102177727;ncbi_102178182;ncbi_102176138;ncbi_102175866;ncbi_102175590</t>
  </si>
  <si>
    <t>ncbi_102188872;ncbi_102188605;ncbi_102188328;ncbi_102188058;ncbi_102174403</t>
  </si>
  <si>
    <t>ncbi_102188872;ncbi_102188605;ncbi_102188328;ncbi_102188058;ncbi_102174403;ncbi_102187779</t>
  </si>
  <si>
    <t>ncbi_108637289;ncbi_108637254;ncbi_108637255;ncbi_102173859;ncbi_102185892;ncbi_102185549;ncbi_102181111</t>
  </si>
  <si>
    <t>ncbi_102173859;ncbi_102185549;ncbi_102181111;ncbi_102180583;ncbi_102180841;ncbi_102179751</t>
  </si>
  <si>
    <t>ncbi_102173859;ncbi_102185549;ncbi_102181111;ncbi_102180583;ncbi_102180841;ncbi_102179751;ncbi_108637248</t>
  </si>
  <si>
    <t>ncbi_102185549;ncbi_102181111;ncbi_102180583;ncbi_102180841;ncbi_102179751;ncbi_108637248</t>
  </si>
  <si>
    <t>ncbi_102181111;ncbi_102180583;ncbi_102180841;ncbi_102179751;ncbi_108637248</t>
  </si>
  <si>
    <t>ncbi_102180583;ncbi_102180841;ncbi_102179751;ncbi_108637248</t>
  </si>
  <si>
    <t>ncbi_102180583;ncbi_102180841;ncbi_102179751;ncbi_108637248;ncbi_102170612</t>
  </si>
  <si>
    <t>ncbi_102180841;ncbi_102179751;ncbi_108637248;ncbi_102170612</t>
  </si>
  <si>
    <t>ncbi_106502720;ncbi_108637292;ncbi_102172819;ncbi_102170331;ncbi_102169882;ncbi_102169307</t>
  </si>
  <si>
    <t>ncbi_102169307;ncbi_102169024</t>
  </si>
  <si>
    <t>ncbi_102169024</t>
  </si>
  <si>
    <t>ncbi_102171990;ncbi_102171721</t>
  </si>
  <si>
    <t>ncbi_102188779</t>
  </si>
  <si>
    <t>ncbi_102175035</t>
  </si>
  <si>
    <t>ncbi_102169305;ncbi_102169306;ncbi_102169022;ncbi_102169023;ncbi_102168738;ncbi_102168739;ncbi_102168461;ncbi_102191808;ncbi_102168273;ncbi_102191532</t>
  </si>
  <si>
    <t>ncbi_102169022;ncbi_102169023;ncbi_102168738;ncbi_102168739;ncbi_102168461;ncbi_102191808;ncbi_102168273;ncbi_102191532</t>
  </si>
  <si>
    <t>ncbi_102169023;ncbi_102168738;ncbi_102168739;ncbi_102168461;ncbi_102191808;ncbi_102168273;ncbi_102191532;ncbi_102191250</t>
  </si>
  <si>
    <t>ncbi_102168739;ncbi_102168461;ncbi_102191808;ncbi_102168273;ncbi_102191532;ncbi_102191250;ncbi_102190971</t>
  </si>
  <si>
    <t>ncbi_102187411;ncbi_102184068;ncbi_102187143;ncbi_106502698</t>
  </si>
  <si>
    <t>ncbi_102184068;ncbi_102187143;ncbi_106502698;ncbi_102182140;ncbi_102182417;ncbi_102182702</t>
  </si>
  <si>
    <t>ncbi_102184068;ncbi_102187143;ncbi_106502698;ncbi_102182140;ncbi_102182417;ncbi_102182702;ncbi_102181312;ncbi_106502327</t>
  </si>
  <si>
    <t>ncbi_102184068;ncbi_102187143;ncbi_106502698;ncbi_102182140;ncbi_102182417;ncbi_102182702;ncbi_102181312;ncbi_106502327;ncbi_102180403</t>
  </si>
  <si>
    <t>ncbi_102186605;ncbi_102176803;ncbi_102186027;ncbi_102176336;ncbi_102176051;ncbi_102175772</t>
  </si>
  <si>
    <t>ncbi_102184163;ncbi_102183886;ncbi_102183611;ncbi_102180233;ncbi_102183154;ncbi_102179960;ncbi_102182885</t>
  </si>
  <si>
    <t>ncbi_102183886;ncbi_102180233;ncbi_102183154;ncbi_102179960;ncbi_102182885</t>
  </si>
  <si>
    <t>ncbi_102180233;ncbi_102183154;ncbi_102179960;ncbi_102182885</t>
  </si>
  <si>
    <t>ncbi_102183154;ncbi_102179960;ncbi_102182885</t>
  </si>
  <si>
    <t>ncbi_102182885</t>
  </si>
  <si>
    <t>ncbi_102182605</t>
  </si>
  <si>
    <t>ncbi_102182605;ncbi_102182321;ncbi_102179680</t>
  </si>
  <si>
    <t>ncbi_102182605;ncbi_102182321;ncbi_102179680;ncbi_102182049</t>
  </si>
  <si>
    <t>ncbi_102182605;ncbi_102182321;ncbi_102179680;ncbi_102182049;ncbi_102179394;ncbi_102181402</t>
  </si>
  <si>
    <t>ncbi_102170438;ncbi_102170885;ncbi_102171349;ncbi_102171620;ncbi_102171891</t>
  </si>
  <si>
    <t>ncbi_102169777;ncbi_102183616;ncbi_102183343;ncbi_102169493;ncbi_102183082;ncbi_102182423</t>
  </si>
  <si>
    <t>ncbi_102180951;ncbi_102180513;ncbi_102180238;ncbi_102191716;ncbi_100861379;ncbi_102179684;ncbi_102179398;ncbi_102179113;ncbi_102178839;ncbi_102191439</t>
  </si>
  <si>
    <t>ncbi_102180513;ncbi_102180238;ncbi_102191716;ncbi_100861379;ncbi_102179684;ncbi_102179398;ncbi_102179113;ncbi_102178839;ncbi_102191439;ncbi_102177997</t>
  </si>
  <si>
    <t>ncbi_102177543;ncbi_108637473;ncbi_102190892;ncbi_102190619;ncbi_102177074;ncbi_102190335;ncbi_102176805;ncbi_102176541</t>
  </si>
  <si>
    <t>ncbi_102189774;ncbi_102173102;ncbi_102189223;ncbi_102172645;ncbi_102172371</t>
  </si>
  <si>
    <t>ncbi_102189774;ncbi_102173102;ncbi_102189223;ncbi_102172645;ncbi_102172371;ncbi_102171441</t>
  </si>
  <si>
    <t>ncbi_102173102;ncbi_102189223;ncbi_102172645;ncbi_102172371;ncbi_102171441;ncbi_102171171;ncbi_102170890</t>
  </si>
  <si>
    <t>ncbi_102173102;ncbi_102189223;ncbi_102172645;ncbi_102172371;ncbi_102171441;ncbi_102171171;ncbi_102170890;ncbi_102170617</t>
  </si>
  <si>
    <t>ncbi_102189223;ncbi_102172645;ncbi_102172371;ncbi_102171441;ncbi_102171171;ncbi_102170890;ncbi_102170617;ncbi_102188151;ncbi_102170336</t>
  </si>
  <si>
    <t>ncbi_102172645;ncbi_102172371;ncbi_102171441;ncbi_102171171;ncbi_102170890;ncbi_102170617;ncbi_102188151;ncbi_102170336;ncbi_102170066</t>
  </si>
  <si>
    <t>ncbi_108637522;ncbi_102187966;ncbi_102187694;ncbi_102187416;ncbi_102186977;ncbi_102186704</t>
  </si>
  <si>
    <t>ncbi_108637522;ncbi_102187966;ncbi_102187694;ncbi_102187416;ncbi_102186977;ncbi_102186704;ncbi_102186413;ncbi_102186228</t>
  </si>
  <si>
    <t>ncbi_102187694;ncbi_102187416;ncbi_102186977;ncbi_102186704;ncbi_102186413;ncbi_102186228</t>
  </si>
  <si>
    <t>ncbi_102187694;ncbi_102187416;ncbi_102186977;ncbi_102186704;ncbi_102186413;ncbi_102186228;ncbi_102185673</t>
  </si>
  <si>
    <t>ncbi_102179786;ncbi_106502836;ncbi_102179494;ncbi_102179215;ncbi_102177814;ncbi_102177540</t>
  </si>
  <si>
    <t>ncbi_102191321</t>
  </si>
  <si>
    <t>ncbi_102173404;ncbi_102173867;ncbi_102173108;ncbi_102172830</t>
  </si>
  <si>
    <t>ncbi_102173404;ncbi_102173867;ncbi_102173108;ncbi_102172830;ncbi_102172562</t>
  </si>
  <si>
    <t>ncbi_102173404;ncbi_102173867;ncbi_102173108;ncbi_102172830;ncbi_102172562;ncbi_102183529</t>
  </si>
  <si>
    <t>ncbi_102173404;ncbi_102173867;ncbi_102173108;ncbi_102172830;ncbi_102172562;ncbi_102183529;ncbi_102183254</t>
  </si>
  <si>
    <t>ncbi_102173404;ncbi_102173867;ncbi_102173108;ncbi_102172830;ncbi_102172562;ncbi_102183529;ncbi_102183254;ncbi_102182988</t>
  </si>
  <si>
    <t>ncbi_102173404;ncbi_102173867;ncbi_102173108;ncbi_102172830;ncbi_102172562;ncbi_102183529;ncbi_102183254;ncbi_102182988;ncbi_106502906</t>
  </si>
  <si>
    <t>ncbi_102182813;ncbi_102182520;ncbi_100861299;ncbi_102178555</t>
  </si>
  <si>
    <t>ncbi_102182520;ncbi_100861299;ncbi_102178555</t>
  </si>
  <si>
    <t>ncbi_100861299;ncbi_102178555</t>
  </si>
  <si>
    <t>ncbi_102177736;ncbi_102177454;ncbi_102174138;ncbi_102177179;ncbi_102177178;ncbi_102176628;ncbi_102176712;ncbi_102175878;ncbi_102175781;ncbi_102175143;ncbi_102175498;ncbi_102174861</t>
  </si>
  <si>
    <t>ncbi_102179217;ncbi_102174108;ncbi_102175318;ncbi_108637669;ncbi_102178924;ncbi_102174766;ncbi_102175046;ncbi_102174322;ncbi_102172283;ncbi_102173865;ncbi_102178377;ncbi_102171630;ncbi_102170251;ncbi_102170995;ncbi_102169978;ncbi_102169686;ncbi_102169399;ncbi_102169116;ncbi_102178093;ncbi_102168842;ncbi_108637670;ncbi_102177821;ncbi_102191442;ncbi_102190338;ncbi_102191156;ncbi_102189695</t>
  </si>
  <si>
    <t>ncbi_102175318;ncbi_108637669;ncbi_102178924;ncbi_102174766;ncbi_102175046;ncbi_102174322;ncbi_102172283;ncbi_102173865;ncbi_102178377;ncbi_102171630;ncbi_102170251;ncbi_102170995;ncbi_102169978;ncbi_102169686;ncbi_102169399;ncbi_102169116;ncbi_102178093;ncbi_102168842;ncbi_108637670;ncbi_102177821;ncbi_102191442;ncbi_102190338;ncbi_102191156;ncbi_102189695</t>
  </si>
  <si>
    <t>ncbi_102189695;ncbi_102189416;ncbi_102177547;ncbi_102177261;ncbi_102176443;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</t>
  </si>
  <si>
    <t>ncbi_102189695;ncbi_102189416;ncbi_102177547;ncbi_102177261;ncbi_102176443;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</t>
  </si>
  <si>
    <t>ncbi_102176443;ncbi_102175877;ncbi_102187244;ncbi_102186786;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</t>
  </si>
  <si>
    <t>ncbi_102186502;ncbi_102175319;ncbi_102175047;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</t>
  </si>
  <si>
    <t>ncbi_102186232;ncbi_102174230;ncbi_102185483;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</t>
  </si>
  <si>
    <t>ncbi_102173954;ncbi_102173403;ncbi_108637633;ncbi_102185016;ncbi_102184740;ncbi_102184170;ncbi_102184454;ncbi_102173107;ncbi_102183891;ncbi_102172829;ncbi_102183619;ncbi_102183346;ncbi_102183084;ncbi_102182812;ncbi_102172284;ncbi_102171727;ncbi_102182519;ncbi_102182241;ncbi_102171446;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</t>
  </si>
  <si>
    <t>ncbi_102171176;ncbi_102181699;ncbi_102181408;ncbi_102181138;ncbi_102170341;ncbi_102170072;ncbi_102180867;ncbi_102180331;ncbi_102180061;ncbi_102179792;ncbi_102179497;ncbi_102169201;ncbi_102179216;ncbi_102178923;ncbi_102168925;ncbi_102178642;ncbi_102191721;ncbi_102191443;ncbi_102188218;ncbi_102191157;ncbi_102190894;ncbi_102178376;ncbi_102190622;ncbi_102190339;ncbi_102189777;ncbi_102189501;ncbi_102189227;ncbi_102188961;ncbi_102178092;ncbi_102188427;ncbi_102188156;ncbi_102187880;ncbi_102177820;ncbi_102177260;ncbi_102187067;ncbi_102186503;ncbi_102185941;ncbi_102181385;ncbi_106503856;ncbi_102176217;ncbi_102176512;ncbi_102175664;ncbi_108637609;ncbi_102185677;ncbi_102185386;ncbi_102185107;ncbi_102184830;ncbi_102184268;ncbi_102183709;ncbi_102183437;ncbi_102176982;ncbi_102183163;ncbi_102176710;ncbi_102174765;ncbi_102175876;ncbi_102175600;ncbi_102182894</t>
  </si>
  <si>
    <t>ncbi_108637609;ncbi_102185677;ncbi_102185386;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</t>
  </si>
  <si>
    <t>ncbi_102185107;ncbi_102184830;ncbi_102184268;ncbi_102183709;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</t>
  </si>
  <si>
    <t>ncbi_102183437;ncbi_102176982;ncbi_102183163;ncbi_102176710;ncbi_102174765;ncbi_102175876;ncbi_102175600;ncbi_102182894;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</t>
  </si>
  <si>
    <t>ncbi_102175317;ncbi_102175045;ncbi_102182615;ncbi_102176442;ncbi_102174495;ncbi_102182330;ncbi_102182057;ncbi_102181521;ncbi_102173953;ncbi_102181226;ncbi_102173673;ncbi_102180954;ncbi_102180689;ncbi_102180409;ncbi_102173402;ncbi_102173106;ncbi_102172828;ncbi_102180142;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</t>
  </si>
  <si>
    <t>ncbi_102172282;ncbi_102179868;ncbi_102171995;ncbi_102179581;ncbi_102179306;ncbi_102171726;ncbi_102179030;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</t>
  </si>
  <si>
    <t>ncbi_102171445;ncbi_102178190;ncbi_102177907;ncbi_102177643;ncbi_102171175;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</t>
  </si>
  <si>
    <t>ncbi_102170894;ncbi_102177076;ncbi_102170446;ncbi_102170165;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;ncbi_102180781;ncbi_102180516;ncbi_102187147;ncbi_102180240;ncbi_102186886</t>
  </si>
  <si>
    <t>ncbi_102169889;ncbi_108637671;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;ncbi_102180781;ncbi_102180516;ncbi_102187147;ncbi_102180240;ncbi_102186886;ncbi_102186612;ncbi_102179963;ncbi_102179305</t>
  </si>
  <si>
    <t>ncbi_102179935;ncbi_102181861;ncbi_102180484;ncbi_102180752;ncbi_102176880;ncbi_102182401;ncbi_102182689;ncbi_102181024;ncbi_102181293;ncbi_102169612;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;ncbi_102180781;ncbi_102180516;ncbi_102187147;ncbi_102180240;ncbi_102186886;ncbi_102186612;ncbi_102179963;ncbi_102179305;ncbi_102179029;ncbi_102186324;ncbi_102178750;ncbi_106503055;ncbi_102186033</t>
  </si>
  <si>
    <t>ncbi_102169034;ncbi_102184641;ncbi_102168750;ncbi_102184357;ncbi_102183807;ncbi_102183528;ncbi_102191257;ncbi_102190977;ncbi_102182987;ncbi_108637634;ncbi_102190713;ncbi_102182709;ncbi_108637612;ncbi_102182425;ncbi_102182153;ncbi_102189605;ncbi_108637613;ncbi_102181615;ncbi_102189055;ncbi_102188519;ncbi_108633236;ncbi_102181059;ncbi_102187417;ncbi_102180781;ncbi_102180516;ncbi_102187147;ncbi_102180240;ncbi_102186886;ncbi_102186612;ncbi_102179963;ncbi_102179305;ncbi_102179029;ncbi_102186324;ncbi_102178750;ncbi_106503055;ncbi_102186033;ncbi_102177998;ncbi_102177259;ncbi_102177735;ncbi_102176981;ncbi_102185761;ncbi_102176709;ncbi_102175225</t>
  </si>
  <si>
    <t>ncbi_102176807;ncbi_102176346;ncbi_102176058;ncbi_102174494;ncbi_102174228;ncbi_102168559;ncbi_102173585;ncbi_102173105</t>
  </si>
  <si>
    <t>ncbi_102191256;ncbi_102191441;ncbi_102190712;ncbi_102191155;ncbi_102190437;ncbi_102190150</t>
  </si>
  <si>
    <t>ncbi_102191441;ncbi_102190712;ncbi_102191155;ncbi_102190437;ncbi_102190150;ncbi_102190893</t>
  </si>
  <si>
    <t>ncbi_102191441;ncbi_102190712;ncbi_102191155;ncbi_102190437;ncbi_102190150;ncbi_102190893;ncbi_102190621;ncbi_102189885;ncbi_100861290</t>
  </si>
  <si>
    <t>ncbi_102191441;ncbi_102190712;ncbi_102191155;ncbi_102190437;ncbi_102190150;ncbi_102190893;ncbi_102190621;ncbi_102189885;ncbi_100861290;ncbi_100860822</t>
  </si>
  <si>
    <t>ncbi_102190437;ncbi_102190150;ncbi_102190893;ncbi_102190621;ncbi_102189885;ncbi_100861290;ncbi_100860822;ncbi_102188608;ncbi_102190052</t>
  </si>
  <si>
    <t>ncbi_102177258;ncbi_102176806;ncbi_102176146;ncbi_102175875;ncbi_100861190;ncbi_100860881;ncbi_102174859;ncbi_102173211;ncbi_102172920;ncbi_102176249;ncbi_102171994;ncbi_102172281;ncbi_102175970;ncbi_102171725;ncbi_102171444;ncbi_102170993;ncbi_102170340;ncbi_102170070;ncbi_102175697</t>
  </si>
  <si>
    <t>ncbi_102177258;ncbi_102176806;ncbi_102176146;ncbi_102175875;ncbi_100861190;ncbi_100860881;ncbi_102174859;ncbi_102173211;ncbi_102172920;ncbi_102176249;ncbi_102171994;ncbi_102172281;ncbi_102175970;ncbi_102171725;ncbi_102171444;ncbi_102170993;ncbi_102170340;ncbi_102170070;ncbi_102175697;ncbi_102175422</t>
  </si>
  <si>
    <t>ncbi_102177258;ncbi_102176806;ncbi_102176146;ncbi_102175875;ncbi_100861190;ncbi_100860881;ncbi_102174859;ncbi_102173211;ncbi_102172920;ncbi_102176249;ncbi_102171994;ncbi_102172281;ncbi_102175970;ncbi_102171725;ncbi_102171444;ncbi_102170993;ncbi_102170340;ncbi_102170070;ncbi_102175697;ncbi_102175422;ncbi_102169779;ncbi_102175142</t>
  </si>
  <si>
    <t>ncbi_102176146;ncbi_102175875;ncbi_100861190;ncbi_100860881;ncbi_102174859;ncbi_102173211;ncbi_102172920;ncbi_102176249;ncbi_102171994;ncbi_102172281;ncbi_102175970;ncbi_102171725;ncbi_102171444;ncbi_102170993;ncbi_102170340;ncbi_102170070;ncbi_102175697;ncbi_102175422;ncbi_102169779;ncbi_102175142;ncbi_102169494;ncbi_102174860</t>
  </si>
  <si>
    <t>ncbi_100861190;ncbi_100860881;ncbi_102174859;ncbi_102173211;ncbi_102172920;ncbi_102176249;ncbi_102171994;ncbi_102172281;ncbi_102175970;ncbi_102171725;ncbi_102171444;ncbi_102170993;ncbi_102170340;ncbi_102170070;ncbi_102175697;ncbi_102175422;ncbi_102169779;ncbi_102175142;ncbi_102169494;ncbi_102174860;ncbi_102174586</t>
  </si>
  <si>
    <t>ncbi_102176249;ncbi_102171994;ncbi_102172281;ncbi_102175970;ncbi_102171725;ncbi_102171444;ncbi_102170993;ncbi_102170340;ncbi_102170070;ncbi_102175697;ncbi_102175422;ncbi_102169779;ncbi_102175142;ncbi_102169494;ncbi_102174860;ncbi_102174586</t>
  </si>
  <si>
    <t>ncbi_102180779;ncbi_102185015;ncbi_102184738;ncbi_102180140;ncbi_102179866</t>
  </si>
  <si>
    <t>ncbi_102180140;ncbi_102179866</t>
  </si>
  <si>
    <t>ncbi_102174050;ncbi_102174323;ncbi_102174587;ncbi_102174862;ncbi_102183809;ncbi_102175144;ncbi_102175423;ncbi_102175880;ncbi_102184079;ncbi_100860746;ncbi_102176445;ncbi_102184359;ncbi_102184925;ncbi_102185201;ncbi_102176714;ncbi_102176985;ncbi_102177264</t>
  </si>
  <si>
    <t>ncbi_102174587;ncbi_102174862;ncbi_102183809;ncbi_102175144;ncbi_102175423;ncbi_102175880;ncbi_102184079;ncbi_100860746;ncbi_102176445;ncbi_102184359;ncbi_102184925;ncbi_102185201;ncbi_102176714;ncbi_102176985;ncbi_102177264;ncbi_102177549;ncbi_102178003;ncbi_102178469</t>
  </si>
  <si>
    <t>ncbi_102174862;ncbi_102183809;ncbi_102175144;ncbi_102175423;ncbi_102175880;ncbi_102184079;ncbi_100860746;ncbi_102176445;ncbi_102184359;ncbi_102184925;ncbi_102185201;ncbi_102176714;ncbi_102176985;ncbi_102177264;ncbi_102177549;ncbi_102178003;ncbi_102178469;ncbi_102179118;ncbi_102185487</t>
  </si>
  <si>
    <t>ncbi_102188067;ncbi_102176524;ncbi_108633268;ncbi_102173174;ncbi_102189420</t>
  </si>
  <si>
    <t>ncbi_102176524;ncbi_108633268;ncbi_102173174;ncbi_102189420</t>
  </si>
  <si>
    <t>ncbi_108633268;ncbi_102173174;ncbi_102189420</t>
  </si>
  <si>
    <t>ncbi_102173767</t>
  </si>
  <si>
    <t>ncbi_102182332;ncbi_102187420;ncbi_102188068;ncbi_102182617;ncbi_102188242;ncbi_100860945;ncbi_102188963;ncbi_102183441</t>
  </si>
  <si>
    <t>ncbi_102182332;ncbi_102187420;ncbi_102188068;ncbi_102182617;ncbi_102188242;ncbi_100860945;ncbi_102188963;ncbi_102183441;ncbi_102183713;ncbi_102183990;ncbi_102189229;ncbi_102189503;ncbi_102184832;ncbi_108637752</t>
  </si>
  <si>
    <t>ncbi_102187614;ncbi_102187882;ncbi_102175424;ncbi_102175698;ncbi_102175972;ncbi_102176250;ncbi_108637736;ncbi_102188698;ncbi_102188964</t>
  </si>
  <si>
    <t>ncbi_102187614;ncbi_102187882;ncbi_102175424;ncbi_102175698;ncbi_102175972;ncbi_102176250;ncbi_108637736;ncbi_102188698;ncbi_102188964;ncbi_102190057</t>
  </si>
  <si>
    <t>ncbi_102191543;ncbi_102168657;ncbi_102168929;ncbi_108637753;ncbi_102169784;ncbi_102190058;ncbi_102170076;ncbi_102170345;ncbi_102170997;ncbi_102171267;ncbi_102171998;ncbi_102171534;ncbi_102172285;ncbi_102172563</t>
  </si>
  <si>
    <t>ncbi_102168929;ncbi_108637753;ncbi_102169784;ncbi_102190058;ncbi_102170076;ncbi_102170345;ncbi_102170997;ncbi_102171267;ncbi_102171998;ncbi_102171534;ncbi_102172285;ncbi_102172563</t>
  </si>
  <si>
    <t>ncbi_102190058;ncbi_102170076;ncbi_102170345;ncbi_102170997;ncbi_102171267;ncbi_102171998;ncbi_102171534;ncbi_102172285;ncbi_102172563;ncbi_102172832</t>
  </si>
  <si>
    <t>ncbi_102170076;ncbi_102170345;ncbi_102170997;ncbi_102171267;ncbi_102171998;ncbi_102171534;ncbi_102172285;ncbi_102172563;ncbi_102172832;ncbi_102190342</t>
  </si>
  <si>
    <t>ncbi_102170997;ncbi_102171267;ncbi_102171998;ncbi_102171534;ncbi_102172285;ncbi_102172563;ncbi_102172832;ncbi_102190342</t>
  </si>
  <si>
    <t>ncbi_102175146;ncbi_102174863;ncbi_108637775;ncbi_102177057;ncbi_102178379;ncbi_106501911;ncbi_102175605;ncbi_102175881;ncbi_102178646</t>
  </si>
  <si>
    <t>ncbi_102177057;ncbi_102178379;ncbi_106501911;ncbi_102175605;ncbi_102175881;ncbi_102178646;ncbi_102178929</t>
  </si>
  <si>
    <t>ncbi_102177057;ncbi_106501911;ncbi_102175605;ncbi_102175881;ncbi_102178646;ncbi_102178929;ncbi_102177358</t>
  </si>
  <si>
    <t>ncbi_102175605;ncbi_102175881;ncbi_102178646;ncbi_102178929;ncbi_102177358;ncbi_102177646;ncbi_102177910</t>
  </si>
  <si>
    <t>ncbi_102175881;ncbi_102178646;ncbi_102178929;ncbi_102177358;ncbi_102177646;ncbi_102177910;ncbi_102178195;ncbi_102178645</t>
  </si>
  <si>
    <t>ncbi_102178646;ncbi_102178929;ncbi_102177358;ncbi_102177646;ncbi_102177910;ncbi_102178195;ncbi_102178645;ncbi_102179221;ncbi_102179502</t>
  </si>
  <si>
    <t>ncbi_102178646;ncbi_102178929;ncbi_102177358;ncbi_102177646;ncbi_102177910;ncbi_102178195;ncbi_102178645;ncbi_102179221;ncbi_102179502;ncbi_108637777</t>
  </si>
  <si>
    <t>ncbi_102183895;ncbi_102184644;ncbi_102184743;ncbi_102184926;ncbi_108637781;ncbi_102185020;ncbi_102185202;ncbi_102185588;ncbi_102185488;ncbi_102185854;ncbi_108637782;ncbi_102186139;ncbi_106502972;ncbi_102186420;ncbi_102186507;ncbi_102186709;ncbi_102186982;ncbi_102187248;ncbi_102187070</t>
  </si>
  <si>
    <t>ncbi_102184743;ncbi_102184926;ncbi_108637781;ncbi_102185020;ncbi_102185202;ncbi_102185588;ncbi_102185488;ncbi_102185854;ncbi_108637782;ncbi_102186139;ncbi_106502972;ncbi_102186420;ncbi_102186507;ncbi_102186709;ncbi_102186982;ncbi_102187248;ncbi_102187070;ncbi_102187340;ncbi_106502965;ncbi_102188159;ncbi_106502966;ncbi_102187514;ncbi_106502973;ncbi_102188069;ncbi_102188336;ncbi_102189890</t>
  </si>
  <si>
    <t>ncbi_102180067;ncbi_102181228;ncbi_102181524;ncbi_102181976;ncbi_102181229;ncbi_106503001</t>
  </si>
  <si>
    <t>ncbi_102180067;ncbi_102181524;ncbi_102181976;ncbi_102181229;ncbi_106503001;ncbi_102181525</t>
  </si>
  <si>
    <t>ncbi_102181229;ncbi_106503001;ncbi_102181525;ncbi_102182525</t>
  </si>
  <si>
    <t>ncbi_102174500</t>
  </si>
  <si>
    <t>ncbi_102174500;ncbi_102174771;ncbi_102171999;ncbi_102172287;ncbi_102172833;ncbi_108637797;ncbi_102173112;ncbi_102173406;ncbi_102176151;ncbi_108637750;ncbi_102176448</t>
  </si>
  <si>
    <t>ncbi_102168934;ncbi_102168661;ncbi_102168378</t>
  </si>
  <si>
    <t>ncbi_102188615</t>
  </si>
  <si>
    <t>ncbi_102188615;ncbi_102188162</t>
  </si>
  <si>
    <t>ncbi_102185294;ncbi_102191824;ncbi_102185021;ncbi_102191545;ncbi_102182993;ncbi_102182716</t>
  </si>
  <si>
    <t>ncbi_102191824;ncbi_102185021;ncbi_102191545;ncbi_102182993;ncbi_102182716;ncbi_102191262;ncbi_102182430</t>
  </si>
  <si>
    <t>ncbi_102190444;ncbi_102190157;ncbi_102189233;ncbi_102189508;ncbi_102171451</t>
  </si>
  <si>
    <t>ncbi_102190444;ncbi_102189233;ncbi_102189508;ncbi_102171451</t>
  </si>
  <si>
    <t>ncbi_102190444;ncbi_102189233;ncbi_102189508;ncbi_102171451;ncbi_102171179</t>
  </si>
  <si>
    <t>ncbi_102189508;ncbi_102171451;ncbi_102171179</t>
  </si>
  <si>
    <t>ncbi_102169210;ncbi_102185205;ncbi_102184929;ncbi_102184647;ncbi_102184178;ncbi_102183532;ncbi_102183088;ncbi_108637882;ncbi_108637883</t>
  </si>
  <si>
    <t>ncbi_102185205;ncbi_102184929;ncbi_102184647;ncbi_102184178;ncbi_102183532;ncbi_102183088;ncbi_108637882;ncbi_108637883;ncbi_102191449</t>
  </si>
  <si>
    <t>ncbi_102183532;ncbi_102183088;ncbi_108637882;ncbi_108637883;ncbi_102191449;ncbi_102179969;ncbi_102180413</t>
  </si>
  <si>
    <t>ncbi_102183088;ncbi_108637882;ncbi_108637883;ncbi_102191449;ncbi_102179969;ncbi_102180413;ncbi_102191726</t>
  </si>
  <si>
    <t>ncbi_108637882;ncbi_108637883;ncbi_102191449;ncbi_102179969;ncbi_102180413;ncbi_102191726</t>
  </si>
  <si>
    <t>ncbi_102170569;ncbi_102184390;ncbi_102171116;ncbi_100861397;ncbi_102178616;ncbi_108638107;ncbi_100860766;ncbi_102180550</t>
  </si>
  <si>
    <t>ncbi_102171116;ncbi_100861397;ncbi_102178616;ncbi_108638107;ncbi_100860766;ncbi_102180550;ncbi_102172289;ncbi_106503088</t>
  </si>
  <si>
    <t>ncbi_102168287;ncbi_102174149;ncbi_102174419;ncbi_102175149;ncbi_102174866;ncbi_102175791;ncbi_102176452;ncbi_102168567;ncbi_102176722;ncbi_102177558;ncbi_102168850</t>
  </si>
  <si>
    <t>ncbi_102175149;ncbi_102174866;ncbi_102175791;ncbi_102176452;ncbi_102168567;ncbi_102176722;ncbi_102177558;ncbi_102168850</t>
  </si>
  <si>
    <t>ncbi_102175791;ncbi_102176452;ncbi_102168567;ncbi_102176722;ncbi_102177558;ncbi_102168850</t>
  </si>
  <si>
    <t>ncbi_102176452;ncbi_102168567;ncbi_102176722;ncbi_102177558;ncbi_102168850</t>
  </si>
  <si>
    <t>ncbi_102176722;ncbi_102177558;ncbi_102168850</t>
  </si>
  <si>
    <t>ncbi_102168850</t>
  </si>
  <si>
    <t>ncbi_102177083;ncbi_102175705;ncbi_102177362;ncbi_102177650;ncbi_102178386;ncbi_102178654;ncbi_102176255;ncbi_102180248;ncbi_102179975;ncbi_102179126;ncbi_102180527;ncbi_102176817;ncbi_102180791;ncbi_102177085;ncbi_102177364;ncbi_102181067;ncbi_102181709;ncbi_102177651;ncbi_102177916;ncbi_102182162;ncbi_102182434;ncbi_102182720;ncbi_102182997;ncbi_102178201;ncbi_102183447;ncbi_102178477;ncbi_102178759;ncbi_102183996;ncbi_102184549;ncbi_102179037;ncbi_102179312;ncbi_102185594;ncbi_102186041;ncbi_102186511;ncbi_102186987;ncbi_102187425;ncbi_102179587;ncbi_102187704;ncbi_102187975;ncbi_102188247;ncbi_102179875;ncbi_102188700;ncbi_102188966;ncbi_102189234;ncbi_102189984;ncbi_102189511;ncbi_102180149;ncbi_102180420;ncbi_106503098;ncbi_102190254;ncbi_102190541;ncbi_102180958;ncbi_102181230;ncbi_102168288</t>
  </si>
  <si>
    <t>ncbi_102178386;ncbi_102178654;ncbi_102176255;ncbi_102180248;ncbi_102179975;ncbi_102179126;ncbi_102180527;ncbi_102176817;ncbi_102180791;ncbi_102177085;ncbi_102177364;ncbi_102181067;ncbi_102181709;ncbi_102177651;ncbi_102177916;ncbi_102182162;ncbi_102182434;ncbi_102182720;ncbi_102182997;ncbi_102178201;ncbi_102183447;ncbi_102178477;ncbi_102178759;ncbi_102183996;ncbi_102184549;ncbi_102179037;ncbi_102179312;ncbi_102185594;ncbi_102186041;ncbi_102186511;ncbi_102186987;ncbi_102187425;ncbi_102179587;ncbi_102187704;ncbi_102187975;ncbi_102188247;ncbi_102179875;ncbi_102188700;ncbi_102188966;ncbi_102189234;ncbi_102189984;ncbi_102189511;ncbi_102180149;ncbi_102180420;ncbi_106503098;ncbi_102190254;ncbi_102190541;ncbi_102180958;ncbi_102181230;ncbi_102168288;ncbi_102168568;ncbi_102168851;ncbi_102169616;ncbi_102169323</t>
  </si>
  <si>
    <t>ncbi_102177085;ncbi_102177364;ncbi_102181067;ncbi_102181709;ncbi_102177651;ncbi_102177916;ncbi_102182162;ncbi_102182434;ncbi_102182720;ncbi_102182997;ncbi_102178201;ncbi_102183447;ncbi_102178477;ncbi_102178759;ncbi_102183996;ncbi_102184549;ncbi_102179037;ncbi_102179312;ncbi_102185594;ncbi_102186041;ncbi_102186511;ncbi_102186987;ncbi_102187425;ncbi_102179587;ncbi_102187704;ncbi_102187975;ncbi_102188247;ncbi_102179875;ncbi_102188700;ncbi_102188966;ncbi_102189234;ncbi_102189984;ncbi_102189511;ncbi_102180149;ncbi_102180420;ncbi_106503098;ncbi_102190254;ncbi_102190541;ncbi_102180958;ncbi_102181230;ncbi_102168288;ncbi_102168568;ncbi_102168851;ncbi_102169616;ncbi_102169323</t>
  </si>
  <si>
    <t>ncbi_102182532;ncbi_102181231;ncbi_102181530;ncbi_102182250;ncbi_108638072;ncbi_102182531;ncbi_102182823;ncbi_102182822;ncbi_102183095;ncbi_102183097;ncbi_102183356;ncbi_102183629;ncbi_102183814;ncbi_108637993;ncbi_102183358;ncbi_102184551;ncbi_108633282;ncbi_102185494;ncbi_102183631;ncbi_102186148;ncbi_106503133;ncbi_108637994;ncbi_102184188;ncbi_102186624;ncbi_108637996;ncbi_108637997;ncbi_102184466;ncbi_102187427;ncbi_102187889;ncbi_102188342;ncbi_102191642;ncbi_102191365;ncbi_102189789;ncbi_102189514;ncbi_102189237;ncbi_102189062;ncbi_102168289;ncbi_108633267;ncbi_102185029;ncbi_102168569;ncbi_102185302;ncbi_102185597;ncbi_102185861</t>
  </si>
  <si>
    <t>ncbi_108638072;ncbi_102182531;ncbi_102182823;ncbi_102182822;ncbi_102183095;ncbi_102183097;ncbi_102183356;ncbi_102183629;ncbi_102183814;ncbi_108637993;ncbi_102183358;ncbi_102184551;ncbi_108633282;ncbi_102185494;ncbi_102183631;ncbi_102186148;ncbi_106503133;ncbi_108637994;ncbi_102184188;ncbi_102186624;ncbi_108637996;ncbi_108637997;ncbi_102184466;ncbi_102187427;ncbi_102187889;ncbi_102188342;ncbi_102191642;ncbi_102191365;ncbi_102189789;ncbi_102189514;ncbi_102189237;ncbi_102189062;ncbi_102168289;ncbi_108633267;ncbi_102185029;ncbi_102168569;ncbi_102185302;ncbi_102185597;ncbi_102185861;ncbi_102187675;ncbi_102188494;ncbi_102188215;ncbi_102187397</t>
  </si>
  <si>
    <t>ncbi_102183097;ncbi_102183356;ncbi_102183629;ncbi_102183814;ncbi_108637993;ncbi_102183358;ncbi_102184551;ncbi_108633282;ncbi_102185494;ncbi_102183631;ncbi_102186148;ncbi_106503133;ncbi_108637994;ncbi_102184188;ncbi_102186624;ncbi_108637996;ncbi_108637997;ncbi_102184466;ncbi_102187427;ncbi_102187889;ncbi_102188342;ncbi_102191642;ncbi_102191365;ncbi_102189789;ncbi_102189514;ncbi_102189237;ncbi_102189062;ncbi_102168289;ncbi_108633267;ncbi_102185029;ncbi_102168569;ncbi_102185302;ncbi_102185597;ncbi_102185861;ncbi_102187675;ncbi_102188494;ncbi_102188215;ncbi_102187397;ncbi_102172807;ncbi_102172535;ncbi_102172257;ncbi_102170314</t>
  </si>
  <si>
    <t>ncbi_102183358;ncbi_102184551;ncbi_108633282;ncbi_102185494;ncbi_102183631;ncbi_102186148;ncbi_106503133;ncbi_108637994;ncbi_102184188;ncbi_102186624;ncbi_108637996;ncbi_108637997;ncbi_102184466;ncbi_102187427;ncbi_102187889;ncbi_102188342;ncbi_102191642;ncbi_102191365;ncbi_102189789;ncbi_102189514;ncbi_102189237;ncbi_102189062;ncbi_102168289;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</t>
  </si>
  <si>
    <t>ncbi_106503133;ncbi_108637994;ncbi_102184188;ncbi_102186624;ncbi_108637996;ncbi_108637997;ncbi_102184466;ncbi_102187427;ncbi_102187889;ncbi_102188342;ncbi_102191642;ncbi_102191365;ncbi_102189789;ncbi_102189514;ncbi_102189237;ncbi_102189062;ncbi_102168289;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</t>
  </si>
  <si>
    <t>ncbi_108637997;ncbi_102184466;ncbi_102187427;ncbi_102187889;ncbi_102188342;ncbi_102191642;ncbi_102191365;ncbi_102189789;ncbi_102189514;ncbi_102189237;ncbi_102189062;ncbi_102168289;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;ncbi_102169696;ncbi_102187257;ncbi_102187523</t>
  </si>
  <si>
    <t>ncbi_102191642;ncbi_102191365;ncbi_102189789;ncbi_102189514;ncbi_102189237;ncbi_102189062;ncbi_102168289;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;ncbi_102169696;ncbi_102187257;ncbi_102187523;ncbi_102170262;ncbi_102187797;ncbi_102188076;ncbi_102188344;ncbi_102171185;ncbi_102170905</t>
  </si>
  <si>
    <t>ncbi_108633267;ncbi_102185029;ncbi_102168569;ncbi_102185302;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;ncbi_102169696;ncbi_102187257;ncbi_102187523;ncbi_102170262;ncbi_102187797;ncbi_102188076;ncbi_102188344;ncbi_102171185;ncbi_102170905;ncbi_100860839;ncbi_102188623;ncbi_102188891;ncbi_102189153;ncbi_102171909;ncbi_102172185;ncbi_102172476;ncbi_102189428</t>
  </si>
  <si>
    <t>ncbi_102185597;ncbi_102185861;ncbi_102187675;ncbi_102188494;ncbi_102188215;ncbi_102187397;ncbi_102172807;ncbi_102172535;ncbi_102172257;ncbi_102170314;ncbi_102171704;ncbi_102170046;ncbi_102171421;ncbi_102171147;ncbi_102170870;ncbi_106503934;ncbi_102169754;ncbi_102186150;ncbi_102186427;ncbi_106503142;ncbi_102186715;ncbi_102169696;ncbi_102187257;ncbi_102187523;ncbi_102170262;ncbi_102187797;ncbi_102188076;ncbi_102188344;ncbi_102171185;ncbi_102170905;ncbi_100860839;ncbi_102188623;ncbi_102188891;ncbi_102189153;ncbi_102171909;ncbi_102172185;ncbi_102172476;ncbi_102189428;ncbi_102173222;ncbi_102172750;ncbi_102189705;ncbi_102189987;ncbi_102190256;ncbi_102173496;ncbi_102190543</t>
  </si>
  <si>
    <t>ncbi_108638102;ncbi_102191455;ncbi_106503168;ncbi_102179512;ncbi_102179804;ncbi_102191731;ncbi_102179040;ncbi_102178763;ncbi_102187345;ncbi_102177655;ncbi_102180620;ncbi_106501787;ncbi_102187621;ncbi_102180074;ncbi_108638103;ncbi_102180342;ncbi_102168664;ncbi_108638104;ncbi_102169215;ncbi_102169509;ncbi_102180878;ncbi_102181424;ncbi_102181153;ncbi_102181714;ncbi_102181985;ncbi_102182436;ncbi_102170353;ncbi_102170630;ncbi_102183000;ncbi_102170906;ncbi_102171186;ncbi_102171459;ncbi_102172005;ncbi_102183449;ncbi_108638131;ncbi_108638106;ncbi_102184277;ncbi_102172294;ncbi_102172572;ncbi_102172839;ncbi_106503173;ncbi_102173118;ncbi_102183998</t>
  </si>
  <si>
    <t>ncbi_102174689</t>
  </si>
  <si>
    <t>ncbi_102173122;ncbi_102184943;ncbi_102173602;ncbi_102174427;ncbi_102174694;ncbi_102175240;ncbi_102174972;ncbi_102175516;ncbi_102175798;ncbi_102185220;ncbi_102185503;ncbi_102185779;ncbi_102186051;ncbi_102186340;ncbi_102186630</t>
  </si>
  <si>
    <t>ncbi_102173122;ncbi_102184943;ncbi_102173602;ncbi_102174427;ncbi_102174694;ncbi_102175240;ncbi_102174972;ncbi_102175516;ncbi_102175798;ncbi_102185220;ncbi_102185503;ncbi_102185779;ncbi_102186051;ncbi_102186340;ncbi_102186630;ncbi_102186905</t>
  </si>
  <si>
    <t>ncbi_102190991;ncbi_100860947;ncbi_102191553;ncbi_102168201;ncbi_102185951;ncbi_102168766;ncbi_102169052;ncbi_102169332;ncbi_102169625;ncbi_102187349;ncbi_102187077;ncbi_102169905;ncbi_102188706;ncbi_102170179;ncbi_102189157;ncbi_102189990;ncbi_102170734;ncbi_102171010;ncbi_102190638;ncbi_102171278;ncbi_102171548;ncbi_102171819;ncbi_102172098;ncbi_102172387;ncbi_102190909;ncbi_102172661;ncbi_102191175;ncbi_102191648;ncbi_102169794;ncbi_102169514;ncbi_102168859;ncbi_102173230;ncbi_102173503;ncbi_102173782;ncbi_102174066;ncbi_102170086;ncbi_102170356;ncbi_102170815;ncbi_102171369;ncbi_102171095;ncbi_102171648;ncbi_102171914</t>
  </si>
  <si>
    <t>ncbi_102185951;ncbi_102168766;ncbi_102169052;ncbi_102169332;ncbi_102169625;ncbi_102187349;ncbi_102187077;ncbi_102169905;ncbi_102188706;ncbi_102170179;ncbi_102189157;ncbi_102189990;ncbi_102170734;ncbi_102171010;ncbi_102190638;ncbi_102171278;ncbi_102171548;ncbi_102171819;ncbi_102172098;ncbi_102172387;ncbi_102190909;ncbi_102172661;ncbi_102191175;ncbi_102191648;ncbi_102169794;ncbi_102169514;ncbi_102168859;ncbi_102173230;ncbi_102173503;ncbi_102173782;ncbi_102174066;ncbi_102170086;ncbi_102170356;ncbi_102170815;ncbi_102171369;ncbi_102171095;ncbi_102171648;ncbi_102171914;ncbi_102174875;ncbi_106503282;ncbi_102172480;ncbi_106503268;ncbi_102172757;ncbi_108638216</t>
  </si>
  <si>
    <t>ncbi_102172098;ncbi_102172387;ncbi_102190909;ncbi_102172661;ncbi_102191175;ncbi_102191648;ncbi_102169794;ncbi_102169514;ncbi_102168859;ncbi_102173230;ncbi_102173503;ncbi_102173782;ncbi_102174066;ncbi_102170086;ncbi_102170356;ncbi_102170815;ncbi_102171369;ncbi_102171095;ncbi_102171648;ncbi_102171914;ncbi_102174875;ncbi_106503282;ncbi_102172480;ncbi_106503268;ncbi_102172757;ncbi_108638216;ncbi_102175161;ncbi_102173603;ncbi_102175441;ncbi_102175714;ncbi_102175989;ncbi_102176268;ncbi_102176559;ncbi_102176119;ncbi_102176827;ncbi_102174063;ncbi_102177097;ncbi_102174333;ncbi_102174595;ncbi_106503247;ncbi_102177376;ncbi_102175056;ncbi_102175712;ncbi_102175987</t>
  </si>
  <si>
    <t>ncbi_102191648;ncbi_102169794;ncbi_102169514;ncbi_102168859;ncbi_102173230;ncbi_102173503;ncbi_102173782;ncbi_102174066;ncbi_102170086;ncbi_102170356;ncbi_102170815;ncbi_102171369;ncbi_102171095;ncbi_102171648;ncbi_102171914;ncbi_102174875;ncbi_106503282;ncbi_102172480;ncbi_106503268;ncbi_102172757;ncbi_108638216;ncbi_102175161;ncbi_102173603;ncbi_102175441;ncbi_102175714;ncbi_102175989;ncbi_102176268;ncbi_102176559;ncbi_102176119;ncbi_102176827;ncbi_102174063;ncbi_102177097;ncbi_102174333;ncbi_102174595;ncbi_106503247;ncbi_102177376;ncbi_102175056;ncbi_102175712;ncbi_102175987;ncbi_102188629;ncbi_108638217;ncbi_102173123;ncbi_108638218;ncbi_102173413</t>
  </si>
  <si>
    <t>ncbi_102173503;ncbi_102173782;ncbi_102174066;ncbi_102170086;ncbi_102170356;ncbi_102170815;ncbi_102171369;ncbi_102171095;ncbi_102171648;ncbi_102171914;ncbi_102174875;ncbi_106503282;ncbi_102172480;ncbi_106503268;ncbi_102172757;ncbi_108638216;ncbi_102175161;ncbi_102173603;ncbi_102175441;ncbi_102175714;ncbi_102175989;ncbi_102176268;ncbi_102176559;ncbi_102176119;ncbi_102176827;ncbi_102174063;ncbi_102177097;ncbi_102174333;ncbi_102174595;ncbi_106503247;ncbi_102177376;ncbi_102175056;ncbi_102175712;ncbi_102175987;ncbi_102188629;ncbi_108638217;ncbi_102173123;ncbi_108638218;ncbi_102173413;ncbi_102173969;ncbi_102174245</t>
  </si>
  <si>
    <t>ncbi_102170086;ncbi_102170356;ncbi_102170815;ncbi_102171369;ncbi_102171095;ncbi_102171648;ncbi_102171914;ncbi_102174875;ncbi_106503282;ncbi_102172480;ncbi_106503268;ncbi_102172757;ncbi_108638216;ncbi_102175161;ncbi_102173603;ncbi_102175441;ncbi_102175714;ncbi_102175989;ncbi_102176268;ncbi_102176559;ncbi_102176119;ncbi_102176827;ncbi_102174063;ncbi_102177097;ncbi_102174333;ncbi_102174595;ncbi_106503247;ncbi_102177376;ncbi_102175056;ncbi_102175712;ncbi_102175987;ncbi_102188629;ncbi_108638217;ncbi_102173123;ncbi_108638218;ncbi_102173413;ncbi_102173969;ncbi_102174245;ncbi_102174510;ncbi_102174778;ncbi_102175059</t>
  </si>
  <si>
    <t>ncbi_102187434;ncbi_102177194;ncbi_102180566;ncbi_102187895;ncbi_102188170;ncbi_102177751;ncbi_102188710</t>
  </si>
  <si>
    <t>ncbi_102187895;ncbi_102188170;ncbi_102177751;ncbi_102188710</t>
  </si>
  <si>
    <t>ncbi_102183183</t>
  </si>
  <si>
    <t>ncbi_102181238;ncbi_102181537;ncbi_102186244;ncbi_102181814;ncbi_102182069;ncbi_102182729</t>
  </si>
  <si>
    <t>ncbi_102181537;ncbi_102186244;ncbi_102181814;ncbi_102182069;ncbi_102182729</t>
  </si>
  <si>
    <t>ncbi_102186244;ncbi_102181814;ncbi_102182069;ncbi_102182729</t>
  </si>
  <si>
    <t>ncbi_102181814;ncbi_102182069;ncbi_102182729</t>
  </si>
  <si>
    <t>ncbi_102182069;ncbi_102182729</t>
  </si>
  <si>
    <t>ncbi_102182729</t>
  </si>
  <si>
    <t>ncbi_102179888;ncbi_102180159;ncbi_102180973;ncbi_102181439;ncbi_102180633;ncbi_102182347;ncbi_102182833;ncbi_102181244;ncbi_102181541;ncbi_102183273;ncbi_102183552;ncbi_102183829;ncbi_100860882;ncbi_102185044;ncbi_100860778;ncbi_102184098;ncbi_102185509;ncbi_102185785;ncbi_102186346;ncbi_102186636;ncbi_102182071</t>
  </si>
  <si>
    <t>ncbi_102181439;ncbi_102180633;ncbi_102182347;ncbi_102182833;ncbi_102181244;ncbi_102181541;ncbi_102183273;ncbi_102183552;ncbi_102183829;ncbi_100860882;ncbi_102185044;ncbi_100860778;ncbi_102184098;ncbi_102185509;ncbi_102185785;ncbi_102186346;ncbi_102186636;ncbi_102182071;ncbi_102182348</t>
  </si>
  <si>
    <t>ncbi_102168215</t>
  </si>
  <si>
    <t>ncbi_102168215;ncbi_102188718</t>
  </si>
  <si>
    <t>ncbi_102171383;ncbi_108638602</t>
  </si>
  <si>
    <t>ncbi_102190648;ncbi_102177941</t>
  </si>
  <si>
    <t>ncbi_102190648;ncbi_102177941;ncbi_102191189</t>
  </si>
  <si>
    <t>ncbi_102177941;ncbi_102191189;ncbi_102178223</t>
  </si>
  <si>
    <t>ncbi_102179895;ncbi_102180165;ncbi_102191746;ncbi_102168397;ncbi_106503456;ncbi_102180635</t>
  </si>
  <si>
    <t>ncbi_102180165;ncbi_102191746;ncbi_102168397;ncbi_106503456;ncbi_102180635;ncbi_102168950</t>
  </si>
  <si>
    <t>ncbi_102191746;ncbi_102168397;ncbi_106503456;ncbi_102180635;ncbi_102168950</t>
  </si>
  <si>
    <t>ncbi_102168397;ncbi_106503456;ncbi_102180635;ncbi_102168950</t>
  </si>
  <si>
    <t>ncbi_102182834;ncbi_102184385;ncbi_102184670;ncbi_102184953;ncbi_102185404;ncbi_102186253;ncbi_102186912;ncbi_102187173;ncbi_102187630;ncbi_102188809;ncbi_102169811;ncbi_102168396;ncbi_102168671;ncbi_102170098;ncbi_102168949</t>
  </si>
  <si>
    <t>ncbi_102169238;ncbi_108633505;ncbi_102168500;ncbi_100860987;ncbi_102183023;ncbi_102190475;ncbi_102189920;ncbi_102182743</t>
  </si>
  <si>
    <t>ncbi_102169238;ncbi_108633505;ncbi_102168500;ncbi_100860987;ncbi_102183023;ncbi_102190475;ncbi_102189920;ncbi_102182743;ncbi_102189640</t>
  </si>
  <si>
    <t>ncbi_102168500;ncbi_100860987;ncbi_102183023;ncbi_102190475;ncbi_102189920;ncbi_102182743;ncbi_102189640;ncbi_102182459;ncbi_102189358;ncbi_102189079;ncbi_102188548</t>
  </si>
  <si>
    <t>ncbi_102190475;ncbi_102189920;ncbi_102182743;ncbi_102189640;ncbi_102182459;ncbi_102189358;ncbi_102189079;ncbi_102188548;ncbi_102188815;ncbi_102188270</t>
  </si>
  <si>
    <t>ncbi_102169753;ncbi_102189391;ncbi_102185652;ncbi_102190123;ncbi_102190873;ncbi_102190405;ncbi_100860952;ncbi_102170313;ncbi_102185917;ncbi_102171392;ncbi_102181347;ncbi_102187820;ncbi_102188099;ncbi_102187358;ncbi_100861323;ncbi_102180548;ncbi_100861232;ncbi_102186643;ncbi_102186354;ncbi_102186067;ncbi_100860979;ncbi_102180270;ncbi_102184015;ncbi_102184569;ncbi_102183740;ncbi_102182553;ncbi_102182082;ncbi_102181638;ncbi_102179997;ncbi_102181346;ncbi_102179719;ncbi_102180547;ncbi_102180269;ncbi_102179717;ncbi_102179996;ncbi_102179431;ncbi_100860977;ncbi_102178867;ncbi_102179147;ncbi_102178581;ncbi_102179148;ncbi_100861322;ncbi_102177850;ncbi_100860849;ncbi_102178315;ncbi_102177389;ncbi_102176748;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</t>
  </si>
  <si>
    <t>ncbi_102178867;ncbi_102179147;ncbi_102178581;ncbi_102179148;ncbi_100861322;ncbi_102177850;ncbi_100860849;ncbi_102178315;ncbi_102177389;ncbi_102176748;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;ncbi_102189916;ncbi_102189636;ncbi_102190183;ncbi_102189356;ncbi_102190745</t>
  </si>
  <si>
    <t>ncbi_102178316;ncbi_106503493;ncbi_102176085;ncbi_102175816;ncbi_102175538;ncbi_102178026;ncbi_102174988;ncbi_102175256;ncbi_102189753;ncbi_102170693;ncbi_102174710;ncbi_102174446;ncbi_102171671;ncbi_102171203;ncbi_102174172;ncbi_102173897;ncbi_102173618;ncbi_100860912;ncbi_102170648;ncbi_102168873;ncbi_102168590;ncbi_102191567;ncbi_102173344;ncbi_102173052;ncbi_102172498;ncbi_102189916;ncbi_102189636;ncbi_102190183;ncbi_102189356;ncbi_102190745</t>
  </si>
  <si>
    <t>ncbi_102189753;ncbi_102170693;ncbi_102174710;ncbi_102174446;ncbi_102171671;ncbi_102171203;ncbi_102174172;ncbi_102173897;ncbi_102173618;ncbi_100860912;ncbi_102170648;ncbi_102168873;ncbi_102168590;ncbi_102191567;ncbi_102173344;ncbi_102173052;ncbi_102172498;ncbi_102189916;ncbi_102189636;ncbi_102190183;ncbi_102189356;ncbi_102190745;ncbi_102179937;ncbi_102180664;ncbi_100860813</t>
  </si>
  <si>
    <t>ncbi_102185129;ncbi_102184856;ncbi_102184567;ncbi_102184103;ncbi_102183834;ncbi_102183554;ncbi_102183469;ncbi_102183019;ncbi_102182358;ncbi_102182739;ncbi_102182080</t>
  </si>
  <si>
    <t>ncbi_102184567;ncbi_102184103;ncbi_102183834;ncbi_102183554;ncbi_102183469;ncbi_102183019;ncbi_102182358;ncbi_102182739;ncbi_102182080</t>
  </si>
  <si>
    <t>ncbi_102183554;ncbi_102183469;ncbi_102183019;ncbi_102182358;ncbi_102182739;ncbi_102182080;ncbi_102183278</t>
  </si>
  <si>
    <t>ncbi_102183019;ncbi_102182358;ncbi_102182739;ncbi_102182080;ncbi_102183278</t>
  </si>
  <si>
    <t>ncbi_102183019;ncbi_102182358;ncbi_102182739;ncbi_102182080;ncbi_102183278;ncbi_100861008</t>
  </si>
  <si>
    <t>ncbi_102182080;ncbi_102183278;ncbi_100861008</t>
  </si>
  <si>
    <t>ncbi_102183278;ncbi_100861008</t>
  </si>
  <si>
    <t>ncbi_102169145;ncbi_102185229;ncbi_102184955;ncbi_102184675;ncbi_102184388</t>
  </si>
  <si>
    <t>ncbi_102179614;ncbi_102190831;ncbi_102190563;ncbi_102179898;ncbi_102180169;ncbi_102180637;ncbi_102181172;ncbi_102181636;ncbi_106503468;ncbi_102189722;ncbi_102189446;ncbi_102178579;ncbi_100860996;ncbi_102189174;ncbi_102178023;ncbi_102177762;ncbi_102177481;ncbi_102177013;ncbi_102188639;ncbi_102176475</t>
  </si>
  <si>
    <t>ncbi_102190831;ncbi_102190563;ncbi_102179898;ncbi_102180169;ncbi_102180637;ncbi_102181172;ncbi_102181636;ncbi_106503468;ncbi_102189722;ncbi_102189446;ncbi_102178579;ncbi_100860996;ncbi_102189174;ncbi_102178023;ncbi_102177762;ncbi_102177481;ncbi_102177013;ncbi_102188639;ncbi_102176475;ncbi_102175447</t>
  </si>
  <si>
    <t>ncbi_102180637;ncbi_102181172;ncbi_102181636;ncbi_106503468;ncbi_102189722;ncbi_102189446;ncbi_102178579;ncbi_100860996;ncbi_102189174;ncbi_102178023;ncbi_102177762;ncbi_102177481;ncbi_102177013;ncbi_102188639;ncbi_102176475;ncbi_102175447</t>
  </si>
  <si>
    <t>ncbi_102181172;ncbi_102181636;ncbi_106503468;ncbi_102189722;ncbi_102189446;ncbi_102178579;ncbi_100860996;ncbi_102189174;ncbi_102178023;ncbi_102177762;ncbi_102177481;ncbi_102177013;ncbi_102188639;ncbi_102176475;ncbi_102175447;ncbi_102188367;ncbi_102188097;ncbi_100860995;ncbi_102187818</t>
  </si>
  <si>
    <t>ncbi_102189722;ncbi_102189446;ncbi_102178579;ncbi_100860996;ncbi_102189174;ncbi_102178023;ncbi_102177762;ncbi_102177481;ncbi_102177013;ncbi_102188639;ncbi_102176475;ncbi_102175447;ncbi_102188367;ncbi_102188097;ncbi_100860995;ncbi_102187818;ncbi_102174518</t>
  </si>
  <si>
    <t>ncbi_102189446;ncbi_102178579;ncbi_100860996;ncbi_102189174;ncbi_102178023;ncbi_102177762;ncbi_102177481;ncbi_102177013;ncbi_102188639;ncbi_102176475;ncbi_102175447;ncbi_102188367;ncbi_102188097;ncbi_100860995;ncbi_102187818;ncbi_102174518;ncbi_102187546;ncbi_102174254;ncbi_102187010</t>
  </si>
  <si>
    <t>ncbi_102178579;ncbi_100860996;ncbi_102189174;ncbi_102178023;ncbi_102177762;ncbi_102177481;ncbi_102177013;ncbi_102188639;ncbi_102176475;ncbi_102175447;ncbi_102188367;ncbi_102188097;ncbi_100860995;ncbi_102187818;ncbi_102174518;ncbi_102187546;ncbi_102174254;ncbi_102187010</t>
  </si>
  <si>
    <t>ncbi_102189174;ncbi_102178023;ncbi_102177762;ncbi_102177481;ncbi_102177013;ncbi_102188639;ncbi_102176475;ncbi_102175447;ncbi_102188367;ncbi_102188097;ncbi_100860995;ncbi_102187818;ncbi_102174518;ncbi_102187546;ncbi_102174254;ncbi_102187010;ncbi_102173980;ncbi_102186729</t>
  </si>
  <si>
    <t>ncbi_102178023;ncbi_102177762;ncbi_102177481;ncbi_102177013;ncbi_102188639;ncbi_102176475;ncbi_102175447;ncbi_102188367;ncbi_102188097;ncbi_100860995;ncbi_102187818;ncbi_102174518;ncbi_102187546;ncbi_102174254;ncbi_102187010;ncbi_102173980;ncbi_102186729</t>
  </si>
  <si>
    <t>ncbi_102177762;ncbi_102177481;ncbi_102177013;ncbi_102188639;ncbi_102176475;ncbi_102175447;ncbi_102188367;ncbi_102188097;ncbi_100860995;ncbi_102187818;ncbi_102174518;ncbi_102187546;ncbi_102174254;ncbi_102187010;ncbi_102173980;ncbi_102186729;ncbi_102173242;ncbi_102186444</t>
  </si>
  <si>
    <t>ncbi_102175447;ncbi_102188367;ncbi_102188097;ncbi_100860995;ncbi_102187818;ncbi_102174518;ncbi_102187546;ncbi_102174254;ncbi_102187010;ncbi_102173980;ncbi_102186729;ncbi_102173242;ncbi_102186444;ncbi_108633172;ncbi_102186168</t>
  </si>
  <si>
    <t>ncbi_102175447;ncbi_102188367;ncbi_102188097;ncbi_100860995;ncbi_102187818;ncbi_102174518;ncbi_102187546;ncbi_102174254;ncbi_102187010;ncbi_102173980;ncbi_102186729;ncbi_102173242;ncbi_102186444;ncbi_108633172;ncbi_102186168;ncbi_102185880</t>
  </si>
  <si>
    <t>ncbi_102188367;ncbi_102188097;ncbi_100860995;ncbi_102187818;ncbi_102174518;ncbi_102187546;ncbi_102174254;ncbi_102187010;ncbi_102173980;ncbi_102186729;ncbi_102173242;ncbi_102186444;ncbi_108633172;ncbi_102186168;ncbi_102185880;ncbi_100860994</t>
  </si>
  <si>
    <t>ncbi_102181079</t>
  </si>
  <si>
    <t>ncbi_102169925;ncbi_102170373;ncbi_102170652</t>
  </si>
  <si>
    <t>ncbi_102170373;ncbi_102170652</t>
  </si>
  <si>
    <t>ncbi_102170652</t>
  </si>
  <si>
    <t>ncbi_102185799;ncbi_102186075;ncbi_102186648;ncbi_102181352</t>
  </si>
  <si>
    <t>ncbi_102185799;ncbi_102186075;ncbi_102186648;ncbi_102181352;ncbi_102186922</t>
  </si>
  <si>
    <t>ncbi_102181644;ncbi_102182084;ncbi_102182555;ncbi_102187443;ncbi_108633772;ncbi_102183117;ncbi_102182843;ncbi_102187728;ncbi_102183746;ncbi_102184211;ncbi_102184861</t>
  </si>
  <si>
    <t>ncbi_108633784</t>
  </si>
  <si>
    <t>ncbi_106503534;ncbi_102169639;ncbi_102190751;ncbi_102191007;ncbi_102169926;ncbi_102191292;ncbi_102170475;ncbi_102171022;ncbi_102170746;ncbi_102191573</t>
  </si>
  <si>
    <t>ncbi_102169639;ncbi_102190751;ncbi_102191007;ncbi_102169926;ncbi_102191292;ncbi_102170475;ncbi_102171022;ncbi_102170746;ncbi_102191573;ncbi_102168224;ncbi_102168505</t>
  </si>
  <si>
    <t>ncbi_102178593</t>
  </si>
  <si>
    <t>ncbi_102178688;ncbi_102178968;ncbi_102179257;ncbi_102179535;ncbi_102179830;ncbi_102180099;ncbi_102180366;ncbi_102181180;ncbi_102182274</t>
  </si>
  <si>
    <t>ncbi_102179257;ncbi_102179535;ncbi_102179830;ncbi_102180099;ncbi_102180366;ncbi_102181180;ncbi_102182274;ncbi_102183119;ncbi_102183382;ncbi_102183653;ncbi_102185052;ncbi_102184774</t>
  </si>
  <si>
    <t>ncbi_102179257;ncbi_102179535;ncbi_102179830;ncbi_102180099;ncbi_102180366;ncbi_102181180;ncbi_102182274;ncbi_102183119;ncbi_102183382;ncbi_102183653;ncbi_102185052;ncbi_102184774;ncbi_102184112;ncbi_102185968</t>
  </si>
  <si>
    <t>ncbi_102179535;ncbi_102179830;ncbi_102180099;ncbi_102180366;ncbi_102181180;ncbi_102182274;ncbi_102183119;ncbi_102183382;ncbi_102183653;ncbi_102185052;ncbi_102184774;ncbi_102184112;ncbi_102185968;ncbi_100861062;ncbi_102188822</t>
  </si>
  <si>
    <t>ncbi_102180099;ncbi_102180366;ncbi_102181180;ncbi_102182274;ncbi_102183119;ncbi_102183382;ncbi_102183653;ncbi_102185052;ncbi_102184774;ncbi_102184112;ncbi_102185968;ncbi_100861062;ncbi_102188822;ncbi_102189085;ncbi_100861335;ncbi_102189816</t>
  </si>
  <si>
    <t>ncbi_102185052;ncbi_102184774;ncbi_102184112;ncbi_102185968;ncbi_100861062;ncbi_102188822;ncbi_102189085;ncbi_100861335;ncbi_102189816;ncbi_100861024;ncbi_106503575;ncbi_102180560;ncbi_108633910;ncbi_102180820</t>
  </si>
  <si>
    <t>ncbi_102185968;ncbi_100861062;ncbi_102188822;ncbi_102189085;ncbi_100861335;ncbi_102189816;ncbi_100861024;ncbi_106503575;ncbi_102180560;ncbi_108633910;ncbi_102180820</t>
  </si>
  <si>
    <t>ncbi_102188822;ncbi_102189085;ncbi_100861335;ncbi_102189816;ncbi_100861024;ncbi_106503575;ncbi_102180560;ncbi_108633910;ncbi_102180820;ncbi_100861263</t>
  </si>
  <si>
    <t>ncbi_102188822;ncbi_102189085;ncbi_100861335;ncbi_102189816;ncbi_100861024;ncbi_106503575;ncbi_102180560;ncbi_108633910;ncbi_102180820;ncbi_100861263;ncbi_102191010;ncbi_102181092</t>
  </si>
  <si>
    <t>ncbi_102175823</t>
  </si>
  <si>
    <t>ncbi_102181832;ncbi_102190953;ncbi_102186001;ncbi_102186294;ncbi_102191789;ncbi_102168442;ncbi_102168715;ncbi_102187393;ncbi_108633884;ncbi_102182093;ncbi_102174531;ncbi_102174799;ncbi_102182371;ncbi_108633906;ncbi_102182657;ncbi_102182936;ncbi_102183202;ncbi_102183479</t>
  </si>
  <si>
    <t>ncbi_102181832;ncbi_102168442;ncbi_102168715;ncbi_102187393;ncbi_108633884;ncbi_102182093;ncbi_102174531;ncbi_102174799;ncbi_102182371;ncbi_108633906;ncbi_102182657;ncbi_102182936;ncbi_102183202;ncbi_102183479;ncbi_102183754;ncbi_102175082;ncbi_102184306;ncbi_100861038;ncbi_102184581;ncbi_102184869;ncbi_102175642;ncbi_102185140;ncbi_102185424</t>
  </si>
  <si>
    <t>ncbi_102181832;ncbi_102187393;ncbi_108633884;ncbi_102182093;ncbi_102174531;ncbi_102174799;ncbi_102182371;ncbi_108633906;ncbi_102182657;ncbi_102182936;ncbi_102183202;ncbi_102183479;ncbi_102183754;ncbi_102175082;ncbi_102184306;ncbi_100861038;ncbi_102184581;ncbi_102184869;ncbi_102175642;ncbi_102185140;ncbi_102185424;ncbi_102185705</t>
  </si>
  <si>
    <t>ncbi_102181832;ncbi_108633884;ncbi_102182093;ncbi_102174531;ncbi_102174799;ncbi_102182371;ncbi_108633906;ncbi_102182657;ncbi_102182936;ncbi_102183202;ncbi_102183479;ncbi_102183754;ncbi_102175082;ncbi_102184306;ncbi_100861038;ncbi_102184581;ncbi_102184869;ncbi_102175642;ncbi_102185140;ncbi_102185424;ncbi_102185705;ncbi_102177024</t>
  </si>
  <si>
    <t>ncbi_102182371;ncbi_108633906;ncbi_102182657;ncbi_102182936;ncbi_102183202;ncbi_102183479;ncbi_102183754;ncbi_102175082;ncbi_102184306;ncbi_100861038;ncbi_102184581;ncbi_102184869;ncbi_102175642;ncbi_102185140;ncbi_102185424;ncbi_102185705;ncbi_102177024;ncbi_102185974</t>
  </si>
  <si>
    <t>ncbi_102182657;ncbi_102182936;ncbi_102183202;ncbi_102183479;ncbi_102183754;ncbi_102175082;ncbi_102184306;ncbi_100861038;ncbi_102184581;ncbi_102184869;ncbi_102175642;ncbi_102185140;ncbi_102185424;ncbi_102185705;ncbi_102177024;ncbi_102185974</t>
  </si>
  <si>
    <t>ncbi_102183479;ncbi_102183754;ncbi_102175082;ncbi_102184306;ncbi_100861038;ncbi_102184581;ncbi_102184869;ncbi_102175642;ncbi_102185140;ncbi_102185424;ncbi_102185705;ncbi_102177024;ncbi_102185974;ncbi_102177299;ncbi_100861340;ncbi_102178033;ncbi_102178592;ncbi_100861039</t>
  </si>
  <si>
    <t>ncbi_102185705;ncbi_102177024;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</t>
  </si>
  <si>
    <t>ncbi_102185705;ncbi_102177024;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</t>
  </si>
  <si>
    <t>ncbi_102185705;ncbi_102177024;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</t>
  </si>
  <si>
    <t>ncbi_102177024;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</t>
  </si>
  <si>
    <t>ncbi_102177024;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</t>
  </si>
  <si>
    <t>ncbi_102185974;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</t>
  </si>
  <si>
    <t>ncbi_102177299;ncbi_100861340;ncbi_102178033;ncbi_102178592;ncbi_100861039;ncbi_108633223;ncbi_102170308;ncbi_106503882;ncbi_102170040;ncbi_102169375;ncbi_102171776;ncbi_106503880;ncbi_108633860;ncbi_102170961;ncbi_108633861;ncbi_102171503;ncbi_102186824;ncbi_102179157;ncbi_102179726;ncbi_102187099;ncbi_102187368;ncbi_102187644;ncbi_102187913;ncbi_102180175;ncbi_102180446;ncbi_108633862;ncbi_102188188;ncbi_102188733;ncbi_102189002;ncbi_102189271;ncbi_102181355;ncbi_102189542;ncbi_102173933;ncbi_102173656;ncbi_102181646;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</t>
  </si>
  <si>
    <t>ncbi_102190094;ncbi_102190374;ncbi_102182467;ncbi_108633900;ncbi_100861046;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;ncbi_102169246;ncbi_102169545;ncbi_102190090;ncbi_106501769;ncbi_102188645;ncbi_102187285;ncbi_102187018;ncbi_106503580;ncbi_102170107;ncbi_102169823;ncbi_102170933;ncbi_102171482;ncbi_102171211;ncbi_102170108</t>
  </si>
  <si>
    <t>ncbi_102183031;ncbi_102190927;ncbi_102191201;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;ncbi_102169246;ncbi_102169545;ncbi_102190090;ncbi_106501769;ncbi_102188645;ncbi_102187285;ncbi_102187018;ncbi_106503580;ncbi_102170107;ncbi_102169823;ncbi_102170933;ncbi_102171482;ncbi_102171211;ncbi_102170108;ncbi_102172116;ncbi_102172591</t>
  </si>
  <si>
    <t>ncbi_102183477;ncbi_102191484;ncbi_102183752;ncbi_102191757;ncbi_102184024;ncbi_108633863;ncbi_102184304;ncbi_102184579;ncbi_102184866;ncbi_102185971;ncbi_100861048;ncbi_102186264;ncbi_102186737;ncbi_100861049;ncbi_102168510;ncbi_102168230;ncbi_102168410;ncbi_102191577;ncbi_102168685;ncbi_102191297;ncbi_102191011;ncbi_102168966;ncbi_102181382;ncbi_102169246;ncbi_102169545;ncbi_102190090;ncbi_106501769;ncbi_102188645;ncbi_102187285;ncbi_102187018;ncbi_106503580;ncbi_102170107;ncbi_102169823;ncbi_102170933;ncbi_102171482;ncbi_102171211;ncbi_102170108;ncbi_102172116;ncbi_102172591;ncbi_102170381</t>
  </si>
  <si>
    <t>ncbi_102184579;ncbi_102184866;ncbi_102185971;ncbi_100861048;ncbi_102186264;ncbi_102186737;ncbi_100861049;ncbi_102168510;ncbi_102168230;ncbi_102168410;ncbi_102191577;ncbi_102168685;ncbi_102191297;ncbi_102191011;ncbi_102168966;ncbi_102181382;ncbi_102169246;ncbi_102169545;ncbi_102190090;ncbi_106501769;ncbi_102188645;ncbi_102187285;ncbi_102187018;ncbi_106503580;ncbi_102170107;ncbi_102169823;ncbi_102170933;ncbi_102171482;ncbi_102171211;ncbi_102170108;ncbi_102172116;ncbi_102172591;ncbi_102170381;ncbi_102170659</t>
  </si>
  <si>
    <t>ncbi_102168230;ncbi_102168410;ncbi_102191577;ncbi_102168685;ncbi_102191297;ncbi_102191011;ncbi_102168966;ncbi_102181382;ncbi_102169246;ncbi_102169545;ncbi_102190090;ncbi_106501769;ncbi_102188645;ncbi_102187285;ncbi_102187018;ncbi_106503580;ncbi_102170107;ncbi_102169823;ncbi_102170933;ncbi_102171482;ncbi_102171211;ncbi_102170108;ncbi_102172116;ncbi_102172591;ncbi_102170381;ncbi_102170659;ncbi_102170934</t>
  </si>
  <si>
    <t>ncbi_102191297;ncbi_102191011;ncbi_102168966;ncbi_102181382;ncbi_102169246;ncbi_102169545;ncbi_102190090;ncbi_106501769;ncbi_102188645;ncbi_102187285;ncbi_102187018;ncbi_106503580;ncbi_102170107;ncbi_102169823;ncbi_102170933;ncbi_102171482;ncbi_102171211;ncbi_102170108;ncbi_102172116;ncbi_102172591;ncbi_102170381;ncbi_102170659;ncbi_102170934;ncbi_102171212</t>
  </si>
  <si>
    <t>ncbi_102190095;ncbi_102190375;ncbi_102185175;ncbi_102185460;ncbi_102191102;ncbi_102191394;ncbi_102169153;ncbi_102169449;ncbi_108633865;ncbi_102168320;ncbi_102169725</t>
  </si>
  <si>
    <t>ncbi_102190095;ncbi_102190375;ncbi_102185175;ncbi_102185460;ncbi_102191102;ncbi_102191394;ncbi_102169153;ncbi_102169449;ncbi_108633865;ncbi_102168320;ncbi_102169725;ncbi_102168598;ncbi_102170017</t>
  </si>
  <si>
    <t>ncbi_102174998;ncbi_106503649</t>
  </si>
  <si>
    <t>ncbi_102179071;ncbi_102178796;ncbi_102177409;ncbi_102177133;ncbi_102176854;ncbi_102176585;ncbi_102175746;ncbi_102175466;ncbi_102174906;ncbi_102175187;ncbi_102174628;ncbi_102174188;ncbi_102173532;ncbi_102187650;ncbi_102173262;ncbi_102172513</t>
  </si>
  <si>
    <t>ncbi_102179071;ncbi_102178796;ncbi_102177409;ncbi_102177133;ncbi_102176854;ncbi_102176585;ncbi_102175746;ncbi_102175466;ncbi_102174906;ncbi_102175187;ncbi_102174628;ncbi_102174188;ncbi_102173532;ncbi_102187650;ncbi_102173262;ncbi_102172513;ncbi_102187374</t>
  </si>
  <si>
    <t>ncbi_102179071;ncbi_102178796;ncbi_102177409;ncbi_102177133;ncbi_102176854;ncbi_102176585;ncbi_102175746;ncbi_102175466;ncbi_102174906;ncbi_102175187;ncbi_102174628;ncbi_102174188;ncbi_102173532;ncbi_102187650;ncbi_102173262;ncbi_102172513;ncbi_102187374;ncbi_102187104</t>
  </si>
  <si>
    <t>ncbi_102170203;ncbi_108634150;ncbi_102169938;ncbi_102169457;ncbi_102168888;ncbi_102191586;ncbi_102191111;ncbi_102190662;ncbi_102189651</t>
  </si>
  <si>
    <t>ncbi_102169938;ncbi_102169457;ncbi_102168888;ncbi_102191586;ncbi_102191111;ncbi_102190662;ncbi_102189651</t>
  </si>
  <si>
    <t>ncbi_102168888;ncbi_102191586;ncbi_102191111;ncbi_102190662;ncbi_102189651;ncbi_102189191;ncbi_102188740</t>
  </si>
  <si>
    <t>ncbi_102189651;ncbi_102189191;ncbi_102188740;ncbi_102188471;ncbi_102188193;ncbi_102185715;ncbi_102187918;ncbi_102187649;ncbi_100861355;ncbi_102185435;ncbi_100861084;ncbi_102185149;ncbi_102186185;ncbi_102184785</t>
  </si>
  <si>
    <t>ncbi_102189651;ncbi_102189191;ncbi_102188740;ncbi_102188471;ncbi_102188193;ncbi_102185715;ncbi_102187918;ncbi_102187649;ncbi_100861355;ncbi_102185435;ncbi_100861084;ncbi_102185149;ncbi_102186185;ncbi_102184785;ncbi_102184033</t>
  </si>
  <si>
    <t>ncbi_102183573</t>
  </si>
  <si>
    <t>ncbi_102183573;ncbi_102184122;ncbi_102184405</t>
  </si>
  <si>
    <t>ncbi_102183573;ncbi_102184122;ncbi_102184405;ncbi_102184694</t>
  </si>
  <si>
    <t>ncbi_102181366;ncbi_102177137;ncbi_102181927;ncbi_102177593;ncbi_102177868;ncbi_102182202;ncbi_102178144;ncbi_102178427;ncbi_102178981;ncbi_102179267;ncbi_102182480;ncbi_100861369;ncbi_102180287</t>
  </si>
  <si>
    <t>ncbi_102181366;ncbi_102177137;ncbi_102181927;ncbi_102177593;ncbi_102177868;ncbi_102182202;ncbi_102178144;ncbi_102178427;ncbi_102178981;ncbi_102179267;ncbi_102182480;ncbi_100861369;ncbi_102180287;ncbi_102180827</t>
  </si>
  <si>
    <t>ncbi_102177137;ncbi_102181927;ncbi_102177593;ncbi_102177868;ncbi_102182202;ncbi_102178144;ncbi_102178427;ncbi_102178981;ncbi_102179267;ncbi_102182480;ncbi_100861369;ncbi_102180287;ncbi_102180827</t>
  </si>
  <si>
    <t>ncbi_102183296;ncbi_102183767</t>
  </si>
  <si>
    <t>ncbi_102182106;ncbi_102172793;ncbi_102183399;ncbi_102182951;ncbi_106503742;ncbi_102183667;ncbi_108634222;ncbi_102184406;ncbi_102184123;ncbi_102173072;ncbi_100860968;ncbi_102184695;ncbi_100861114;ncbi_102173369;ncbi_102185902;ncbi_102173641;ncbi_102186192;ncbi_102186465;ncbi_102187031;ncbi_106503744;ncbi_102187568;ncbi_102187843;ncbi_102174193;ncbi_108633287;ncbi_102188747;ncbi_102189282;ncbi_102189740;ncbi_102190303;ncbi_102190857;ncbi_102176103;ncbi_102175191;ncbi_102176399;ncbi_102175469;ncbi_108634204;ncbi_108633235;ncbi_102174470;ncbi_102189031</t>
  </si>
  <si>
    <t>ncbi_100861114;ncbi_102173369;ncbi_102185902;ncbi_102173641;ncbi_102186192;ncbi_102186465;ncbi_102187031;ncbi_106503744;ncbi_102187568;ncbi_102187843;ncbi_102174193;ncbi_108633287;ncbi_102188747;ncbi_102189282;ncbi_102189740;ncbi_102190303;ncbi_102190857;ncbi_102176103;ncbi_102175191;ncbi_102176399;ncbi_102175469;ncbi_108634204;ncbi_108633235;ncbi_102174470;ncbi_102189031;ncbi_108634205;ncbi_102176672;ncbi_102177311</t>
  </si>
  <si>
    <t>ncbi_102187568;ncbi_102187843;ncbi_102174193;ncbi_108633287;ncbi_102188747;ncbi_102189282;ncbi_102189740;ncbi_102190303;ncbi_102190857;ncbi_102176103;ncbi_102175191;ncbi_102176399;ncbi_102175469;ncbi_108634204;ncbi_108633235;ncbi_102174470;ncbi_102189031;ncbi_108634205;ncbi_102176672;ncbi_102177311;ncbi_102177598</t>
  </si>
  <si>
    <t>ncbi_108633287;ncbi_102188747;ncbi_102189282;ncbi_102189740;ncbi_102190303;ncbi_102190857;ncbi_102176103;ncbi_102175191;ncbi_102176399;ncbi_102175469;ncbi_108634204;ncbi_108633235;ncbi_102174470;ncbi_102189031;ncbi_108634205;ncbi_102176672;ncbi_102177311;ncbi_102177598;ncbi_102187196;ncbi_102187461;ncbi_102178248</t>
  </si>
  <si>
    <t>ncbi_102189282;ncbi_102189740;ncbi_102190303;ncbi_102190857;ncbi_102176103;ncbi_102175191;ncbi_102176399;ncbi_102175469;ncbi_108634204;ncbi_108633235;ncbi_102174470;ncbi_102189031;ncbi_108634205;ncbi_102176672;ncbi_102177311;ncbi_102177598;ncbi_102187196;ncbi_102187461;ncbi_102178248;ncbi_102187746;ncbi_102178517;ncbi_102188021</t>
  </si>
  <si>
    <t>ncbi_102189740;ncbi_102190303;ncbi_102190857;ncbi_102176103;ncbi_102175191;ncbi_102176399;ncbi_102175469;ncbi_108634204;ncbi_108633235;ncbi_102174470;ncbi_102189031;ncbi_108634205;ncbi_102176672;ncbi_102177311;ncbi_102177598;ncbi_102187196;ncbi_102187461;ncbi_102178248;ncbi_102187746;ncbi_102178517;ncbi_102188021;ncbi_102178799;ncbi_100861314;ncbi_102179074;ncbi_102183042;ncbi_106503747;ncbi_102182675;ncbi_102182385;ncbi_102181845;ncbi_108634220</t>
  </si>
  <si>
    <t>ncbi_102190303;ncbi_102190857;ncbi_102176103;ncbi_102175191;ncbi_102176399;ncbi_102175469;ncbi_108634204;ncbi_108633235;ncbi_102174470;ncbi_102189031;ncbi_108634205;ncbi_102176672;ncbi_102177311;ncbi_102177598;ncbi_102187196;ncbi_102187461;ncbi_102178248;ncbi_102187746;ncbi_102178517;ncbi_102188021;ncbi_102178799;ncbi_100861314;ncbi_102179074;ncbi_102183042;ncbi_106503747;ncbi_102182675;ncbi_102182385;ncbi_102181845;ncbi_108634220</t>
  </si>
  <si>
    <t>ncbi_102190857;ncbi_102176103;ncbi_102175191;ncbi_102176399;ncbi_102175469;ncbi_108634204;ncbi_108633235;ncbi_102174470;ncbi_102189031;ncbi_108634205;ncbi_102176672;ncbi_102177311;ncbi_102177598;ncbi_102187196;ncbi_102187461;ncbi_102178248;ncbi_102187746;ncbi_102178517;ncbi_102188021;ncbi_102178799;ncbi_100861314;ncbi_102179074;ncbi_102183042;ncbi_106503747;ncbi_102182675;ncbi_102182385;ncbi_102181845;ncbi_108634220;ncbi_102188564;ncbi_102188831;ncbi_102179356;ncbi_102179640;ncbi_102180108;ncbi_102189099;ncbi_100861116;ncbi_102189374;ncbi_102189653;ncbi_102189930</t>
  </si>
  <si>
    <t>ncbi_102176399;ncbi_102175469;ncbi_108634204;ncbi_108633235;ncbi_102174470;ncbi_102189031;ncbi_108634205;ncbi_102176672;ncbi_102177311;ncbi_102177598;ncbi_102187196;ncbi_102187461;ncbi_102178248;ncbi_102187746;ncbi_102178517;ncbi_102188021;ncbi_102178799;ncbi_100861314;ncbi_102179074;ncbi_102183042;ncbi_106503747;ncbi_102182675;ncbi_102182385;ncbi_102181845;ncbi_108634220;ncbi_102188564;ncbi_102188831;ncbi_102179356;ncbi_102179640;ncbi_102180108;ncbi_102189099;ncbi_100861116;ncbi_102189374;ncbi_102189653;ncbi_102189930;ncbi_102181368;ncbi_102190201;ncbi_102190492;ncbi_102182570;ncbi_102182283;ncbi_100861117;ncbi_102190763;ncbi_102191022</t>
  </si>
  <si>
    <t>ncbi_108633235;ncbi_102174470;ncbi_102189031;ncbi_108634205;ncbi_102176672;ncbi_102177311;ncbi_102177598;ncbi_102187196;ncbi_102187461;ncbi_102178248;ncbi_102187746;ncbi_102178517;ncbi_102188021;ncbi_102178799;ncbi_100861314;ncbi_102179074;ncbi_102183042;ncbi_106503747;ncbi_102182675;ncbi_102182385;ncbi_102181845;ncbi_108634220;ncbi_102188564;ncbi_102188831;ncbi_102179356;ncbi_102179640;ncbi_102180108;ncbi_102189099;ncbi_100861116;ncbi_102189374;ncbi_102189653;ncbi_102189930;ncbi_102181368;ncbi_102190201;ncbi_102190492;ncbi_102182570;ncbi_102182283;ncbi_100861117;ncbi_102190763;ncbi_102191022</t>
  </si>
  <si>
    <t>ncbi_100861368;ncbi_102187379;ncbi_102186666;ncbi_102187923;ncbi_102188200;ncbi_102188478;ncbi_106503748;ncbi_102188749;ncbi_102189013;ncbi_102189285;ncbi_102169650;ncbi_102191117;ncbi_102169942</t>
  </si>
  <si>
    <t>ncbi_102174913;ncbi_102175193;ncbi_106503764;ncbi_100860811;ncbi_106503766;ncbi_108634247;ncbi_102179849;ncbi_108634241;ncbi_100861277;ncbi_102176024;ncbi_102176502;ncbi_100861247;ncbi_102177038;ncbi_100861283;ncbi_108634240;ncbi_106504021;ncbi_102177600;ncbi_106503767;ncbi_108634232;ncbi_102178150;ncbi_102187682;ncbi_102178709;ncbi_108634212;ncbi_108634213</t>
  </si>
  <si>
    <t>ncbi_102176769;ncbi_102177875;ncbi_102177604;ncbi_102184511;ncbi_102184234;ncbi_108633286;ncbi_102184981</t>
  </si>
  <si>
    <t>ncbi_106503844;ncbi_102179928</t>
  </si>
  <si>
    <t>ncbi_106503844;ncbi_102179928;ncbi_102180205</t>
  </si>
  <si>
    <t>ncbi_102184607;ncbi_102185643;ncbi_102185909;ncbi_102186200;ncbi_102186673;ncbi_102168436;ncbi_102467078;ncbi_100860909</t>
  </si>
  <si>
    <t>ncbi_102185909;ncbi_102186200;ncbi_102186673;ncbi_102168436;ncbi_102467078;ncbi_100860909;ncbi_102171227;ncbi_102171699</t>
  </si>
  <si>
    <t>ncbi_102174105;ncbi_100860759;ncbi_102172983;ncbi_102174822</t>
  </si>
  <si>
    <t>ncbi_102183304;ncbi_102185253;ncbi_102182485</t>
  </si>
  <si>
    <t>ncbi_102178519;ncbi_102173643;ncbi_102173167;ncbi_102172696;ncbi_102172421;ncbi_102178250;ncbi_102172131;ncbi_102171851;ncbi_102177965</t>
  </si>
  <si>
    <t>ncbi_102187111;ncbi_102186564;ncbi_102186282;ncbi_102185989;ncbi_102177781</t>
  </si>
  <si>
    <t>ncbi_108634456;ncbi_102191777;ncbi_102191217</t>
  </si>
  <si>
    <t>ncbi_102191777;ncbi_102191217;ncbi_108634455;ncbi_102180219</t>
  </si>
  <si>
    <t>ncbi_108634446</t>
  </si>
  <si>
    <t>p_value</t>
  </si>
  <si>
    <t>q_value</t>
  </si>
  <si>
    <t>Category</t>
    <phoneticPr fontId="4" type="noConversion"/>
  </si>
  <si>
    <t>NumDEInCat</t>
    <phoneticPr fontId="4" type="noConversion"/>
  </si>
  <si>
    <t>NumInCat</t>
    <phoneticPr fontId="4" type="noConversion"/>
  </si>
  <si>
    <t>Term</t>
    <phoneticPr fontId="4" type="noConversion"/>
  </si>
  <si>
    <t>Class</t>
    <phoneticPr fontId="4" type="noConversion"/>
  </si>
  <si>
    <t>Gene_id</t>
    <phoneticPr fontId="4" type="noConversion"/>
  </si>
  <si>
    <t>GO:0007606</t>
  </si>
  <si>
    <t>sensory perception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</si>
  <si>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</si>
  <si>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</si>
  <si>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</si>
  <si>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</si>
  <si>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GO:0009593</t>
  </si>
  <si>
    <t>detection of chemical stimulus</t>
  </si>
  <si>
    <t>GO:0051606</t>
  </si>
  <si>
    <t>detection of stimulus</t>
  </si>
  <si>
    <t>GO:0007600</t>
  </si>
  <si>
    <t>sensory perception</t>
  </si>
  <si>
    <t>GO:0050877</t>
  </si>
  <si>
    <t>neurological system process</t>
  </si>
  <si>
    <t>GO:0003008</t>
  </si>
  <si>
    <t>system process</t>
  </si>
  <si>
    <t>GO:0007166</t>
  </si>
  <si>
    <t>cell surface receptor signaling pathway</t>
  </si>
  <si>
    <t>GO:0042221</t>
  </si>
  <si>
    <t>response to chemical</t>
  </si>
  <si>
    <t>GO:0007165</t>
  </si>
  <si>
    <t>signal transduction</t>
  </si>
  <si>
    <t>GO:0032501</t>
  </si>
  <si>
    <t>multicellular organismal process</t>
  </si>
  <si>
    <t>GO:0023052</t>
  </si>
  <si>
    <t>signaling</t>
  </si>
  <si>
    <t>GO:0044700</t>
  </si>
  <si>
    <t>single organism signaling</t>
  </si>
  <si>
    <t>GO:0007154</t>
  </si>
  <si>
    <t>cell communication</t>
  </si>
  <si>
    <t>GO:0050896</t>
  </si>
  <si>
    <t>response to stimulus</t>
  </si>
  <si>
    <t>GO:0051716</t>
  </si>
  <si>
    <t>cellular response to stimulus</t>
  </si>
  <si>
    <t>GO:0010863</t>
  </si>
  <si>
    <t>positive regulation of phospholipase C activity</t>
  </si>
  <si>
    <t>GO:1900274</t>
  </si>
  <si>
    <t>regulation of phospholipase C activity</t>
  </si>
  <si>
    <t>GO:0000266</t>
  </si>
  <si>
    <t>mitochondrial fission</t>
  </si>
  <si>
    <t>GO:0032776</t>
  </si>
  <si>
    <t>DNA methylation on cytosine</t>
  </si>
  <si>
    <t>GO:0010517</t>
  </si>
  <si>
    <t>regulation of phospholipase activity</t>
  </si>
  <si>
    <t>GO:0010518</t>
  </si>
  <si>
    <t>positive regulation of phospholipase activity</t>
  </si>
  <si>
    <t>GO:0060193</t>
  </si>
  <si>
    <t>positive regulation of lipase activity</t>
  </si>
  <si>
    <t>GO:0015669</t>
  </si>
  <si>
    <t>gas transport</t>
  </si>
  <si>
    <t>GO:1903532</t>
  </si>
  <si>
    <t>positive regulation of secretion by cell</t>
  </si>
  <si>
    <t>GO:0044763</t>
  </si>
  <si>
    <t>single-organism cellular process</t>
  </si>
  <si>
    <t>GO:0060191</t>
  </si>
  <si>
    <t>regulation of lipase activity</t>
  </si>
  <si>
    <t>GO:1901990</t>
  </si>
  <si>
    <t>regulation of mitotic cell cycle phase transition</t>
  </si>
  <si>
    <t>GO:0051047</t>
  </si>
  <si>
    <t>positive regulation of secretion</t>
  </si>
  <si>
    <t>GO:0016048</t>
  </si>
  <si>
    <t>detection of temperature stimulus</t>
  </si>
  <si>
    <t>GO:0050961</t>
  </si>
  <si>
    <t>detection of temperature stimulus involved in sensory perception</t>
  </si>
  <si>
    <t>GO:0015912</t>
  </si>
  <si>
    <t>short-chain fatty acid transport</t>
  </si>
  <si>
    <t>GO:0045921</t>
  </si>
  <si>
    <t>positive regulation of exocytosis</t>
  </si>
  <si>
    <t>regulation of cell cycle phase transition</t>
  </si>
  <si>
    <t>GO:0002793</t>
  </si>
  <si>
    <t>positive regulation of peptide secretion</t>
  </si>
  <si>
    <t>GO:0060048</t>
  </si>
  <si>
    <t>cardiac muscle contraction</t>
  </si>
  <si>
    <t>GO:0000041</t>
  </si>
  <si>
    <t>transition metal ion transport</t>
  </si>
  <si>
    <t>GO:0006521</t>
  </si>
  <si>
    <t>regulation of cellular amino acid metabolic process</t>
  </si>
  <si>
    <t>GO:1901077</t>
  </si>
  <si>
    <t>regulation of relaxation of muscle</t>
  </si>
  <si>
    <t>GO:0002709</t>
  </si>
  <si>
    <t>regulation of T cell mediated immunity</t>
  </si>
  <si>
    <t>GO:0042490</t>
  </si>
  <si>
    <t>mechanoreceptor differentiation</t>
  </si>
  <si>
    <t>GO:0065007</t>
  </si>
  <si>
    <t>biological regulation</t>
  </si>
  <si>
    <t>GO:0002711</t>
  </si>
  <si>
    <t>positive regulation of T cell mediated immunity</t>
  </si>
  <si>
    <t>GO:0050789</t>
  </si>
  <si>
    <t>regulation of biological process</t>
  </si>
  <si>
    <t>GO:0048589</t>
  </si>
  <si>
    <t>developmental growth</t>
  </si>
  <si>
    <t>GO:0046474</t>
  </si>
  <si>
    <t>glycerophospholipid biosynthetic process</t>
  </si>
  <si>
    <t>GO:0032024</t>
  </si>
  <si>
    <t>positive regulation of insulin secretion</t>
  </si>
  <si>
    <t>GO:0090277</t>
  </si>
  <si>
    <t>positive regulation of peptide hormone secretion</t>
  </si>
  <si>
    <t>GO:0002706</t>
  </si>
  <si>
    <t>regulation of lymphocyte mediated immunity</t>
  </si>
  <si>
    <t>GO:0034698</t>
  </si>
  <si>
    <t>response to gonadotropin</t>
  </si>
  <si>
    <t>GO:0050714</t>
  </si>
  <si>
    <t>positive regulation of protein secretion</t>
  </si>
  <si>
    <t>GO:0042991</t>
  </si>
  <si>
    <t>transcription factor import into nucleus</t>
  </si>
  <si>
    <t>GO:0045017</t>
  </si>
  <si>
    <t>glycerolipid biosynthetic process</t>
  </si>
  <si>
    <t>GO:0001933</t>
  </si>
  <si>
    <t>negative regulation of protein phosphorylation</t>
  </si>
  <si>
    <t>GO:0014812</t>
  </si>
  <si>
    <t>muscle cell migration</t>
  </si>
  <si>
    <t>GO:0035637</t>
  </si>
  <si>
    <t>multicellular organismal signaling</t>
  </si>
  <si>
    <t>GO:0042403</t>
  </si>
  <si>
    <t>thyroid hormone metabolic process</t>
  </si>
  <si>
    <t>GO:0050951</t>
  </si>
  <si>
    <t>sensory perception of temperature stimulus</t>
  </si>
  <si>
    <t>GO:0060122</t>
  </si>
  <si>
    <t>inner ear receptor stereocilium organization</t>
  </si>
  <si>
    <t>GO:0061337</t>
  </si>
  <si>
    <t>cardiac conduction</t>
  </si>
  <si>
    <t>GO:0086002</t>
  </si>
  <si>
    <t>cardiac muscle cell action potential involved in contraction</t>
  </si>
  <si>
    <t>GO:0086003</t>
  </si>
  <si>
    <t>cardiac muscle cell contraction</t>
  </si>
  <si>
    <t>GO:0086065</t>
  </si>
  <si>
    <t>cell communication involved in cardiac conduction</t>
  </si>
  <si>
    <t>GO:0009062</t>
  </si>
  <si>
    <t>fatty acid catabolic process</t>
  </si>
  <si>
    <t>GO:1903650</t>
  </si>
  <si>
    <t>negative regulation of cytoplasmic transport</t>
  </si>
  <si>
    <t>GO:0000086</t>
  </si>
  <si>
    <t>G2/M transition of mitotic cell cycle</t>
  </si>
  <si>
    <t>GO:0010389</t>
  </si>
  <si>
    <t>regulation of G2/M transition of mitotic cell cycle</t>
  </si>
  <si>
    <t>GO:0044839</t>
  </si>
  <si>
    <t>cell cycle G2/M phase transition</t>
  </si>
  <si>
    <t>GO:0060113</t>
  </si>
  <si>
    <t>inner ear receptor cell differentiation</t>
  </si>
  <si>
    <t>GO:1902749</t>
  </si>
  <si>
    <t>regulation of cell cycle G2/M phase transition</t>
  </si>
  <si>
    <t>GO:0048839</t>
  </si>
  <si>
    <t>inner ear development</t>
  </si>
  <si>
    <t>GO:0051222</t>
  </si>
  <si>
    <t>positive regulation of protein transport</t>
  </si>
  <si>
    <t>GO:1904951</t>
  </si>
  <si>
    <t>positive regulation of establishment of protein localization</t>
  </si>
  <si>
    <t>GO:0006941</t>
  </si>
  <si>
    <t>striated muscle contraction</t>
  </si>
  <si>
    <t>GO:0048588</t>
  </si>
  <si>
    <t>developmental cell growth</t>
  </si>
  <si>
    <t>GO:0001188</t>
  </si>
  <si>
    <t>RNA polymerase I transcriptional preinitiation complex assembly</t>
  </si>
  <si>
    <t>GO:0001782</t>
  </si>
  <si>
    <t>B cell homeostasis</t>
  </si>
  <si>
    <t>GO:0001913</t>
  </si>
  <si>
    <t>T cell mediated cytotoxicity</t>
  </si>
  <si>
    <t>GO:0001914</t>
  </si>
  <si>
    <t>regulation of T cell mediated cytotoxicity</t>
  </si>
  <si>
    <t>GO:0001916</t>
  </si>
  <si>
    <t>positive regulation of T cell mediated cytotoxicity</t>
  </si>
  <si>
    <t>GO:0002455</t>
  </si>
  <si>
    <t>humoral immune response mediated by circulating immunoglobulin</t>
  </si>
  <si>
    <t>GO:0002921</t>
  </si>
  <si>
    <t>negative regulation of humoral immune response</t>
  </si>
  <si>
    <t>GO:0002923</t>
  </si>
  <si>
    <t>regulation of humoral immune response mediated by circulating immunoglobulin</t>
  </si>
  <si>
    <t>GO:0002924</t>
  </si>
  <si>
    <t>negative regulation of humoral immune response mediated by circulating immunoglobulin</t>
  </si>
  <si>
    <t>GO:0003184</t>
  </si>
  <si>
    <t>pulmonary valve morphogenesis</t>
  </si>
  <si>
    <t>GO:0006059</t>
  </si>
  <si>
    <t>hexitol metabolic process</t>
  </si>
  <si>
    <t>GO:0006361</t>
  </si>
  <si>
    <t>transcription initiation from RNA polymerase I promoter</t>
  </si>
  <si>
    <t>GO:0010519</t>
  </si>
  <si>
    <t>negative regulation of phospholipase activity</t>
  </si>
  <si>
    <t>GO:0032429</t>
  </si>
  <si>
    <t>regulation of phospholipase A2 activity</t>
  </si>
  <si>
    <t>GO:0032430</t>
  </si>
  <si>
    <t>positive regulation of phospholipase A2 activity</t>
  </si>
  <si>
    <t>GO:0035094</t>
  </si>
  <si>
    <t>response to nicotine</t>
  </si>
  <si>
    <t>GO:0035886</t>
  </si>
  <si>
    <t>vascular smooth muscle cell differentiation</t>
  </si>
  <si>
    <t>GO:0060192</t>
  </si>
  <si>
    <t>negative regulation of lipase activity</t>
  </si>
  <si>
    <t>GO:0090161</t>
  </si>
  <si>
    <t>Golgi ribbon formation</t>
  </si>
  <si>
    <t>GO:1901018</t>
  </si>
  <si>
    <t>positive regulation of potassium ion transmembrane transporter activity</t>
  </si>
  <si>
    <t>GO:0072329</t>
  </si>
  <si>
    <t>monocarboxylic acid catabolic process</t>
  </si>
  <si>
    <t>GO:0002920</t>
  </si>
  <si>
    <t>regulation of humoral immune response</t>
  </si>
  <si>
    <t>GO:0070897</t>
  </si>
  <si>
    <t>DNA-templated transcriptional preinitiation complex assembly</t>
  </si>
  <si>
    <t>GO:0030168</t>
  </si>
  <si>
    <t>platelet activation</t>
  </si>
  <si>
    <t>GO:0002456</t>
  </si>
  <si>
    <t>T cell mediated immunity</t>
  </si>
  <si>
    <t>GO:0031400</t>
  </si>
  <si>
    <t>negative regulation of protein modification process</t>
  </si>
  <si>
    <t>GO:0046887</t>
  </si>
  <si>
    <t>positive regulation of hormone secretion</t>
  </si>
  <si>
    <t>GO:0048875</t>
  </si>
  <si>
    <t>chemical homeostasis within a tissue</t>
  </si>
  <si>
    <t>GO:0060119</t>
  </si>
  <si>
    <t>inner ear receptor cell development</t>
  </si>
  <si>
    <t>GO:0010455</t>
  </si>
  <si>
    <t>positive regulation of cell fate commitment</t>
  </si>
  <si>
    <t>GO:0014823</t>
  </si>
  <si>
    <t>response to activity</t>
  </si>
  <si>
    <t>GO:0033131</t>
  </si>
  <si>
    <t>regulation of glucokinase activity</t>
  </si>
  <si>
    <t>GO:1903299</t>
  </si>
  <si>
    <t>regulation of hexokinase activity</t>
  </si>
  <si>
    <t>GO:0007596</t>
  </si>
  <si>
    <t>blood coagulation</t>
  </si>
  <si>
    <t>GO:0050792</t>
  </si>
  <si>
    <t>regulation of viral process</t>
  </si>
  <si>
    <t>GO:0006959</t>
  </si>
  <si>
    <t>humoral immune response</t>
  </si>
  <si>
    <t>GO:0008654</t>
  </si>
  <si>
    <t>phospholipid biosynthetic process</t>
  </si>
  <si>
    <t>GO:0042990</t>
  </si>
  <si>
    <t>regulation of transcription factor import into nucleus</t>
  </si>
  <si>
    <t>GO:0042326</t>
  </si>
  <si>
    <t>negative regulation of phosphorylation</t>
  </si>
  <si>
    <t>GO:0032387</t>
  </si>
  <si>
    <t>negative regulation of intracellular transport</t>
  </si>
  <si>
    <t>GO:1903900</t>
  </si>
  <si>
    <t>regulation of viral life cycle</t>
  </si>
  <si>
    <t>GO:0044772</t>
  </si>
  <si>
    <t>mitotic cell cycle phase transition</t>
  </si>
  <si>
    <t>GO:0002708</t>
  </si>
  <si>
    <t>positive regulation of lymphocyte mediated immunity</t>
  </si>
  <si>
    <t>GO:0017157</t>
  </si>
  <si>
    <t>regulation of exocytosis</t>
  </si>
  <si>
    <t>GO:0044242</t>
  </si>
  <si>
    <t>cellular lipid catabolic process</t>
  </si>
  <si>
    <t>GO:0044770</t>
  </si>
  <si>
    <t>cell cycle phase transition</t>
  </si>
  <si>
    <t>GO:0050817</t>
  </si>
  <si>
    <t>coagulation</t>
  </si>
  <si>
    <t>GO:0002761</t>
  </si>
  <si>
    <t>regulation of myeloid leukocyte differentiation</t>
  </si>
  <si>
    <t>GO:0007030</t>
  </si>
  <si>
    <t>Golgi organization</t>
  </si>
  <si>
    <t>GO:0010737</t>
  </si>
  <si>
    <t>protein kinase A signaling</t>
  </si>
  <si>
    <t>GO:0006829</t>
  </si>
  <si>
    <t>zinc II ion transport</t>
  </si>
  <si>
    <t>GO:0002712</t>
  </si>
  <si>
    <t>regulation of B cell mediated immunity</t>
  </si>
  <si>
    <t>GO:0002703</t>
  </si>
  <si>
    <t>regulation of leukocyte mediated immunity</t>
  </si>
  <si>
    <t>GO:1901987</t>
    <phoneticPr fontId="4" type="noConversion"/>
  </si>
  <si>
    <t>ncbi_102168442(LOC102168442);ncbi_102168494(UBR3);ncbi_102168540(LOC102168540);ncbi_102168685(LOC102168685);ncbi_102168750(LOC102168750);ncbi_102168819(LOC102168819);ncbi_102168925(LOC102168925);ncbi_102169019(ADCY3);ncbi_102169034(LOC102169034);ncbi_102169103(LOC102169103);ncbi_102169201(LOC102169201);ncbi_102169246(LOC102169246);ncbi_102169259(WNT10B);ncbi_102169376(LOC102169376);ncbi_102169379(LOC102169379);ncbi_102169612(LOC102169612);ncbi_102169666(LOC102169666);ncbi_102169670(LOC102169670);ncbi_102169955(LOC102169955);ncbi_102169960(LOC102169960);ncbi_102170072(LOC102170072);ncbi_102170234(LOC102170234);ncbi_102170309(LOC102170309)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102171852(TAS2R7);ncbi_102171865(LOC102171865)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102175047(LOC102175047);ncbi_102175118(LOC102175118);ncbi_102175193(TRPM5);ncbi_102175300(LOC102175300);ncbi_102175319(LOC102175319);ncbi_102175664(LOC102175664);ncbi_102175877(LOC102175877);ncbi_102176137(LOC102176137);ncbi_102176217(LOC102176217);ncbi_102176434(LOC102176434);ncbi_102176443(LOC102176443);ncbi_102176512(LOC102176512);ncbi_102176702(LOC102176702)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102177643(LOC102177643);ncbi_102177709(LOC102177709)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102178923(LOC102178923);ncbi_102179202(LOC102179202);ncbi_102179216(LOC102179216)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102180240(CNGA4);ncbi_102180319(LOC102180319);ncbi_102180331(LOC102180331);ncbi_102180409(LOC102180409);ncbi_102180468(LOC102180468);ncbi_102180484(LOC102180484);ncbi_102180499(BBS4);ncbi_102180597(LOC102180597);ncbi_102180666(LOC102180666);ncbi_102180689(LOC102180689);ncbi_102180752(LOC102180752);ncbi_102180867(LOC102180867);ncbi_102180954(LOC102180954);ncbi_102181009(LOC102181009);ncbi_102181024(LOC102181024);ncbi_102181030(LOC102181030);ncbi_102181059(LOC102181059);ncbi_102181138(LOC102181138)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102183619(LOC102183619);ncbi_102183700(LOC102183700);ncbi_102183709(LOC102183709);ncbi_102183782(LOC102183782);ncbi_102183807(LOC102183807);ncbi_102183891(LOC102183891);ncbi_102183966(LOC102183966);ncbi_102183973(LOC102183973);ncbi_102184170(LOC102184170);ncbi_102184268(LOC102184268);ncbi_102184454(LOC102184454);ncbi_102184641(LOC102184641);ncbi_102184740(LOC102184740);ncbi_102184811(LOC102184811);ncbi_102184830(LOC102184830);ncbi_102184898(LOC102184898);ncbi_102185107(LOC102185107);ncbi_102185171(LOC102185171);ncbi_102185386(LOC102185386);ncbi_102185483(LOC102185483);ncbi_102185677(LOC102185677);ncbi_102185941(LOC102185941);ncbi_102186001(LOC102186001);ncbi_102186183(ASIC3);ncbi_102186232(LOC102186232);ncbi_102186386(LOC102186386);ncbi_102186502(LOC102186502);ncbi_102186503(LOC102186503);ncbi_102187067(LOC102187067);ncbi_102187070(GNB1);ncbi_102187244(LOC102187244);ncbi_102187393(LOC102187393);ncbi_102187417(LOC102187417);ncbi_102187473(LOC102187473);ncbi_102187757(LOC102187757);ncbi_102187880(LOC102187880);ncbi_102188156(LOC102188156);ncbi_102188218(LOC102188218);ncbi_102188427(LOC102188427);ncbi_102188519(LOC102188519);ncbi_102188762(PDE4A);ncbi_102188842(LOC102188842);ncbi_102188848(LOC102188848);ncbi_102188961(LOC102188961);ncbi_102189055(LOC102189055);ncbi_102189227(LOC102189227);ncbi_102189501(LOC102189501);ncbi_102189605(LOC102189605);ncbi_102189777(LOC102189777);ncbi_102189978(TAS1R3);ncbi_102190339(LOC102190339);ncbi_102190622(LOC102190622);ncbi_102190713(LOC102190713);ncbi_102190894(LOC102190894);ncbi_102190977(LOC102190977);ncbi_102191036(LOC102191036);ncbi_102191128(LOC102191128);ncbi_102191157(LOC102191157);ncbi_102191257(LOC102191257);ncbi_102191443(LOC102191443);ncbi_102191721(LOC102191721);ncbi_102191789(LOC102191789);ncbi_108633236(LOC108633236);ncbi_108636448(LOC108636448);ncbi_108636863(LOC108636863);ncbi_108636865(LOC108636865);ncbi_108636866(LOC108636866);ncbi_108637609(LOC108637609);ncbi_108637612(LOC108637612);ncbi_108637613(LOC108637613);ncbi_108637633(LOC108637633)</t>
  </si>
  <si>
    <t>ncbi_100860822(CRSP-2);ncbi_100861135(LXN);ncbi_100861290(CRSP-1);ncbi_102168442(LOC102168442);ncbi_102168540(LOC102168540);ncbi_102168685(LOC102168685);ncbi_102168750(LOC102168750);ncbi_102168819(LOC102168819);ncbi_102168925(LOC102168925);ncbi_102169034(LOC102169034);ncbi_102169103(LOC102169103);ncbi_102169201(LOC102169201);ncbi_102169246(LOC102169246);ncbi_102169379(LOC102169379);ncbi_102169612(LOC102169612);ncbi_102169666(LOC102169666);ncbi_102169670(LOC102169670);ncbi_102169955(LOC102169955);ncbi_102169960(LOC102169960);ncbi_102170072(LOC102170072);ncbi_102170234(LOC102170234)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102171865(LOC102171865)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102175047(LOC102175047);ncbi_102175118(LOC102175118);ncbi_102175300(LOC102175300);ncbi_102175319(LOC102175319);ncbi_102175664(LOC102175664);ncbi_102175877(LOC102175877);ncbi_102176137(LOC102176137);ncbi_102176217(LOC102176217);ncbi_102176434(LOC102176434);ncbi_102176443(LOC102176443);ncbi_102176512(LOC102176512)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102177643(LOC102177643);ncbi_102177709(LOC102177709)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102178923(LOC102178923);ncbi_102179202(LOC102179202);ncbi_102179216(LOC102179216);ncbi_102179480(LOC102179480);ncbi_102179497(LOC102179497);ncbi_102179581(LOC102179581);ncbi_102179792(LOC102179792);ncbi_102179868(LOC102179868);ncbi_102179939(LOC102179939);ncbi_102180047(LOC102180047);ncbi_102180061(LOC102180061);ncbi_102180142(LOC102180142);ncbi_102180216(LOC102180216);ncbi_102180319(LOC102180319);ncbi_102180331(LOC102180331);ncbi_102180409(LOC102180409);ncbi_102180484(LOC102180484);ncbi_102180597(LOC102180597);ncbi_102180689(LOC102180689);ncbi_102180752(LOC102180752);ncbi_102180867(LOC102180867);ncbi_102180954(LOC102180954);ncbi_102181024(LOC102181024);ncbi_102181030(LOC102181030);ncbi_102181059(LOC102181059);ncbi_102181138(LOC102181138)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102183619(LOC102183619);ncbi_102183700(LOC102183700);ncbi_102183709(LOC102183709);ncbi_102183782(LOC102183782);ncbi_102183807(LOC102183807);ncbi_102183891(LOC102183891);ncbi_102183966(LOC102183966);ncbi_102183973(LOC102183973);ncbi_102184170(LOC102184170);ncbi_102184268(LOC102184268);ncbi_102184454(LOC102184454);ncbi_102184641(LOC102184641);ncbi_102184740(LOC102184740);ncbi_102184811(LOC102184811);ncbi_102184830(LOC102184830);ncbi_102185107(LOC102185107);ncbi_102185386(LOC102185386);ncbi_102185483(LOC102185483);ncbi_102185677(LOC102185677);ncbi_102185941(LOC102185941);ncbi_102186001(LOC102186001);ncbi_102186183(ASIC3);ncbi_102186232(LOC102186232);ncbi_102186386(LOC102186386);ncbi_102186502(LOC102186502);ncbi_102186503(LOC102186503);ncbi_102187067(LOC102187067);ncbi_102187244(LOC102187244);ncbi_102187393(LOC102187393);ncbi_102187417(LOC102187417);ncbi_102187473(LOC102187473);ncbi_102187757(LOC102187757);ncbi_102187880(LOC102187880);ncbi_102188156(LOC102188156);ncbi_102188218(LOC102188218);ncbi_102188427(LOC102188427);ncbi_102188519(LOC102188519);ncbi_102188608(LOC102188608);ncbi_102188842(LOC102188842);ncbi_102188848(LOC102188848);ncbi_102188961(LOC102188961);ncbi_102189055(LOC102189055);ncbi_102189227(LOC102189227);ncbi_102189501(LOC102189501);ncbi_102189605(LOC102189605);ncbi_102189777(LOC102189777);ncbi_102190339(LOC102190339);ncbi_102190622(LOC102190622);ncbi_102190713(LOC102190713);ncbi_102190894(LOC102190894);ncbi_102190977(LOC102190977);ncbi_102191036(LOC102191036);ncbi_102191157(LOC102191157);ncbi_102191257(LOC102191257);ncbi_102191443(LOC102191443);ncbi_102191721(LOC102191721);ncbi_102191789(LOC102191789);ncbi_108633236(LOC108633236);ncbi_108636863(LOC108636863);ncbi_108636865(LOC108636865);ncbi_108636866(LOC108636866);ncbi_108637609(LOC108637609);ncbi_108637612(LOC108637612);ncbi_108637613(LOC108637613);ncbi_108637633(LOC108637633)</t>
  </si>
  <si>
    <t>ncbi_102168442(LOC102168442);ncbi_102168540(LOC102168540);ncbi_102168685(LOC102168685);ncbi_102168750(LOC102168750);ncbi_102168819(LOC102168819);ncbi_102168925(LOC102168925);ncbi_102169034(LOC102169034);ncbi_102169103(LOC102169103);ncbi_102169201(LOC102169201);ncbi_102169246(LOC102169246);ncbi_102169379(LOC102169379);ncbi_102169612(LOC102169612);ncbi_102169666(LOC102169666);ncbi_102169670(LOC102169670);ncbi_102169955(LOC102169955);ncbi_102169960(LOC102169960);ncbi_102170072(LOC102170072);ncbi_102170234(LOC102170234)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102171865(LOC102171865)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102175047(LOC102175047);ncbi_102175118(LOC102175118);ncbi_102175300(LOC102175300);ncbi_102175319(LOC102175319);ncbi_102175664(LOC102175664);ncbi_102175877(LOC102175877);ncbi_102176137(LOC102176137);ncbi_102176217(LOC102176217);ncbi_102176434(LOC102176434);ncbi_102176443(LOC102176443);ncbi_102176512(LOC102176512)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102177643(LOC102177643);ncbi_102177709(LOC102177709)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102178923(LOC102178923);ncbi_102179202(LOC102179202);ncbi_102179216(LOC102179216);ncbi_102179480(LOC102179480);ncbi_102179497(LOC102179497);ncbi_102179581(LOC102179581);ncbi_102179792(LOC102179792);ncbi_102179868(LOC102179868);ncbi_102179939(LOC102179939);ncbi_102180047(LOC102180047);ncbi_102180061(LOC102180061);ncbi_102180142(LOC102180142);ncbi_102180216(LOC102180216);ncbi_102180319(LOC102180319);ncbi_102180331(LOC102180331);ncbi_102180409(LOC102180409);ncbi_102180484(LOC102180484);ncbi_102180597(LOC102180597);ncbi_102180689(LOC102180689);ncbi_102180752(LOC102180752);ncbi_102180867(LOC102180867);ncbi_102180954(LOC102180954);ncbi_102181024(LOC102181024);ncbi_102181030(LOC102181030);ncbi_102181059(LOC102181059);ncbi_102181138(LOC102181138)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102183619(LOC102183619);ncbi_102183700(LOC102183700);ncbi_102183709(LOC102183709);ncbi_102183782(LOC102183782);ncbi_102183807(LOC102183807);ncbi_102183891(LOC102183891);ncbi_102183966(LOC102183966);ncbi_102183973(LOC102183973);ncbi_102184170(LOC102184170);ncbi_102184268(LOC102184268);ncbi_102184454(LOC102184454);ncbi_102184641(LOC102184641);ncbi_102184740(LOC102184740);ncbi_102184811(LOC102184811);ncbi_102184830(LOC102184830);ncbi_102185107(LOC102185107);ncbi_102185386(LOC102185386);ncbi_102185483(LOC102185483);ncbi_102185677(LOC102185677);ncbi_102185941(LOC102185941);ncbi_102186001(LOC102186001);ncbi_102186232(LOC102186232);ncbi_102186386(LOC102186386);ncbi_102186502(LOC102186502);ncbi_102186503(LOC102186503);ncbi_102187067(LOC102187067);ncbi_102187244(LOC102187244);ncbi_102187393(LOC102187393);ncbi_102187417(LOC102187417);ncbi_102187473(LOC102187473);ncbi_102187757(LOC102187757);ncbi_102187880(LOC102187880);ncbi_102188156(LOC102188156);ncbi_102188218(LOC102188218);ncbi_102188427(LOC102188427);ncbi_102188519(LOC102188519);ncbi_102188842(LOC102188842);ncbi_102188848(LOC102188848);ncbi_102188961(LOC102188961);ncbi_102189055(LOC102189055);ncbi_102189227(LOC102189227);ncbi_102189501(LOC102189501);ncbi_102189605(LOC102189605);ncbi_102189777(LOC102189777);ncbi_102190339(LOC102190339);ncbi_102190622(LOC102190622);ncbi_102190713(LOC102190713);ncbi_102190894(LOC102190894);ncbi_102190977(LOC102190977);ncbi_102191036(LOC102191036);ncbi_102191157(LOC102191157);ncbi_102191257(LOC102191257);ncbi_102191443(LOC102191443);ncbi_102191721(LOC102191721);ncbi_102191789(LOC102191789);ncbi_108633236(LOC108633236);ncbi_108636863(LOC108636863);ncbi_108636865(LOC108636865);ncbi_108636866(LOC108636866);ncbi_108637609(LOC108637609);ncbi_108637612(LOC108637612);ncbi_108637613(LOC108637613);ncbi_108637633(LOC108637633)</t>
  </si>
  <si>
    <t>ncbi_102168442(LOC102168442);ncbi_102168540(LOC102168540);ncbi_102168685(LOC102168685);ncbi_102168750(LOC102168750);ncbi_102168819(LOC102168819);ncbi_102168925(LOC102168925);ncbi_102169034(LOC102169034);ncbi_102169103(LOC102169103);ncbi_102169201(LOC102169201);ncbi_102169246(LOC102169246);ncbi_102169379(LOC102169379);ncbi_102169612(LOC102169612);ncbi_102169666(LOC102169666);ncbi_102169670(LOC102169670);ncbi_102169955(LOC102169955);ncbi_102169960(LOC102169960);ncbi_102170072(LOC102170072);ncbi_102170234(LOC102170234)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102171865(LOC102171865)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102175047(LOC102175047);ncbi_102175118(LOC102175118);ncbi_102175300(LOC102175300);ncbi_102175319(LOC102175319);ncbi_102175664(LOC102175664);ncbi_102175877(LOC102175877);ncbi_102176137(LOC102176137);ncbi_102176217(LOC102176217);ncbi_102176434(LOC102176434);ncbi_102176443(LOC102176443);ncbi_102176512(LOC102176512)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102177643(LOC102177643);ncbi_102177709(LOC102177709)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102178923(LOC102178923);ncbi_102179202(LOC102179202);ncbi_102179216(LOC102179216);ncbi_102179480(LOC102179480);ncbi_102179497(LOC102179497);ncbi_102179581(LOC102179581);ncbi_102179792(LOC102179792);ncbi_102179868(LOC102179868);ncbi_102179939(LOC102179939);ncbi_102180047(LOC102180047);ncbi_102180061(LOC102180061);ncbi_102180142(LOC102180142);ncbi_102180216(LOC102180216);ncbi_102180319(LOC102180319);ncbi_102180331(LOC102180331);ncbi_102180409(LOC102180409);ncbi_102180484(LOC102180484);ncbi_102180597(LOC102180597);ncbi_102180689(LOC102180689);ncbi_102180752(LOC102180752);ncbi_102180867(LOC102180867);ncbi_102180954(LOC102180954);ncbi_102181024(LOC102181024);ncbi_102181030(LOC102181030);ncbi_102181059(LOC102181059);ncbi_102181138(LOC102181138)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102183619(LOC102183619);ncbi_102183700(LOC102183700);ncbi_102183709(LOC102183709);ncbi_102183782(LOC102183782);ncbi_102183807(LOC102183807);ncbi_102183891(LOC102183891);ncbi_102183966(LOC102183966);ncbi_102183973(LOC102183973);ncbi_102184170(LOC102184170);ncbi_102184268(LOC102184268);ncbi_102184454(LOC102184454);ncbi_102184641(LOC102184641);ncbi_102184740(LOC102184740);ncbi_102184811(LOC102184811);ncbi_102184830(LOC102184830);ncbi_102185107(LOC102185107);ncbi_102185386(LOC102185386);ncbi_102185483(LOC102185483);ncbi_102185677(LOC102185677);ncbi_102185941(LOC102185941);ncbi_102186001(LOC102186001);ncbi_102186183(ASIC3);ncbi_102186232(LOC102186232);ncbi_102186386(LOC102186386);ncbi_102186502(LOC102186502);ncbi_102186503(LOC102186503);ncbi_102187067(LOC102187067);ncbi_102187244(LOC102187244);ncbi_102187393(LOC102187393);ncbi_102187417(LOC102187417);ncbi_102187473(LOC102187473);ncbi_102187757(LOC102187757);ncbi_102187880(LOC102187880);ncbi_102188156(LOC102188156);ncbi_102188218(LOC102188218);ncbi_102188427(LOC102188427);ncbi_102188519(LOC102188519);ncbi_102188842(LOC102188842);ncbi_102188848(LOC102188848);ncbi_102188961(LOC102188961);ncbi_102189055(LOC102189055);ncbi_102189227(LOC102189227);ncbi_102189501(LOC102189501);ncbi_102189605(LOC102189605);ncbi_102189695(STIM1);ncbi_102189777(LOC102189777);ncbi_102190339(LOC102190339);ncbi_102190622(LOC102190622);ncbi_102190713(LOC102190713);ncbi_102190894(LOC102190894);ncbi_102190977(LOC102190977);ncbi_102191036(LOC102191036);ncbi_102191157(LOC102191157);ncbi_102191257(LOC102191257);ncbi_102191443(LOC102191443);ncbi_102191721(LOC102191721);ncbi_102191789(LOC102191789);ncbi_108633236(LOC108633236);ncbi_108636863(LOC108636863);ncbi_108636865(LOC108636865);ncbi_108636866(LOC108636866);ncbi_108637609(LOC108637609);ncbi_108637612(LOC108637612);ncbi_108637613(LOC108637613);ncbi_108637633(LOC108637633)</t>
  </si>
  <si>
    <t>ncbi_100860822(CRSP-2);ncbi_100861135(LXN);ncbi_100861290(CRSP-1);ncbi_102168442(LOC102168442);ncbi_102168540(LOC102168540);ncbi_102168685(LOC102168685);ncbi_102168750(LOC102168750);ncbi_102168819(LOC102168819);ncbi_102168925(LOC102168925);ncbi_102169024(GPC5);ncbi_102169034(LOC102169034);ncbi_102169103(LOC102169103);ncbi_102169201(LOC102169201);ncbi_102169246(LOC102169246);ncbi_102169379(LOC102169379);ncbi_102169612(LOC102169612);ncbi_102169666(LOC102169666);ncbi_102169670(LOC102169670);ncbi_102169955(LOC102169955);ncbi_102169960(LOC102169960);ncbi_102170072(LOC102170072);ncbi_102170234(LOC102170234)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102171865(LOC102171865)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102175047(LOC102175047);ncbi_102175118(LOC102175118);ncbi_102175300(LOC102175300);ncbi_102175319(LOC102175319);ncbi_102175664(LOC102175664);ncbi_102175877(LOC102175877);ncbi_102176137(LOC102176137);ncbi_102176217(LOC102176217);ncbi_102176434(LOC102176434);ncbi_102176443(LOC102176443);ncbi_102176512(LOC102176512)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102177643(LOC102177643);ncbi_102177709(LOC102177709)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102178923(LOC102178923);ncbi_102179202(LOC102179202);ncbi_102179216(LOC102179216);ncbi_102179480(LOC102179480);ncbi_102179497(LOC102179497);ncbi_102179581(LOC102179581);ncbi_102179792(LOC102179792);ncbi_102179868(LOC102179868);ncbi_102179939(LOC102179939);ncbi_102180047(LOC102180047);ncbi_102180061(LOC102180061);ncbi_102180142(LOC102180142);ncbi_102180216(LOC102180216);ncbi_102180319(LOC102180319);ncbi_102180331(LOC102180331);ncbi_102180409(LOC102180409);ncbi_102180484(LOC102180484);ncbi_102180597(LOC102180597);ncbi_102180689(LOC102180689);ncbi_102180752(LOC102180752);ncbi_102180867(LOC102180867);ncbi_102180954(LOC102180954);ncbi_102181024(LOC102181024);ncbi_102181030(LOC102181030);ncbi_102181059(LOC102181059);ncbi_102181138(LOC102181138)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102183619(LOC102183619);ncbi_102183700(LOC102183700);ncbi_102183709(LOC102183709);ncbi_102183782(LOC102183782);ncbi_102183807(LOC102183807);ncbi_102183891(LOC102183891);ncbi_102183966(LOC102183966);ncbi_102183973(LOC102183973);ncbi_102184170(LOC102184170);ncbi_102184268(LOC102184268);ncbi_102184454(LOC102184454);ncbi_102184641(LOC102184641);ncbi_102184740(LOC102184740);ncbi_102184811(LOC102184811);ncbi_102184830(LOC102184830);ncbi_102185107(LOC102185107);ncbi_102185386(LOC102185386);ncbi_102185483(LOC102185483);ncbi_102185677(LOC102185677);ncbi_102185941(LOC102185941);ncbi_102186001(LOC102186001);ncbi_102186183(ASIC3);ncbi_102186232(LOC102186232);ncbi_102186386(LOC102186386);ncbi_102186502(LOC102186502);ncbi_102186503(LOC102186503);ncbi_102187067(LOC102187067);ncbi_102187244(LOC102187244);ncbi_102187393(LOC102187393);ncbi_102187417(LOC102187417);ncbi_102187473(LOC102187473);ncbi_102187757(LOC102187757);ncbi_102187880(LOC102187880);ncbi_102188156(LOC102188156);ncbi_102188218(LOC102188218);ncbi_102188427(LOC102188427);ncbi_102188519(LOC102188519);ncbi_102188608(LOC102188608);ncbi_102188842(LOC102188842);ncbi_102188848(LOC102188848);ncbi_102188961(LOC102188961);ncbi_102189055(LOC102189055);ncbi_102189227(LOC102189227);ncbi_102189501(LOC102189501);ncbi_102189605(LOC102189605);ncbi_102189695(STIM1);ncbi_102189777(LOC102189777);ncbi_102190339(LOC102190339);ncbi_102190622(LOC102190622);ncbi_102190713(LOC102190713);ncbi_102190894(LOC102190894);ncbi_102190977(LOC102190977);ncbi_102191036(LOC102191036);ncbi_102191157(LOC102191157);ncbi_102191257(LOC102191257);ncbi_102191443(LOC102191443);ncbi_102191721(LOC102191721);ncbi_102191789(LOC102191789);ncbi_108633236(LOC108633236);ncbi_108636863(LOC108636863);ncbi_108636865(LOC108636865);ncbi_108636866(LOC108636866);ncbi_108637609(LOC108637609);ncbi_108637612(LOC108637612);ncbi_108637613(LOC108637613);ncbi_108637633(LOC108637633)</t>
  </si>
  <si>
    <t>ncbi_100860822(CRSP-2);ncbi_100861024(CRYM);ncbi_100861135(LXN);ncbi_100861290(CRSP-1);ncbi_102168274(SLITRK6);ncbi_102168410(GJC3);ncbi_102168442(LOC102168442);ncbi_102168494(UBR3);ncbi_102168540(LOC102168540);ncbi_102168661(GLRB);ncbi_102168685(LOC102168685);ncbi_102168750(LOC102168750);ncbi_102168819(LOC102168819);ncbi_102168925(LOC102168925);ncbi_102169019(ADCY3);ncbi_102169034(LOC102169034);ncbi_102169103(LOC102169103);ncbi_102169201(LOC102169201);ncbi_102169246(LOC102169246);ncbi_102169259(WNT10B);ncbi_102169376(LOC102169376);ncbi_102169379(LOC102169379);ncbi_102169585(POU4F3);ncbi_102169612(LOC102169612);ncbi_102169666(LOC102169666);ncbi_102169670(LOC102169670);ncbi_102169821(CRYZ);ncbi_102169955(LOC102169955);ncbi_102169960(LOC102169960);ncbi_102170072(LOC102170072);ncbi_102170234(LOC102170234);ncbi_102170309(LOC102170309);ncbi_102170509(LOC102170509)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102171852(TAS2R7);ncbi_102171865(LOC102171865);ncbi_102171909(OPA3);ncbi_102171995(LOC102171995);ncbi_102172144(LOC102172144)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102174017(RAX2);ncbi_102174112(LOC102174112);ncbi_102174230(LOC102174230);ncbi_102174385(LOC102174385);ncbi_102174652(LOC102174652);ncbi_102175047(LOC102175047);ncbi_102175118(LOC102175118);ncbi_102175193(TRPM5);ncbi_102175300(LOC102175300);ncbi_102175319(LOC102175319);ncbi_102175664(LOC102175664);ncbi_102175877(LOC102175877);ncbi_102176119(USH1G);ncbi_102176137(LOC102176137);ncbi_102176217(LOC102176217);ncbi_102176393(LUM);ncbi_102176434(LOC102176434);ncbi_102176443(LOC102176443);ncbi_102176512(LOC102176512);ncbi_102176702(LOC102176702)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102177481(LHFPL5);ncbi_102177547(LOC102177547);ncbi_102177643(LOC102177643);ncbi_102177709(LOC102177709);ncbi_102177736(MYO7A);ncbi_102177820(LOC102177820);ncbi_102177907(LOC102177907);ncbi_102177974(LOC102177974);ncbi_102178040(CDK5);ncbi_102178092(LOC102178092);ncbi_102178173(LOC102178173);ncbi_102178190(LOC102178190);ncbi_102178263(LOC102178263);ncbi_102178361(LOC102178361);ncbi_102178376(LOC102178376);ncbi_102178642(LOC102178642);ncbi_102178727(LOC102178727);ncbi_102178923(LOC102178923);ncbi_102179089(RDH8);ncbi_102179202(LOC102179202);ncbi_102179216(LOC102179216);ncbi_102179480(LOC102179480);ncbi_102179497(LOC102179497);ncbi_102179581(LOC102179581);ncbi_102179678(SIX3);ncbi_102179792(LOC102179792);ncbi_102179849(TH);ncbi_102179868(LOC102179868);ncbi_102179939(LOC102179939);ncbi_102180045(HEXA);ncbi_102180047(LOC102180047);ncbi_102180061(LOC102180061);ncbi_102180142(LOC102180142);ncbi_102180198(LOC102180198);ncbi_102180216(LOC102180216);ncbi_102180240(CNGA4);ncbi_102180319(LOC102180319);ncbi_102180331(LOC102180331);ncbi_102180409(LOC102180409);ncbi_102180468(LOC102180468);ncbi_102180484(LOC102180484);ncbi_102180499(BBS4);ncbi_102180597(LOC102180597);ncbi_102180666(LOC102180666);ncbi_102180689(LOC102180689);ncbi_102180752(LOC102180752);ncbi_102180867(LOC102180867);ncbi_102180954(LOC102180954);ncbi_102181009(LOC102181009);ncbi_102181024(LOC102181024);ncbi_102181030(LOC102181030);ncbi_102181059(LOC102181059);ncbi_102181138(LOC102181138);ncbi_102181244(MAP1A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102182080(CLIC5)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102183084(LOC102183084);ncbi_102183144(LOC102183144);ncbi_102183152(LOC102183152);ncbi_102183163(LOC102183163);ncbi_102183346(LOC102183346);ncbi_102183415(LOC102183415);ncbi_102183422(LOC102183422);ncbi_102183427(LOC102183427);ncbi_102183437(LOC102183437);ncbi_102183504(LOC102183504);ncbi_102183528(LOC102183528);ncbi_102183532(LRAT);ncbi_102183589(CDKN2D);ncbi_102183619(LOC102183619);ncbi_102183700(LOC102183700);ncbi_102183709(LOC102183709);ncbi_102183782(LOC102183782);ncbi_102183807(LOC102183807);ncbi_102183891(LOC102183891);ncbi_102183955(TIMM13);ncbi_102183966(LOC102183966);ncbi_102183973(LOC102183973);ncbi_102184170(LOC102184170);ncbi_102184268(LOC102184268);ncbi_102184454(LOC102184454);ncbi_102184641(LOC102184641);ncbi_102184675(BTBD9);ncbi_102184740(LOC102184740);ncbi_102184811(LOC102184811);ncbi_102184815(PDCL);ncbi_102184830(LOC102184830);ncbi_102184898(LOC102184898);ncbi_102185107(LOC102185107);ncbi_102185171(LOC102185171);ncbi_102185386(LOC102185386);ncbi_102185483(LOC102185483);ncbi_102185677(LOC102185677);ncbi_102185941(LOC102185941);ncbi_102186001(LOC102186001);ncbi_102186183(ASIC3);ncbi_102186232(LOC102186232);ncbi_102186285(NPY1R);ncbi_102186386(LOC102186386);ncbi_102186502(LOC102186502);ncbi_102186503(LOC102186503);ncbi_102187067(LOC102187067);ncbi_102187070(GNB1);ncbi_102187192(OTOGL);ncbi_102187244(LOC102187244);ncbi_102187296(GBX1);ncbi_102187393(LOC102187393);ncbi_102187417(LOC102187417);ncbi_102187473(LOC102187473);ncbi_102187757(LOC102187757);ncbi_102187880(LOC102187880);ncbi_102188156(LOC102188156);ncbi_102188218(LOC102188218);ncbi_102188367(TULP1);ncbi_102188427(LOC102188427);ncbi_102188519(LOC102188519);ncbi_102188608(LOC102188608);ncbi_102188717(CRYGC);ncbi_102188762(PDE4A);ncbi_102188779(SPRY2);ncbi_102188842(LOC102188842);ncbi_102188848(LOC102188848);ncbi_102188961(LOC102188961);ncbi_102189055(LOC102189055);ncbi_102189227(LOC102189227);ncbi_102189501(LOC102189501);ncbi_102189605(LOC102189605);ncbi_102189777(LOC102189777);ncbi_102189978(TAS1R3);ncbi_102190339(LOC102190339);ncbi_102190475(FAM65B);ncbi_102190603(SOBP);ncbi_102190622(LOC102190622);ncbi_102190713(LOC102190713);ncbi_102190894(LOC102190894);ncbi_102190977(LOC102190977);ncbi_102191036(LOC102191036);ncbi_102191128(LOC102191128);ncbi_102191157(LOC102191157);ncbi_102191257(LOC102191257);ncbi_102191443(LOC102191443);ncbi_102191721(LOC102191721);ncbi_102191746(ATXN7);ncbi_102191789(LOC102191789);ncbi_106502441(WHRN);ncbi_106502564(SIX1);ncbi_108633236(LOC108633236);ncbi_108636448(LOC108636448);ncbi_108636863(LOC108636863);ncbi_108636865(LOC108636865);ncbi_108636866(LOC108636866);ncbi_108637609(LOC108637609);ncbi_108637612(LOC108637612);ncbi_108637613(LOC108637613);ncbi_108637633(LOC108637633)</t>
  </si>
  <si>
    <t>ncbi_100860822(CRSP-2);ncbi_100861024(CRYM);ncbi_100861135(LXN);ncbi_100861290(CRSP-1);ncbi_102168215(CHL1);ncbi_102168274(SLITRK6);ncbi_102168410(GJC3);ncbi_102168442(LOC102168442);ncbi_102168494(UBR3);ncbi_102168540(LOC102168540);ncbi_102168661(GLRB);ncbi_102168685(LOC102168685);ncbi_102168750(LOC102168750);ncbi_102168819(LOC102168819);ncbi_102168925(LOC102168925);ncbi_102169019(ADCY3);ncbi_102169034(LOC102169034);ncbi_102169103(LOC102169103);ncbi_102169201(LOC102169201);ncbi_102169246(LOC102169246);ncbi_102169259(WNT10B);ncbi_102169376(LOC102169376);ncbi_102169379(LOC102169379);ncbi_102169585(POU4F3);ncbi_102169612(LOC102169612);ncbi_102169666(LOC102169666);ncbi_102169670(LOC102169670);ncbi_102169821(CRYZ);ncbi_102169955(LOC102169955);ncbi_102169960(LOC102169960);ncbi_102170072(LOC102170072);ncbi_102170234(LOC102170234);ncbi_102170309(LOC102170309);ncbi_102170509(LOC102170509);ncbi_102170658(ELAVL4);ncbi_102170771(LOC102170771);ncbi_102170776(LOC102170776);ncbi_102171052(LOC102171052);ncbi_102171175(LOC102171175);ncbi_102171176(LOC102171176);ncbi_102171212(NPTX2);ncbi_102171326(LOC102171326);ncbi_102171420(LOC102171420);ncbi_102171445(LOC102171445);ncbi_102171446(LOC102171446);ncbi_102171598(LOC102171598);ncbi_102171727(LOC102171727);ncbi_102171852(TAS2R7);ncbi_102171865(LOC102171865);ncbi_102171909(OPA3);ncbi_102171995(LOC102171995);ncbi_102172144(LOC102172144);ncbi_102172282(LOC102172282);ncbi_102172284(LOC102172284);ncbi_102172433(LOC102172433);ncbi_102172692(LOC102172692);ncbi_102172706(LOC102172706);ncbi_102172828(LOC102172828);ncbi_102172990(LOC102172990);ncbi_102173107(LOC102173107);ncbi_102173288(LOC102173288);ncbi_102173290(VDAC1);ncbi_102173402(LOC102173402);ncbi_102173403(LOC102173403);ncbi_102173555(LOC102173555);ncbi_102173673(LOC102173673);ncbi_102173836(SLC12A2);ncbi_102173838(LOC102173838);ncbi_102173953(LOC102173953);ncbi_102173954(LOC102173954);ncbi_102174017(RAX2);ncbi_102174112(LOC102174112);ncbi_102174230(LOC102174230);ncbi_102174308(NRXN3);ncbi_102174385(LOC102174385);ncbi_102174652(LOC102174652);ncbi_102175047(LOC102175047);ncbi_102175118(LOC102175118);ncbi_102175193(TRPM5);ncbi_102175300(LOC102175300);ncbi_102175319(LOC102175319);ncbi_102175664(LOC102175664);ncbi_102175798(GAA);ncbi_102175877(LOC102175877);ncbi_102176119(USH1G);ncbi_102176137(LOC102176137);ncbi_102176217(LOC102176217);ncbi_102176336(SPG20);ncbi_102176393(LUM);ncbi_102176434(LOC102176434);ncbi_102176443(LOC102176443);ncbi_102176512(LOC102176512);ncbi_102176702(LOC102176702);ncbi_102176762(CAMK2B);ncbi_102176788(LOC102176788);ncbi_102176855(AAAS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102177481(LHFPL5);ncbi_102177547(LOC102177547);ncbi_102177643(LOC102177643);ncbi_102177709(LOC102177709);ncbi_102177736(MYO7A);ncbi_102177820(LOC102177820);ncbi_102177821(LOC102177821);ncbi_102177907(LOC102177907);ncbi_102177974(LOC102177974);ncbi_102178040(CDK5);ncbi_102178092(LOC102178092);ncbi_102178173(LOC102178173);ncbi_102178190(LOC102178190);ncbi_102178263(LOC102178263);ncbi_102178361(LOC102178361);ncbi_102178376(LOC102178376);ncbi_102178624(DMRT3);ncbi_102178642(LOC102178642);ncbi_102178727(LOC102178727);ncbi_102178923(LOC102178923);ncbi_102179089(RDH8);ncbi_102179202(LOC102179202);ncbi_102179216(LOC102179216);ncbi_102179480(LOC102179480);ncbi_102179497(LOC102179497);ncbi_102179581(LOC102179581);ncbi_102179678(SIX3);ncbi_102179792(LOC102179792);ncbi_102179849(TH);ncbi_102179868(LOC102179868);ncbi_102179939(LOC102179939);ncbi_102180045(HEXA);ncbi_102180047(LOC102180047);ncbi_102180061(LOC102180061);ncbi_102180142(LOC102180142);ncbi_102180198(LOC102180198);ncbi_102180216(LOC102180216);ncbi_102180240(CNGA4);ncbi_102180319(LOC102180319);ncbi_102180331(LOC102180331);ncbi_102180409(LOC102180409);ncbi_102180468(LOC102180468);ncbi_102180484(LOC102180484);ncbi_102180499(BBS4);ncbi_102180597(LOC102180597);ncbi_102180666(LOC102180666);ncbi_102180689(LOC102180689);ncbi_102180724(ADCY1);ncbi_102180752(LOC102180752);ncbi_102180867(LOC102180867);ncbi_102180954(LOC102180954);ncbi_102181009(LOC102181009);ncbi_102181024(LOC102181024);ncbi_102181030(LOC102181030);ncbi_102181059(LOC102181059);ncbi_102181138(LOC102181138);ncbi_102181244(MAP1A);ncbi_102181385(LOC102181385);ncbi_102181408(LOC102181408);ncbi_102181492(LOC102181492);ncbi_102181504(LOC102181504);ncbi_102181521(LOC102181521);ncbi_102181525(TNR);ncbi_102181615(LOC102181615);ncbi_102181699(LOC102181699);ncbi_102181861(LOC102181861);ncbi_102182030(LOC102182030);ncbi_102182057(LOC102182057);ncbi_102182080(CLIC5)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102182709(LOC102182709);ncbi_102182812(LOC102182812);ncbi_102182867(LOC102182867);ncbi_102182883(LOC102182883);ncbi_102183019(RCAN2);ncbi_102183084(LOC102183084);ncbi_102183144(LOC102183144);ncbi_102183152(LOC102183152);ncbi_102183163(LOC102183163);ncbi_102183183(PDE4D);ncbi_102183346(LOC102183346);ncbi_102183415(LOC102183415);ncbi_102183422(LOC102183422);ncbi_102183427(LOC102183427);ncbi_102183437(LOC102183437);ncbi_102183504(LOC102183504);ncbi_102183528(LOC102183528);ncbi_102183532(LRAT);ncbi_102183552(STRC);ncbi_102183589(CDKN2D);ncbi_102183619(LOC102183619);ncbi_102183700(LOC102183700);ncbi_102183709(LOC102183709);ncbi_102183782(LOC102183782);ncbi_102183807(LOC102183807);ncbi_102183891(LOC102183891);ncbi_102183955(TIMM13);ncbi_102183966(LOC102183966);ncbi_102183973(LOC102183973);ncbi_102184170(LOC102184170);ncbi_102184268(LOC102184268);ncbi_102184454(LOC102184454);ncbi_102184641(LOC102184641);ncbi_102184675(BTBD9);ncbi_102184740(LOC102184740);ncbi_102184811(LOC102184811);ncbi_102184815(PDCL);ncbi_102184830(LOC102184830);ncbi_102184898(LOC102184898);ncbi_102185107(LOC102185107);ncbi_102185171(LOC102185171);ncbi_102185386(LOC102185386);ncbi_102185483(LOC102185483);ncbi_102185677(LOC102185677);ncbi_102185941(LOC102185941);ncbi_102186001(LOC102186001);ncbi_102186065(CREB1);ncbi_102186183(ASIC3);ncbi_102186232(LOC102186232);ncbi_102186285(NPY1R);ncbi_102186386(LOC102186386);ncbi_102186502(LOC102186502);ncbi_102186503(LOC102186503);ncbi_102186997(APP);ncbi_102187067(LOC102187067);ncbi_102187070(GNB1);ncbi_102187192(OTOGL);ncbi_102187244(LOC102187244);ncbi_102187296(GBX1);ncbi_102187393(LOC102187393);ncbi_102187417(LOC102187417);ncbi_102187473(LOC102187473);ncbi_102187757(LOC102187757);ncbi_102187880(LOC102187880);ncbi_102188156(LOC102188156);ncbi_102188218(LOC102188218);ncbi_102188367(TULP1);ncbi_102188427(LOC102188427);ncbi_102188519(LOC102188519);ncbi_102188608(LOC102188608);ncbi_102188717(CRYGC);ncbi_102188762(PDE4A);ncbi_102188779(SPRY2);ncbi_102188842(LOC102188842);ncbi_102188848(LOC102188848);ncbi_102188961(LOC102188961);ncbi_102189055(LOC102189055);ncbi_102189227(LOC102189227);ncbi_102189279(ASIC1);ncbi_102189356(LOC102189356);ncbi_102189501(LOC102189501);ncbi_102189605(LOC102189605);ncbi_102189777(LOC102189777);ncbi_102189978(TAS1R3);ncbi_102190339(LOC102190339);ncbi_102190475(FAM65B);ncbi_102190603(SOBP);ncbi_102190622(LOC102190622);ncbi_102190713(LOC102190713);ncbi_102190872(MAPK8IP2);ncbi_102190894(LOC102190894);ncbi_102190977(LOC102190977);ncbi_102191036(LOC102191036);ncbi_102191128(LOC102191128);ncbi_102191157(LOC102191157);ncbi_102191257(LOC102191257);ncbi_102191443(LOC102191443);ncbi_102191721(LOC102191721);ncbi_102191746(ATXN7);ncbi_102191789(LOC102191789);ncbi_106502441(WHRN);ncbi_106502564(SIX1);ncbi_108633236(LOC108633236);ncbi_108636448(LOC108636448);ncbi_108636863(LOC108636863);ncbi_108636865(LOC108636865);ncbi_108636866(LOC108636866);ncbi_108637609(LOC108637609);ncbi_108637612(LOC108637612);ncbi_108637613(LOC108637613);ncbi_108637633(LOC108637633);ncbi_108637670(LOC108637670)</t>
  </si>
  <si>
    <t>ncbi_100860822(CRSP-2);ncbi_100860827(AR);ncbi_100861024(CRYM);ncbi_100861039(PLOD3);ncbi_100861135(LXN);ncbi_100861247(TNNT3);ncbi_100861283(TNNI2);ncbi_100861290(CRSP-1);ncbi_102168201(SPHK1);ncbi_102168215(CHL1);ncbi_102168274(SLITRK6);ncbi_102168410(GJC3);ncbi_102168442(LOC102168442);ncbi_102168494(UBR3);ncbi_102168540(LOC102168540);ncbi_102168661(GLRB);ncbi_102168685(LOC102168685);ncbi_102168750(LOC102168750);ncbi_102168819(LOC102168819);ncbi_102168925(LOC102168925);ncbi_102169019(ADCY3);ncbi_102169034(LOC102169034);ncbi_102169103(LOC102169103);ncbi_102169145(GLP1R);ncbi_102169201(LOC102169201);ncbi_102169246(LOC102169246);ncbi_102169259(WNT10B);ncbi_102169376(LOC102169376);ncbi_102169379(LOC102169379);ncbi_102169585(POU4F3);ncbi_102169612(LOC102169612);ncbi_102169655(ANK2);ncbi_102169666(LOC102169666);ncbi_102169670(LOC102169670);ncbi_102169821(CRYZ);ncbi_102169905(GALR2);ncbi_102169955(LOC102169955);ncbi_102169960(LOC102169960);ncbi_102170072(LOC102170072);ncbi_102170234(LOC102170234);ncbi_102170309(LOC102170309);ncbi_102170509(LOC102170509);ncbi_102170658(ELAVL4);ncbi_102170771(LOC102170771);ncbi_102170776(LOC102170776);ncbi_102171052(LOC102171052);ncbi_102171175(LOC102171175);ncbi_102171176(LOC102171176);ncbi_102171212(NPTX2);ncbi_102171326(LOC102171326);ncbi_102171420(LOC102171420);ncbi_102171445(LOC102171445);ncbi_102171446(LOC102171446);ncbi_102171598(LOC102171598);ncbi_102171727(LOC102171727);ncbi_102171852(TAS2R7);ncbi_102171865(LOC102171865);ncbi_102171909(OPA3);ncbi_102171995(LOC102171995);ncbi_102172144(LOC102172144);ncbi_102172282(LOC102172282);ncbi_102172284(LOC102172284);ncbi_102172433(LOC102172433);ncbi_102172692(LOC102172692);ncbi_102172706(LOC102172706);ncbi_102172828(LOC102172828);ncbi_102172990(LOC102172990);ncbi_102173102(RRM2B);ncbi_102173107(LOC102173107);ncbi_102173288(LOC102173288);ncbi_102173290(VDAC1);ncbi_102173402(LOC102173402);ncbi_102173403(LOC102173403);ncbi_102173496(DMPK);ncbi_102173555(LOC102173555);ncbi_102173673(LOC102173673);ncbi_102173836(SLC12A2);ncbi_102173838(LOC102173838);ncbi_102173953(LOC102173953);ncbi_102173954(LOC102173954);ncbi_102174017(RAX2);ncbi_102174112(LOC102174112);ncbi_102174193(LOC102174193);ncbi_102174230(LOC102174230);ncbi_102174308(NRXN3);ncbi_102174385(LOC102174385);ncbi_102174494(MRVI1);ncbi_102174652(LOC102174652);ncbi_102175047(LOC102175047);ncbi_102175118(LOC102175118);ncbi_102175193(TRPM5);ncbi_102175268(GLRX3);ncbi_102175300(LOC102175300);ncbi_102175319(LOC102175319);ncbi_102175600(LOC102175600);ncbi_102175664(LOC102175664);ncbi_102175798(GAA);ncbi_102175877(LOC102175877);ncbi_102175934(CAMK2D);ncbi_102176119(USH1G);ncbi_102176137(LOC102176137);ncbi_102176151(CACNA1S);ncbi_102176217(LOC102176217);ncbi_102176336(SPG20);ncbi_102176393(LUM);ncbi_102176434(LOC102176434);ncbi_102176443(LOC102176443);ncbi_102176512(LOC102176512);ncbi_102176524(LOC102176524);ncbi_102176702(LOC102176702);ncbi_102176762(CAMK2B);ncbi_102176788(LOC102176788);ncbi_102176855(AAAS);ncbi_102176880(LOC102176880);ncbi_102176964(LOC102176964);ncbi_102176982(LOC102176982);ncbi_102177055(LOC102177055);ncbi_102177076(LOC102177076);ncbi_102177085(E2F4);ncbi_102177241(LOC102177241);ncbi_102177260(LOC102177260);ncbi_102177261(LOC102177261);ncbi_102177331(LOC102177331);ncbi_102177429(LOC102177429);ncbi_102177481(LHFPL5);ncbi_102177547(LOC102177547);ncbi_102177643(LOC102177643);ncbi_102177709(LOC102177709);ncbi_102177736(MYO7A);ncbi_102177820(LOC102177820);ncbi_102177821(LOC102177821);ncbi_102177907(LOC102177907);ncbi_102177974(LOC102177974);ncbi_102177975(TBXA2R);ncbi_102178040(CDK5);ncbi_102178092(LOC102178092);ncbi_102178173(LOC102178173);ncbi_102178190(LOC102178190);ncbi_102178263(LOC102178263);ncbi_102178361(LOC102178361);ncbi_102178376(LOC102178376);ncbi_102178624(DMRT3);ncbi_102178642(LOC102178642);ncbi_102178727(LOC102178727);ncbi_102178923(LOC102178923);ncbi_102179089(RDH8);ncbi_102179202(LOC102179202);ncbi_102179216(LOC102179216);ncbi_102179217(PDE2A);ncbi_102179480(LOC102179480);ncbi_102179497(LOC102179497);ncbi_102179581(LOC102179581);ncbi_102179678(SIX3);ncbi_102179792(LOC102179792);ncbi_102179830(UMOD);ncbi_102179849(TH);ncbi_102179868(LOC102179868);ncbi_102179939(LOC102179939);ncbi_102180045(HEXA);ncbi_102180047(LOC102180047);ncbi_102180061(LOC102180061);ncbi_102180142(LOC102180142);ncbi_102180198(LOC102180198);ncbi_102180216(LOC102180216);ncbi_102180240(CNGA4);ncbi_102180319(LOC102180319);ncbi_102180331(LOC102180331);ncbi_102180409(LOC102180409);ncbi_102180468(LOC102180468);ncbi_102180484(LOC102180484);ncbi_102180499(BBS4);ncbi_102180597(LOC102180597);ncbi_102180666(LOC102180666);ncbi_102180667(SMAD5);ncbi_102180689(LOC102180689);ncbi_102180724(ADCY1);ncbi_102180752(LOC102180752);ncbi_102180831(PKP2);ncbi_102180867(LOC102180867);ncbi_102180954(LOC102180954);ncbi_102181009(LOC102181009);ncbi_102181024(LOC102181024);ncbi_102181030(LOC102181030);ncbi_102181059(LOC102181059);ncbi_102181138(LOC102181138);ncbi_102181244(MAP1A);ncbi_102181385(LOC102181385);ncbi_102181408(LOC102181408);ncbi_102181492(LOC102181492);ncbi_102181504(LOC102181504);ncbi_102181521(LOC102181521);ncbi_102181525(TNR);ncbi_102181615(LOC102181615);ncbi_102181699(LOC102181699);ncbi_102181861(LOC102181861);ncbi_102182030(LOC102182030);ncbi_102182057(LOC102182057);ncbi_102182080(CLIC5);ncbi_102182153(LOC102182153);ncbi_102182232(LOC102182232);ncbi_102182241(LOC102182241);ncbi_102182300(LOC102182300);ncbi_102182312(LOC102182312);ncbi_102182330(LOC102182330);ncbi_102182401(LOC102182401);ncbi_102182425(LOC102182425);ncbi_102182514(POMC);ncbi_102182519(LOC102182519);ncbi_102182586(LOC102182586);ncbi_102182605(HTR2A);ncbi_102182709(LOC102182709);ncbi_102182812(LOC102182812);ncbi_102182867(LOC102182867);ncbi_102182883(LOC102182883);ncbi_102183019(RCAN2);ncbi_102183084(LOC102183084);ncbi_102183144(LOC102183144);ncbi_102183152(LOC102183152);ncbi_102183163(LOC102183163);ncbi_102183183(PDE4D);ncbi_102183324(GRHPR);ncbi_102183346(LOC102183346);ncbi_102183415(LOC102183415);ncbi_102183422(LOC102183422);ncbi_102183427(LOC102183427);ncbi_102183437(LOC102183437);ncbi_102183504(LOC102183504);ncbi_102183528(LOC102183528);ncbi_102183532(LRAT);ncbi_102183552(STRC);ncbi_102183589(CDKN2D);ncbi_102183619(LOC102183619);ncbi_102183700(LOC102183700);ncbi_102183709(LOC102183709);ncbi_102183782(LOC102183782);ncbi_102183807(LOC102183807);ncbi_102183891(LOC102183891);ncbi_102183955(TIMM13);ncbi_102183966(LOC102183966);ncbi_102183973(LOC102183973);ncbi_102184170(LOC102184170);ncbi_102184178(FGG);ncbi_102184211(LOC102184211);ncbi_102184268(LOC102184268);ncbi_102184454(LOC102184454);ncbi_102184641(LOC102184641);ncbi_102184675(BTBD9);ncbi_102184740(LOC102184740);ncbi_102184803(JSRP1);ncbi_102184811(LOC102184811);ncbi_102184815(PDCL);ncbi_102184830(LOC102184830);ncbi_102184898(LOC102184898);ncbi_102184929(FGB);ncbi_102185107(LOC102185107);ncbi_102185171(LOC102185171);ncbi_102185386(LOC102185386);ncbi_102185483(LOC102185483);ncbi_102185677(LOC102185677);ncbi_102185710(MYL7);ncbi_102185715(CAMK2G);ncbi_102185941(LOC102185941);ncbi_102186001(LOC102186001);ncbi_102186065(CREB1);ncbi_102186183(ASIC3);ncbi_102186232(LOC102186232);ncbi_102186285(NPY1R);ncbi_102186386(LOC102186386);ncbi_102186502(LOC102186502);ncbi_102186503(LOC102186503);ncbi_102186866(GATA4);ncbi_102186997(APP);ncbi_102187067(LOC102187067);ncbi_102187070(GNB1);ncbi_102187192(OTOGL);ncbi_102187244(LOC102187244);ncbi_102187296(GBX1);ncbi_102187379(GAL);ncbi_102187393(LOC102187393);ncbi_102187417(LOC102187417);ncbi_102187443(DSG2);ncbi_102187473(LOC102187473);ncbi_102187757(LOC102187757);ncbi_102187880(LOC102187880);ncbi_102188144(ITGB1BP1);ncbi_102188156(LOC102188156);ncbi_102188218(LOC102188218);ncbi_102188344(PPP1R13L);ncbi_102188367(TULP1);ncbi_102188427(LOC102188427);ncbi_102188519(LOC102188519);ncbi_102188608(LOC102188608);ncbi_102188717(CRYGC);ncbi_102188740(VCL);ncbi_102188762(PDE4A);ncbi_102188779(SPRY2);ncbi_102188842(LOC102188842);ncbi_102188848(LOC102188848);ncbi_102188961(LOC102188961);ncbi_102189055(LOC102189055);ncbi_102189099(VEGFB);ncbi_102189227(LOC102189227);ncbi_102189279(ASIC1);ncbi_102189356(LOC102189356);ncbi_102189420(LOC102189420);ncbi_102189449(GJA5);ncbi_102189501(LOC102189501);ncbi_102189605(LOC102189605);ncbi_102189751(LOC102189751);ncbi_102189774(NCALD);ncbi_102189777(LOC102189777);ncbi_102189873(ID2);ncbi_102189978(TAS1R3);ncbi_102190058(F5);ncbi_102190339(LOC102190339);ncbi_102190475(FAM65B);ncbi_102190603(SOBP);ncbi_102190622(LOC102190622);ncbi_102190713(LOC102190713);ncbi_102190872(MAPK8IP2);ncbi_102190894(LOC102190894);ncbi_102190977(LOC102190977);ncbi_102191036(LOC102191036);ncbi_102191107(TBX20);ncbi_102191128(LOC102191128);ncbi_102191157(LOC102191157);ncbi_102191257(LOC102191257);ncbi_102191443(LOC102191443);ncbi_102191721(LOC102191721);ncbi_102191746(ATXN7);ncbi_102191789(LOC102191789);ncbi_106502441(WHRN);ncbi_106502564(SIX1);ncbi_106503247(SLC9A3R1);ncbi_106503534(GATA6);ncbi_108633236(LOC108633236);ncbi_108633287(LOC108633287);ncbi_108636039(PTPRO);ncbi_108636448(LOC108636448);ncbi_108636863(LOC108636863);ncbi_108636865(LOC108636865);ncbi_108636866(LOC108636866);ncbi_108637609(LOC108637609);ncbi_108637612(LOC108637612);ncbi_108637613(LOC108637613);ncbi_108637633(LOC108637633);ncbi_108637670(LOC108637670)</t>
  </si>
  <si>
    <t>ncbi_100860827(AR);ncbi_100860996(MAPK13);ncbi_100861232(TNF);ncbi_100861277(IGF2);ncbi_100861299(FSHB);ncbi_100861308(RHEB);ncbi_102168201(SPHK1);ncbi_102168262(LOC102168262);ncbi_102168273(NUP58);ncbi_102168323(BMPER);ncbi_102168348(DOK2);ncbi_102168353(PSMA3);ncbi_102168366(MTDH);ncbi_102168442(LOC102168442);ncbi_102168461(AMER2);ncbi_102168540(LOC102168540);ncbi_102168541(LOC102168541);ncbi_102168559(EIF4G2);ncbi_102168685(LOC102168685);ncbi_102168750(LOC102168750);ncbi_102168788(RNF115);ncbi_102168819(LOC102168819);ncbi_102168925(LOC102168925);ncbi_102168934(PDGFC);ncbi_102168996(INSR);ncbi_102169016(PRKCE);ncbi_102169034(LOC102169034);ncbi_102169103(LOC102169103);ncbi_102169145(GLP1R);ncbi_102169201(LOC102169201);ncbi_102169246(LOC102169246);ncbi_102169259(WNT10B);ncbi_102169379(LOC102169379);ncbi_102169384(FGF17);ncbi_102169388(LOC102169388);ncbi_102169402(TNFRSF4);ncbi_102169449(LFNG);ncbi_102169541(ADGRL2);ncbi_102169612(LOC102169612);ncbi_102169650(CCND1);ncbi_102169666(LOC102169666);ncbi_102169670(LOC102169670);ncbi_102169708(AMOTL2);ncbi_102169722(TGFBR3);ncbi_102169777(GDF6);ncbi_102169870(DMTN);ncbi_102169942(FGF19);ncbi_102169954(PROP1);ncbi_102169955(LOC102169955);ncbi_102169960(LOC102169960);ncbi_102170070(PPP2R1B);ncbi_102170072(LOC102170072);ncbi_102170195(FAF1);ncbi_102170234(LOC102170234);ncbi_102170271(RYK);ncbi_102170356(GRB2);ncbi_102170419(GPR151);ncbi_102170425(LOC102170425);ncbi_102170475(LOC102170475);ncbi_102170509(LOC102170509);ncbi_102170617(FZD6);ncbi_102170633(EPHA6);ncbi_102170699(TAAR8);ncbi_102170771(LOC102170771);ncbi_102170774(TICAM1);ncbi_102170776(LOC102170776);ncbi_102170906(ZNF8);ncbi_102170985(PPP1CB);ncbi_102171052(LOC102171052);ncbi_102171175(LOC102171175);ncbi_102171176(LOC102171176);ncbi_102171226(FGF5);ncbi_102171326(LOC102171326);ncbi_102171420(LOC102171420);ncbi_102171445(LOC102171445);ncbi_102171446(LOC102171446);ncbi_102171598(LOC102171598);ncbi_102171609(AHI1);ncbi_102171727(LOC102171727);ncbi_102171791(LOC102171791);ncbi_102171852(TAS2R7);ncbi_102171865(LOC102171865);ncbi_102171866(UBE2D2);ncbi_102171995(LOC102171995);ncbi_102172144(LOC102172144);ncbi_102172185(GPR4);ncbi_102172282(LOC102172282);ncbi_102172284(LOC102172284);ncbi_102172433(LOC102172433);ncbi_102172706(LOC102172706);ncbi_102172828(LOC102172828);ncbi_102172830(TRAF6);ncbi_102172906(LIMS1);ncbi_102172990(LOC102172990);ncbi_102173107(LOC102173107);ncbi_102173288(LOC102173288);ncbi_102173344(NOTCH4);ncbi_102173402(LOC102173402);ncbi_102173403(LOC102173403);ncbi_102173553(FBN2);ncbi_102173555(LOC102173555);ncbi_102173673(LOC102173673);ncbi_102173711(PHF14);ncbi_102173838(LOC102173838);ncbi_102173938(T);ncbi_102173953(LOC102173953);ncbi_102173954(LOC102173954);ncbi_102174109(EBI3);ncbi_102174112(LOC102174112);ncbi_102174214(PRKCH);ncbi_102174230(LOC102174230);ncbi_102174245(GPRC5C);ncbi_102174385(LOC102174385);ncbi_102174419(CSNK2A2);ncbi_102174510(GPR142);ncbi_102174652(LOC102174652);ncbi_102174917(UBE2D3);ncbi_102174939(ARIH1);ncbi_102174972(CARD14);ncbi_102175016(PPP2CA);ncbi_102175047(LOC102175047);ncbi_102175118(LOC102175118);ncbi_102175300(LOC102175300);ncbi_102175319(LOC102175319);ncbi_102175516(EIF4A3);ncbi_102175649(AMHR2);ncbi_102175664(LOC102175664);ncbi_102175877(LOC102175877);ncbi_102176137(LOC102176137);ncbi_102176217(LOC102176217);ncbi_102176318(DAPK3);ncbi_102176336(SPG20);ncbi_102176434(LOC102176434);ncbi_102176443(LOC102176443);ncbi_102176445(IL19);ncbi_102176512(LOC102176512);ncbi_102176714(PIGR);ncbi_102176788(LOC102176788);ncbi_102176880(LOC102176880);ncbi_102176964(LOC102176964);ncbi_102176982(LOC102176982);ncbi_102177055(LOC102177055);ncbi_102177057(GPR157)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102177500(PFDN5);ncbi_102177529(PPM1A);ncbi_102177547(LOC102177547);ncbi_102177631(ADGRG6);ncbi_102177643(LOC102177643);ncbi_102177646(PARK7);ncbi_102177709(LOC102177709);ncbi_102177710(CACTIN);ncbi_102177727(LOC102177727);ncbi_102177814(PTK2);ncbi_102177820(LOC102177820);ncbi_102177907(LOC102177907);ncbi_102177974(LOC102177974);ncbi_102177975(TBXA2R);ncbi_102178092(LOC102178092);ncbi_102178173(LOC102178173);ncbi_102178182(GPR18);ncbi_102178190(LOC102178190);ncbi_102178213(SHOX2);ncbi_102178263(LOC102178263);ncbi_102178361(LOC102178361);ncbi_102178376(LOC102178376);ncbi_102178477(ATP6V0D1);ncbi_102178626(GFRA2);ncbi_102178642(LOC102178642);ncbi_102178687(GFI1);ncbi_102178727(LOC102178727);ncbi_102178740(LOC102178740);ncbi_102178796(TSPAN14);ncbi_102178923(LOC102178923);ncbi_102178968(GPRC5B);ncbi_102179029(HPX);ncbi_102179037(CARMIL2);ncbi_102179091(ADGRE1);ncbi_102179177(CELSR1);ncbi_102179216(LOC102179216);ncbi_102179268(ADAMTS20);ncbi_102179480(LOC102179480);ncbi_102179497(LOC102179497);ncbi_102179569(DUOX1);ncbi_102179581(LOC102179581);ncbi_102179756(AES);ncbi_102179792(LOC102179792);ncbi_102179868(LOC102179868);ncbi_102179939(LOC102179939);ncbi_102180032(TLE2);ncbi_102180061(LOC102180061);ncbi_102180142(LOC102180142);ncbi_102180190(ITGB7);ncbi_102180198(LOC102180198);ncbi_102180216(LOC102180216);ncbi_102180248(TRADD);ncbi_102180319(LOC102180319);ncbi_102180331(LOC102180331);ncbi_102180409(LOC102180409);ncbi_102180468(LOC102180468);ncbi_102180484(LOC102180484);ncbi_102180499(BBS4);ncbi_102180547(LOC102180547);ncbi_102180601(NCK2);ncbi_102180637(SRSF3);ncbi_102180667(SMAD5);ncbi_102180689(LOC102180689);ncbi_102180724(ADCY1)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102181566(KRT18);ncbi_102181615(LOC102181615);ncbi_102181699(LOC102181699)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102182519(LOC102182519);ncbi_102182564(MYO1G);ncbi_102182586(LOC102182586);ncbi_102182709(LOC102182709);ncbi_102182762(KRT8);ncbi_102182812(LOC102182812);ncbi_102182843(DSG4);ncbi_102182867(LOC102182867);ncbi_102182883(LOC102182883);ncbi_102183084(LOC102183084);ncbi_102183144(LOC102183144);ncbi_102183148(MCC);ncbi_102183152(LOC102183152);ncbi_102183163(LOC102183163);ncbi_102183183(PDE4D);ncbi_102183232(GNG7);ncbi_102183346(LOC102183346);ncbi_102183379(TXNIP);ncbi_102183415(LOC102183415);ncbi_102183422(LOC102183422);ncbi_102183427(LOC102183427);ncbi_102183437(LOC102183437);ncbi_102183467(EPHA4);ncbi_102183479(DTX2);ncbi_102183504(LOC102183504);ncbi_102183528(LOC102183528);ncbi_102183611(LPAR6);ncbi_102183619(LOC102183619);ncbi_102183700(LOC102183700);ncbi_102183709(LOC102183709);ncbi_102183782(LOC102183782);ncbi_102183807(LOC102183807);ncbi_102183886(RB1);ncbi_102183891(LOC102183891);ncbi_102183895(PRDM16);ncbi_102183966(LOC102183966);ncbi_102183973(LOC102183973);ncbi_102184079(MAPKAPK2);ncbi_102184123(GNG3);ncbi_102184170(LOC102184170);ncbi_102184178(FGG);ncbi_102184234(LOC102184234);ncbi_102184268(LOC102184268);ncbi_102184454(LOC102184454);ncbi_102184511(LPAR4);ncbi_102184641(LOC102184641);ncbi_102184724(APC);ncbi_102184738(MAML2);ncbi_102184740(LOC102184740);ncbi_102184830(LOC102184830);ncbi_102184929(FGB);ncbi_102184981(CYSLTR1);ncbi_102185075(RBPJ);ncbi_102185094(CRB2);ncbi_102185107(LOC102185107);ncbi_102185129(ADGRF5);ncbi_102185386(LOC102185386);ncbi_102185415(ITGA10);ncbi_102185424(SH2B2);ncbi_102185483(LOC102185483);ncbi_102185511(PSMD14);ncbi_102185677(LOC102185677);ncbi_102185941(LOC102185941);ncbi_102186065(CREB1);ncbi_102186139(SKI);ncbi_102186232(LOC102186232);ncbi_102186386(LOC102186386);ncbi_102186388(LRG1);ncbi_102186502(LOC102186502);ncbi_102186503(LOC102186503);ncbi_102186648(GAREM1);ncbi_102186745(PAWR);ncbi_102186772(FERMT2);ncbi_102186866(GATA4);ncbi_102186886(CCKBR);ncbi_102186922(RNF138);ncbi_102186997(APP);ncbi_102187067(LOC102187067);ncbi_102187111(IL1RAPL2);ncbi_102187112(RBX1);ncbi_102187244(LOC102187244);ncbi_102187293(IQUB);ncbi_102187358(ATP6V1G2);ncbi_102187393(LOC102187393);ncbi_102187397(CBLC);ncbi_102187417(LOC102187417);ncbi_102187473(LOC102187473);ncbi_102187523(MARK4);ncbi_102187644(EPHB4);ncbi_102187694(TRHR);ncbi_102187757(LOC102187757);ncbi_102187880(LOC102187880);ncbi_102188094(CUL3);ncbi_102188122(BBS7);ncbi_102188144(ITGB1BP1);ncbi_102188151(CTHRC1);ncbi_102188156(LOC102188156);ncbi_102188218(LOC102188218);ncbi_102188327(ADAM17);ncbi_102188427(LOC102188427);ncbi_102188519(LOC102188519);ncbi_102188710(PIK3R1);ncbi_102188779(SPRY2);ncbi_102188831(FERMT3);ncbi_102188842(LOC102188842);ncbi_102188848(LOC102188848);ncbi_102188961(LOC102188961);ncbi_102189013(MRGPRF);ncbi_102189055(LOC102189055);ncbi_102189099(VEGFB);ncbi_102189174(MAPK14);ncbi_102189202(NOTCH3);ncbi_102189227(LOC102189227);ncbi_102189501(LOC102189501);ncbi_102189605(LOC102189605);ncbi_102189777(LOC102189777);ncbi_102189930(BAD);ncbi_102189978(TAS1R3);ncbi_102190150(PSMA1);ncbi_102190183(BTNL2);ncbi_102190281(BCL9);ncbi_102190316(ECSIT);ncbi_102190339(LOC102190339);ncbi_102190342(PRRX1);ncbi_102190622(LOC102190622);ncbi_102190713(LOC102190713);ncbi_102190743(PTH2R);ncbi_102190894(LOC102190894);ncbi_102190977(LOC102190977);ncbi_102191036(LOC102191036);ncbi_102191107(TBX20);ncbi_102191157(LOC102191157);ncbi_102191175(ITGB4);ncbi_102191257(LOC102191257);ncbi_102191439(STK3);ncbi_102191443(LOC102191443);ncbi_102191616(LOC102191616);ncbi_102191721(LOC102191721);ncbi_102191789(LOC102191789);ncbi_102191790(EPOR);ncbi_106502309(NRTN);ncbi_106502631(ALK);ncbi_106503748(LOC106503748);ncbi_106503766(TSPAN32);ncbi_108633185(SKP1);ncbi_108633236(LOC108633236);ncbi_108633268(LOC108633268);ncbi_108633277(LOC108633277);ncbi_108633286(GPR174);ncbi_108633906(HSPB1);ncbi_108636037(STRAP);ncbi_108636039(PTPRO);ncbi_108636083(LOC108636083);ncbi_108636284(NKX6-1);ncbi_108636398(S1PR5);ncbi_108636863(LOC108636863);ncbi_108636865(LOC108636865);ncbi_108636866(LOC108636866);ncbi_108637609(LOC108637609);ncbi_108637612(LOC108637612);ncbi_108637613(LOC108637613);ncbi_108637633(LOC108637633);ncbi_108637781(HES5)</t>
  </si>
  <si>
    <t>ncbi_100860759(AMELX);ncbi_100860794(LEP);ncbi_100860813(LOC100860813);ncbi_100860822(CRSP-2);ncbi_100860827(AR);ncbi_100860839(FOSB);ncbi_100860945(EPHX1);ncbi_100860947(AANAT);ncbi_100860952(POU5F1);ncbi_100860979(AIF1);ncbi_100861117(PRDX5);ncbi_100861155(MAP2);ncbi_100861232(TNF);ncbi_100861277(IGF2);ncbi_100861290(CRSP-1);ncbi_100861294(DNMT1);ncbi_100861296(SLC34A2);ncbi_100861391(HIF1A);ncbi_100861393(PPARA);ncbi_102168201(SPHK1);ncbi_102168215(CHL1);ncbi_102168323(BMPER);ncbi_102168442(LOC102168442);ncbi_102168494(UBR3);ncbi_102168540(LOC102168540);ncbi_102168685(LOC102168685);ncbi_102168698(KMT2D);ncbi_102168750(LOC102168750);ncbi_102168819(LOC102168819);ncbi_102168850(GOT2);ncbi_102168873(AGER);ncbi_102168925(LOC102168925);ncbi_102168934(PDGFC);ncbi_102168996(INSR);ncbi_102169016(PRKCE);ncbi_102169034(LOC102169034);ncbi_102169103(LOC102169103);ncbi_102169145(GLP1R);ncbi_102169201(LOC102169201);ncbi_102169246(LOC102169246);ncbi_102169259(WNT10B);ncbi_102169379(LOC102169379);ncbi_102169402(TNFRSF4);ncbi_102169472(LOX);ncbi_102169557(ADCY6);ncbi_102169571(CPEB2);ncbi_102169585(POU4F3);ncbi_102169612(LOC102169612);ncbi_102169650(CCND1);ncbi_102169666(LOC102169666);ncbi_102169670(LOC102169670);ncbi_102169722(TGFBR3);ncbi_102169821(CRYZ);ncbi_102169870(DMTN);ncbi_102169946(NEUROG2);ncbi_102169955(LOC102169955);ncbi_102169960(LOC102169960);ncbi_102169982(ISG15);ncbi_102170072(LOC102170072);ncbi_102170076(SELP);ncbi_102170141(ECSCR);ncbi_102170234(LOC102170234);ncbi_102170238(LOC102170238);ncbi_102170271(RYK);ncbi_102170345(SELL);ncbi_102170356(GRB2);ncbi_102170475(LOC102170475);ncbi_102170489(TARBP2);ncbi_102170509(LOC102170509);ncbi_102170516(SLC31A1);ncbi_102170644(CCL20);ncbi_102170771(LOC102170771);ncbi_102170774(TICAM1);ncbi_102170776(LOC102170776);ncbi_102170985(PPP1CB);ncbi_102170997(SELE);ncbi_102171052(LOC102171052);ncbi_102171058(TMEM173);ncbi_102171131(SMARCD1);ncbi_102171175(LOC102171175);ncbi_102171176(LOC102171176);ncbi_102171326(LOC102171326);ncbi_102171407(GPD1);ncbi_102171420(LOC102171420);ncbi_102171445(LOC102171445);ncbi_102171446(LOC102171446);ncbi_102171522(FOSL2);ncbi_102171598(LOC102171598);ncbi_102171725(CRYAB);ncbi_102171727(LOC102171727);ncbi_102171776(TRIM56);ncbi_102171819(WBP2);ncbi_102171865(LOC102171865);ncbi_102171875(KLF4);ncbi_102171878(MAP7);ncbi_102171914(NUP85);ncbi_102171990(SLITRK5);ncbi_102171995(LOC102171995);ncbi_102172132(YBX3);ncbi_102172144(LOC102172144);ncbi_102172282(LOC102172282);ncbi_102172284(LOC102172284);ncbi_102172433(LOC102172433);ncbi_102172602(BCDIN3D);ncbi_102172706(LOC102172706);ncbi_102172819(GPR180);ncbi_102172828(LOC102172828);ncbi_102172830(TRAF6);ncbi_102172870(TMBIM6);ncbi_102172906(LIMS1);ncbi_102172990(LOC102172990);ncbi_102173107(LOC102173107);ncbi_102173122(RPTOR);ncbi_102173262(ANXA11);ncbi_102173288(LOC102173288);ncbi_102173295(CTSB);ncbi_102173402(LOC102173402);ncbi_102173403(LOC102173403);ncbi_102173553(FBN2);ncbi_102173555(LOC102173555);ncbi_102173673(LOC102173673);ncbi_102173838(LOC102173838);ncbi_102173953(LOC102173953);ncbi_102173954(LOC102173954);ncbi_102174112(LOC102174112);ncbi_102174212(LOC102174212);ncbi_102174230(LOC102174230);ncbi_102174264(LOC102174264);ncbi_102174385(LOC102174385);ncbi_102174419(CSNK2A2);ncbi_102174500(NR5A2);ncbi_102174518(PPARD);ncbi_102174652(LOC102174652);ncbi_102174829(CREB3L3);ncbi_102174862(SRGAP2);ncbi_102174972(CARD14);ncbi_102175016(PPP2CA);ncbi_102175047(LOC102175047);ncbi_102175118(LOC102175118);ncbi_102175300(LOC102175300);ncbi_102175319(LOC102175319);ncbi_102175362(RAMP3);ncbi_102175381(SEC31A);ncbi_102175600(LOC102175600);ncbi_102175664(LOC102175664);ncbi_102175877(LOC102175877);ncbi_102175970(HSPB2);ncbi_102175989(HID1);ncbi_102176137(LOC102176137);ncbi_102176217(LOC102176217);ncbi_102176318(DAPK3);ncbi_102176336(SPG20);ncbi_102176434(LOC102176434);ncbi_102176443(LOC102176443);ncbi_102176512(LOC102176512);ncbi_102176524(LOC102176524);ncbi_102176722(CNOT1);ncbi_102176737(NFE2L2);ncbi_102176762(CAMK2B);ncbi_102176788(LOC102176788);ncbi_102176880(LOC102176880);ncbi_102176964(LOC102176964);ncbi_102176982(LOC102176982);ncbi_102177038(LSP1);ncbi_102177055(LOC102177055);ncbi_102177056(CD14);ncbi_102177064(NR2E3);ncbi_102177076(LOC102177076);ncbi_102177179(B3GNT6);ncbi_102177241(LOC102177241);ncbi_102177259(ILK);ncbi_102177260(LOC102177260);ncbi_102177261(LOC102177261);ncbi_102177331(LOC102177331);ncbi_102177428(VAV1);ncbi_102177429(LOC102177429);ncbi_102177529(PPM1A);ncbi_102177547(LOC102177547);ncbi_102177549(YOD1);ncbi_102177604(LOC102177604);ncbi_102177643(LOC102177643);ncbi_102177646(PARK7);ncbi_102177709(LOC102177709);ncbi_102177710(CACTIN);ncbi_102177751(SLC30A5);ncbi_102177774(AOC1);ncbi_102177820(LOC102177820);ncbi_102177907(LOC102177907);ncbi_102177931(RSRC1);ncbi_102177974(LOC102177974);ncbi_102177975(TBXA2R);ncbi_102177998(RRP8);ncbi_102178040(CDK5);ncbi_102178092(LOC102178092);ncbi_102178173(LOC102178173);ncbi_102178190(LOC102178190);ncbi_102178263(LOC102178263);ncbi_102178361(LOC102178361);ncbi_102178376(LOC102178376);ncbi_102178377(LAMTOR1);ncbi_102178379(LOC102178379);ncbi_102178477(ATP6V0D1);ncbi_102178513(RARG);ncbi_102178642(LOC102178642);ncbi_102178687(GFI1);ncbi_102178700(LOC102178700);ncbi_102178725(SOX30);ncbi_102178727(LOC102178727);ncbi_102178923(LOC102178923);ncbi_102178924(INPPL1);ncbi_102179029(HPX);ncbi_102179093(ACER1);ncbi_102179202(LOC102179202);ncbi_102179216(LOC102179216);ncbi_102179217(PDE2A);ncbi_102179480(LOC102179480);ncbi_102179497(LOC102179497);ncbi_102179569(DUOX1);ncbi_102179581(LOC102179581);ncbi_102179633(NUB1);ncbi_102179756(AES);ncbi_102179792(LOC102179792);ncbi_102179849(TH);ncbi_102179868(LOC102179868);ncbi_102179939(LOC102179939);ncbi_102180047(LOC102180047);ncbi_102180061(LOC102180061);ncbi_102180132(MPV17);ncbi_102180142(LOC102180142);ncbi_102180216(LOC102180216);ncbi_102180319(LOC102180319);ncbi_102180331(LOC102180331);ncbi_102180390(LECT2);ncbi_102180409(LOC102180409);ncbi_102180484(LOC102180484);ncbi_102180499(BBS4);ncbi_102180513(MATN2);ncbi_102180597(LOC102180597);ncbi_102180601(NCK2);ncbi_102180667(SMAD5);ncbi_102180689(LOC102180689);ncbi_102180724(ADCY1);ncbi_102180752(LOC102180752);ncbi_102180867(LOC102180867);ncbi_102180954(LOC102180954);ncbi_102180958(NFATC3);ncbi_102181016(LOC102181016);ncbi_102181024(LOC102181024);ncbi_102181030(LOC102181030);ncbi_102181059(LOC102181059);ncbi_102181138(LOC102181138);ncbi_102181231(CXCL17);ncbi_102181242(ABCG1);ncbi_102181385(LOC102181385);ncbi_102181408(LOC102181408);ncbi_102181492(LOC102181492);ncbi_102181504(LOC102181504);ncbi_102181521(LOC102181521);ncbi_102181566(KRT18);ncbi_102181615(LOC102181615);ncbi_102181653(NR2C1);ncbi_102181699(LOC102181699);ncbi_102181861(LOC102181861);ncbi_102182030(LOC102182030);ncbi_102182057(LOC102182057);ncbi_102182082(CSNK2B);ncbi_102182153(LOC102182153);ncbi_102182174(TFF2);ncbi_102182232(LOC102182232);ncbi_102182241(LOC102182241);ncbi_102182300(LOC102182300);ncbi_102182312(LOC102182312);ncbi_102182330(LOC102182330);ncbi_102182401(LOC102182401);ncbi_102182425(LOC102182425);ncbi_102182519(LOC102182519);ncbi_102182570(ESRRA);ncbi_102182586(LOC102182586);ncbi_102182605(HTR2A);ncbi_102182617(ENAH);ncbi_102182657(YWHAG);ncbi_102182688(KEAP1);ncbi_102182694(CXCL14);ncbi_102182709(LOC102182709);ncbi_102182762(KRT8);ncbi_102182812(LOC102182812);ncbi_102182859(MLC1);ncbi_102182867(LOC102182867);ncbi_102182883(LOC102182883);ncbi_102183084(LOC102183084);ncbi_102183144(LOC102183144);ncbi_102183152(LOC102183152);ncbi_102183154(MED4);ncbi_102183163(LOC102183163);ncbi_102183183(PDE4D);ncbi_102183232(GNG7);ncbi_102183346(LOC102183346);ncbi_102183415(LOC102183415);ncbi_102183422(LOC102183422);ncbi_102183427(LOC102183427);ncbi_102183437(LOC102183437);ncbi_102183467(EPHA4);ncbi_102183504(LOC102183504);ncbi_102183528(LOC102183528);ncbi_102183589(CDKN2D);ncbi_102183619(LOC102183619);ncbi_102183700(LOC102183700);ncbi_102183709(LOC102183709);ncbi_102183782(LOC102183782);ncbi_102183807(LOC102183807);ncbi_102183823(BOC);ncbi_102183875(SRP19);ncbi_102183891(LOC102183891);ncbi_102183895(PRDM16);ncbi_102183941(LOC102183941);ncbi_102183966(LOC102183966);ncbi_102183973(LOC102183973);ncbi_102184024(LAMTOR4);ncbi_102184033(PPP3CB);ncbi_102184065(SLC30A4);ncbi_102184079(MAPKAPK2);ncbi_102184103(PLA2G7);ncbi_102184170(LOC102184170);ncbi_102184178(FGG);ncbi_102184252(LOC102184252);ncbi_102184268(LOC102184268);ncbi_102184454(LOC102184454);ncbi_102184641(LOC102184641);ncbi_102184740(LOC102184740);ncbi_102184811(LOC102184811);ncbi_102184830(LOC102184830);ncbi_102184929(FGB);ncbi_102184943(NPTX1);ncbi_102184981(CYSLTR1);ncbi_102185016(TRIM68);ncbi_102185075(RBPJ);ncbi_102185094(CRB2);ncbi_102185107(LOC102185107);ncbi_102185386(LOC102185386);ncbi_102185483(LOC102185483);ncbi_102185677(LOC102185677);ncbi_102185941(LOC102185941);ncbi_102186001(LOC102186001);ncbi_102186065(CREB1);ncbi_102186139(SKI);ncbi_102186183(ASIC3);ncbi_102186232(LOC102186232);ncbi_102186295(SMARCA4);ncbi_102186386(LOC102186386);ncbi_102186388(LRG1);ncbi_102186502(LOC102186502);ncbi_102186503(LOC102186503);ncbi_102186648(GAREM1);ncbi_102186866(GATA4);ncbi_102186997(APP);ncbi_102187027(AGAP3);ncbi_102187067(LOC102187067);ncbi_102187070(GNB1);ncbi_102187077(ZACN);ncbi_102187244(LOC102187244);ncbi_102187296(GBX1);ncbi_102187379(GAL);ncbi_102187383(EP300);ncbi_102187393(LOC102187393);ncbi_102187417(LOC102187417);ncbi_102187473(LOC102187473);ncbi_102187488(TRIM32);ncbi_102187757(LOC102187757);ncbi_102187880(LOC102187880);ncbi_102188144(ITGB1BP1);ncbi_102188156(LOC102188156);ncbi_102188162(SLC7A11);ncbi_102188218(LOC102188218);ncbi_102188265(LOC102188265);ncbi_102188270(SLC17A3);ncbi_102188327(ADAM17);ncbi_102188328(DNAJC3);ncbi_102188427(LOC102188427);ncbi_102188519(LOC102188519);ncbi_102188608(LOC102188608);ncbi_102188635(MX1);ncbi_102188710(PIK3R1);ncbi_102188747(SLC22A8);ncbi_102188762(PDE4A);ncbi_102188842(LOC102188842);ncbi_102188848(LOC102188848);ncbi_102188961(LOC102188961);ncbi_102189046(HADHA);ncbi_102189055(LOC102189055);ncbi_102189099(VEGFB);ncbi_102189104(ANXA5);ncbi_102189153(VASP);ncbi_102189174(MAPK14);ncbi_102189227(LOC102189227);ncbi_102189253(RHBDD1);ncbi_102189390(SLC25A23);ncbi_102189420(LOC102189420);ncbi_102189484(ESR1);ncbi_102189501(LOC102189501);ncbi_102189605(LOC102189605);ncbi_102189695(STIM1);ncbi_102189777(LOC102189777);ncbi_102189873(ID2);ncbi_102189930(BAD);ncbi_102190039(SEC63);ncbi_102190271(UMODL1);ncbi_102190339(LOC102190339);ncbi_102190622(LOC102190622);ncbi_102190713(LOC102190713);ncbi_102190787(ENPP1);ncbi_102190884(DNMT3A);ncbi_102190894(LOC102190894);ncbi_102190977(LOC102190977);ncbi_102190991(AANAT);ncbi_102191036(LOC102191036);ncbi_102191156(RHOG);ncbi_102191157(LOC102191157);ncbi_102191231(KANK2);ncbi_102191257(LOC102191257);ncbi_102191322(ACP5);ncbi_102191443(LOC102191443);ncbi_102191721(LOC102191721);ncbi_102191744(TBR1);ncbi_102191789(LOC102191789);ncbi_102191790(EPOR);ncbi_106501911(LOC106501911);ncbi_106503142(BLOC1S3);ncbi_106503534(GATA6);ncbi_106503844(ARX);ncbi_106503882(VGF);ncbi_106503905(TNFSF14);ncbi_108633236(LOC108633236);ncbi_108633906(HSPB1);ncbi_108636037(STRAP);ncbi_108636039(PTPRO);ncbi_108636199(LOC108636199);ncbi_108636422(MX2);ncbi_108636863(LOC108636863);ncbi_108636865(LOC108636865);ncbi_108636866(LOC108636866);ncbi_108637609(LOC108637609);ncbi_108637612(LOC108637612);ncbi_108637613(LOC108637613);ncbi_108637633(LOC108637633);ncbi_108637781(HES5)</t>
  </si>
  <si>
    <t>ncbi_100860794(LEP);ncbi_100860807(KITLG);ncbi_100860822(CRSP-2);ncbi_100860826(C3);ncbi_100860827(AR);ncbi_100860909(TLR8);ncbi_100860937(CXXC5);ncbi_100860952(POU5F1);ncbi_100860979(AIF1);ncbi_100860996(MAPK13);ncbi_100861140(ARL5A);ncbi_100861232(TNF);ncbi_100861253(RERGL);ncbi_100861277(IGF2);ncbi_100861290(CRSP-1);ncbi_100861299(FSHB);ncbi_100861308(RHEB);ncbi_100861340(FIS1);ncbi_100861391(HIF1A);ncbi_100861393(PPARA);ncbi_102168201(SPHK1);ncbi_102168262(LOC102168262);ncbi_102168273(NUP58);ncbi_102168323(BMPER);ncbi_102168348(DOK2);ncbi_102168353(PSMA3);ncbi_102168366(MTDH);ncbi_102168396(ARF4);ncbi_102168436(MAP3K15);ncbi_102168442(LOC102168442);ncbi_102168461(AMER2);ncbi_102168518(TACR3);ncbi_102168540(LOC102168540);ncbi_102168541(LOC102168541);ncbi_102168559(EIF4G2);ncbi_102168661(GLRB);ncbi_102168685(LOC102168685);ncbi_102168698(KMT2D);ncbi_102168750(LOC102168750);ncbi_102168788(RNF115);ncbi_102168819(LOC102168819);ncbi_102168925(LOC102168925);ncbi_102168934(PDGFC);ncbi_102168996(INSR);ncbi_102169016(PRKCE);ncbi_102169019(ADCY3);ncbi_102169022(TNFRSF19);ncbi_102169024(GPC5);ncbi_102169034(LOC102169034);ncbi_102169103(LOC102169103);ncbi_102169145(GLP1R);ncbi_102169201(LOC102169201);ncbi_102169246(LOC102169246);ncbi_102169259(WNT10B);ncbi_102169379(LOC102169379);ncbi_102169384(FGF17);ncbi_102169388(LOC102169388);ncbi_102169402(TNFRSF4);ncbi_102169403(AGRN);ncbi_102169449(LFNG);ncbi_102169457(VDAC2);ncbi_102169541(ADGRL2);ncbi_102169557(ADCY6);ncbi_102169612(LOC102169612);ncbi_102169650(CCND1);ncbi_102169655(ANK2);ncbi_102169666(LOC102169666);ncbi_102169670(LOC102169670);ncbi_102169708(AMOTL2);ncbi_102169722(TGFBR3);ncbi_102169777(GDF6);ncbi_102169870(DMTN);ncbi_102169905(GALR2);ncbi_102169942(FGF19);ncbi_102169950(PAQR3);ncbi_102169954(PROP1);ncbi_102169955(LOC102169955);ncbi_102169960(LOC102169960);ncbi_102170070(PPP2R1B);ncbi_102170072(LOC102170072);ncbi_102170076(SELP);ncbi_102170098(DNAH12);ncbi_102170195(FAF1);ncbi_102170234(LOC102170234);ncbi_102170271(RYK);ncbi_102170356(GRB2);ncbi_102170419(GPR151);ncbi_102170425(LOC102170425);ncbi_102170475(LOC102170475);ncbi_102170509(LOC102170509);ncbi_102170617(FZD6);ncbi_102170633(EPHA6);ncbi_102170699(TAAR8);ncbi_102170761(PLCZ1);ncbi_102170771(LOC102170771);ncbi_102170774(TICAM1);ncbi_102170776(LOC102170776);ncbi_102170906(ZNF8);ncbi_102170985(PPP1CB);ncbi_102171022(ROCK1);ncbi_102171052(LOC102171052);ncbi_102171055(TNFAIP8L1);ncbi_102171175(LOC102171175);ncbi_102171176(LOC102171176);ncbi_102171197(ZNF385B);ncbi_102171226(FGF5);ncbi_102171227(TLR7);ncbi_102171300(ARF5);ncbi_102171326(LOC102171326);ncbi_102171420(LOC102171420);ncbi_102171430(NDRG2);ncbi_102171445(LOC102171445);ncbi_102171446(LOC102171446);ncbi_102171595(PLIN5);ncbi_102171598(LOC102171598);ncbi_102171609(AHI1);ncbi_102171671(ATF6B);ncbi_102171725(CRYAB);ncbi_102171727(LOC102171727);ncbi_102171791(LOC102171791);ncbi_102171852(TAS2R7);ncbi_102171865(LOC102171865);ncbi_102171866(UBE2D2);ncbi_102171926(SRPRB);ncbi_102171995(LOC102171995);ncbi_102171999(KIF14);ncbi_102172132(YBX3);ncbi_102172144(LOC102172144);ncbi_102172157(AKAP12);ncbi_102172185(GPR4);ncbi_102172282(LOC102172282);ncbi_102172284(LOC102172284);ncbi_102172433(LOC102172433);ncbi_102172562(PRR5L);ncbi_102172692(LOC102172692);ncbi_102172706(LOC102172706);ncbi_102172828(LOC102172828);ncbi_102172830(TRAF6);ncbi_102172870(TMBIM6);ncbi_102172906(LIMS1);ncbi_102172990(LOC102172990);ncbi_102173102(RRM2B);ncbi_102173107(LOC102173107);ncbi_102173122(RPTOR);ncbi_102173173(FGFBP1);ncbi_102173288(LOC102173288)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102174214(PRKCH);ncbi_102174230(LOC102174230);ncbi_102174245(GPRC5C);ncbi_102174385(LOC102174385);ncbi_102174419(CSNK2A2);ncbi_102174446(TNXB);ncbi_102174500(NR5A2);ncbi_102174510(GPR142);ncbi_102174518(PPARD);ncbi_102174652(LOC102174652);ncbi_102174723(MAP3K12);ncbi_102174822(MID1);ncbi_102174829(CREB3L3);ncbi_102174917(UBE2D3);ncbi_102174939(ARIH1);ncbi_102174972(CARD14);ncbi_102175016(PPP2CA);ncbi_102175019(CCAR2);ncbi_102175047(LOC102175047);ncbi_102175118(LOC102175118);ncbi_102175144(RASSF5);ncbi_102175146(SPSB1);ncbi_102175300(LOC102175300);ncbi_102175307(GPN1);ncbi_102175319(LOC102175319);ncbi_102175362(RAMP3);ncbi_102175469(LOC102175469);ncbi_102175516(EIF4A3);ncbi_102175569(PIAS4);ncbi_102175649(AMHR2);ncbi_102175664(LOC102175664);ncbi_102175741(KANK1);ncbi_102175877(LOC102175877);ncbi_102176137(LOC102176137);ncbi_102176217(LOC102176217);ncbi_102176311(BANK1);ncbi_102176318(DAPK3);ncbi_102176336(SPG20);ncbi_102176434(LOC102176434);ncbi_102176443(LOC102176443);ncbi_102176445(IL19);ncbi_102176452(NDRG4);ncbi_102176512(LOC102176512);ncbi_102176524(LOC102176524);ncbi_102176628(TSKU);ncbi_102176714(PIGR);ncbi_102176722(CNOT1);ncbi_102176737(NFE2L2);ncbi_102176762(CAMK2B);ncbi_102176785(S1PR4);ncbi_102176788(LOC102176788);ncbi_102176803(DCLK1);ncbi_102176880(LOC102176880);ncbi_102176964(LOC102176964);ncbi_102176982(LOC102176982);ncbi_102177055(LOC102177055);ncbi_102177057(GPR157);ncbi_102177064(NR2E3)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102177500(PFDN5);ncbi_102177529(PPM1A);ncbi_102177547(LOC102177547);ncbi_102177549(YOD1);ncbi_102177631(ADGRG6);ncbi_102177643(LOC102177643);ncbi_102177646(PARK7);ncbi_102177709(LOC102177709);ncbi_102177710(CACTIN);ncbi_102177727(LOC102177727);ncbi_102177762(SRPK1);ncbi_102177814(PTK2);ncbi_102177820(LOC102177820);ncbi_102177907(LOC102177907)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102178281(SLC20A1);ncbi_102178361(LOC102178361);ncbi_102178376(LOC102178376);ncbi_102178377(LAMTOR1);ncbi_102178477(ATP6V0D1);ncbi_102178513(RARG);ncbi_102178626(GFRA2);ncbi_102178642(LOC102178642);ncbi_102178687(GFI1);ncbi_102178727(LOC102178727);ncbi_102178740(LOC102178740);ncbi_102178796(TSPAN14);ncbi_102178923(LOC102178923);ncbi_102178968(GPRC5B);ncbi_102179029(HPX);ncbi_102179037(CARMIL2);ncbi_102179091(ADGRE1);ncbi_102179177(CELSR1);ncbi_102179206(EDAR);ncbi_102179216(LOC102179216);ncbi_102179217(PDE2A);ncbi_102179257(GPR139);ncbi_102179268(ADAMTS20);ncbi_102179431(DDAH2);ncbi_102179450(RHEBL1);ncbi_102179480(LOC102179480);ncbi_102179489(RC3H2);ncbi_102179497(LOC102179497);ncbi_102179569(DUOX1);ncbi_102179581(LOC102179581);ncbi_102179678(SIX3);ncbi_102179756(AES);ncbi_102179792(LOC102179792);ncbi_102179868(LOC102179868);ncbi_102179898(CDKN1A);ncbi_102179939(LOC102179939);ncbi_102179963(SMPD1);ncbi_102180018(DNM1L);ncbi_102180032(TLE2);ncbi_102180045(HEXA);ncbi_102180061(LOC102180061);ncbi_102180119(DOT1L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102180484(LOC102180484);ncbi_102180497(BCLAF1);ncbi_102180499(BBS4);ncbi_102180547(LOC102180547);ncbi_102180585(S1PR2);ncbi_102180601(NCK2);ncbi_102180637(SRSF3);ncbi_102180667(SMAD5);ncbi_102180672(TRAF3IP2);ncbi_102180689(LOC102180689);ncbi_102180724(ADCY1);ncbi_102180727(PRKAG2);ncbi_102180745(GPAT3);ncbi_102180752(LOC102180752);ncbi_102180867(LOC102180867);ncbi_102180954(LOC102180954);ncbi_102181001(TNS2);ncbi_102181009(LOC102181009);ncbi_102181024(LOC102181024);ncbi_102181030(LOC102181030);ncbi_102181032(JADE2);ncbi_102181059(LOC102181059);ncbi_102181138(LOC102181138);ncbi_102181172(STK38);ncbi_102181228(GPR52);ncbi_102181238(GOLPH3);ncbi_102181385(LOC102181385);ncbi_102181402(LCP1);ncbi_102181408(LOC102181408);ncbi_102181473(RND1);ncbi_102181492(LOC102181492);ncbi_102181504(LOC102181504);ncbi_102181521(LOC102181521);ncbi_102181566(KRT18);ncbi_102181615(LOC102181615);ncbi_102181629(BTLA);ncbi_102181653(NR2C1);ncbi_102181660(BICD1);ncbi_102181699(LOC102181699);ncbi_102181845(TBC1D10C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102182564(MYO1G);ncbi_102182570(ESRRA);ncbi_102182586(LOC102182586);ncbi_102182605(HTR2A);ncbi_102182657(YWHAG);ncbi_102182709(LOC102182709);ncbi_102182762(KRT8);ncbi_102182812(LOC102182812);ncbi_102182843(DSG4);ncbi_102182867(LOC102182867);ncbi_102182883(LOC102182883);ncbi_102182967(DIRAS1)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102183807(LOC102183807);ncbi_102183809(IKBKE);ncbi_102183886(RB1);ncbi_102183891(LOC102183891);ncbi_102183895(PRDM16);ncbi_102183951(PGLYRP2);ncbi_102183966(LOC102183966);ncbi_102183973(LOC102183973);ncbi_102183990(LOC102183990);ncbi_102183996(AGRP);ncbi_102184015(BAG6);ncbi_102184024(LAMTOR4);ncbi_102184033(PPP3CB);ncbi_102184068(RXFP2);ncbi_102184079(MAPKAPK2);ncbi_102184117(TMED4);ncbi_102184123(GNG3);ncbi_102184170(LOC102184170);ncbi_102184178(FGG);ncbi_102184234(LOC102184234);ncbi_102184252(LOC102184252);ncbi_102184268(LOC102184268);ncbi_102184454(LOC102184454);ncbi_102184510(MAPK11);ncbi_102184511(LPAR4);ncbi_102184641(LOC102184641);ncbi_102184724(APC);ncbi_102184738(MAML2);ncbi_102184740(LOC102184740);ncbi_102184795(MAGED1);ncbi_102184830(LOC102184830);ncbi_102184929(FGB);ncbi_102184981(CYSLTR1);ncbi_102185016(TRIM68);ncbi_102185044(ELL3);ncbi_102185075(RBPJ);ncbi_102185094(CRB2);ncbi_102185107(LOC102185107);ncbi_102185129(ADGRF5);ncbi_102185202(PLCH2);ncbi_102185386(LOC102185386);ncbi_102185415(ITGA10);ncbi_102185424(SH2B2);ncbi_102185483(LOC102185483);ncbi_102185511(PSMD14);ncbi_102185677(LOC102185677);ncbi_102185761(DCHS1);ncbi_102185941(LOC102185941);ncbi_102185959(TANK);ncbi_102185992(NPY5R);ncbi_102186065(CREB1);ncbi_102186139(SKI);ncbi_102186232(LOC102186232);ncbi_102186244(LOC102186244)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102186745(PAWR);ncbi_102186772(FERMT2);ncbi_102186856(SPC24);ncbi_102186866(GATA4);ncbi_102186877(YWHAQ);ncbi_102186886(CCKBR);ncbi_102186912(ABHD6);ncbi_102186922(RNF138);ncbi_102186997(APP);ncbi_102187067(LOC102187067);ncbi_102187070(GNB1);ncbi_102187099(TRIP6);ncbi_102187111(IL1RAPL2);ncbi_102187112(RBX1);ncbi_102187201(MCHR1);ncbi_102187244(LOC102187244);ncbi_102187275(LOC102187275);ncbi_102187293(IQUB);ncbi_102187358(ATP6V1G2);ncbi_102187379(GAL);ncbi_102187383(EP300);ncbi_102187393(LOC102187393);ncbi_102187397(CBLC);ncbi_102187417(LOC102187417);ncbi_102187473(LOC102187473);ncbi_102187488(TRIM32);ncbi_102187514(MIB2);ncbi_102187523(MARK4);ncbi_102187562(ASB10);ncbi_102187644(EPHB4);ncbi_102187694(TRHR);ncbi_102187757(LOC102187757);ncbi_102187880(LOC102187880);ncbi_102187934(GPR143);ncbi_102188094(CUL3);ncbi_102188097(TEAD3);ncbi_102188122(BBS7);ncbi_102188144(ITGB1BP1);ncbi_102188151(CTHRC1);ncbi_102188156(LOC102188156);ncbi_102188190(ASB15);ncbi_102188193(PLAU);ncbi_102188207(HPSE);ncbi_102188215(BCL3);ncbi_102188218(LOC102188218);ncbi_102188327(ADAM17);ncbi_102188367(TULP1);ncbi_102188427(LOC102188427);ncbi_102188519(LOC102188519);ncbi_102188608(LOC102188608);ncbi_102188667(BRD4);ncbi_102188710(PIK3R1);ncbi_102188749(LOC102188749);ncbi_102188762(PDE4A);ncbi_102188779(SPRY2);ncbi_102188831(FERMT3);ncbi_102188842(LOC102188842);ncbi_102188848(LOC102188848);ncbi_102188934(MIOX);ncbi_102188961(LOC102188961);ncbi_102189013(MRGPRF);ncbi_102189055(LOC102189055);ncbi_102189099(VEGFB);ncbi_102189174(MAPK14);ncbi_102189202(NOTCH3);ncbi_102189227(LOC102189227);ncbi_102189420(LOC102189420);ncbi_102189484(ESR1);ncbi_102189501(LOC102189501);ncbi_102189503(LOC102189503);ncbi_102189576(SLC44A2);ncbi_102189605(LOC102189605);ncbi_102189653(PLCB3);ncbi_102189774(NCALD);ncbi_102189777(LOC102189777);ncbi_102189928(RALA);ncbi_102189930(BAD);ncbi_102189978(TAS1R3);ncbi_102190039(SEC63);ncbi_102190150(PSMA1);ncbi_102190183(BTNL2);ncbi_102190275(PIKFYVE);ncbi_102190281(BCL9);ncbi_102190316(ECSIT);ncbi_102190328(ASXL2);ncbi_102190338(PGAP2);ncbi_102190339(LOC102190339);ncbi_102190342(PRRX1);ncbi_102190364(COL4A3);ncbi_102190375(CARD11);ncbi_102190390(CCNA2);ncbi_102190563(RAB44);ncbi_102190622(LOC102190622);ncbi_102190712(RRAS2);ncbi_102190713(LOC102190713);ncbi_102190743(PTH2R);ncbi_102190787(ENPP1);ncbi_102190831(LOC102190831);ncbi_102190872(MAPK8IP2);ncbi_102190894(LOC102190894);ncbi_102190909(LOC102190909);ncbi_102190938(C1QL4);ncbi_102190977(LOC102190977);ncbi_102191036(LOC102191036);ncbi_102191068(FAM132A);ncbi_102191107(TBX20);ncbi_102191157(LOC102191157);ncbi_102191175(ITGB4);ncbi_102191231(KANK2);ncbi_102191257(LOC102191257);ncbi_102191439(STK3);ncbi_102191443(LOC102191443);ncbi_102191567(GPSM3);ncbi_102191616(LOC102191616);ncbi_102191673(NPSR1);ncbi_102191721(LOC102191721);ncbi_102191746(ATXN7);ncbi_102191789(LOC102191789);ncbi_102191790(EPOR);ncbi_106502309(NRTN);ncbi_106502631(ALK);ncbi_106503247(SLC9A3R1);ncbi_106503748(LOC106503748);ncbi_106503766(TSPAN32);ncbi_106503905(TNFSF14);ncbi_108633185(SKP1);ncbi_108633235(LOC108633235);ncbi_108633236(LOC108633236);ncbi_108633268(LOC108633268);ncbi_108633277(LOC108633277);ncbi_108633286(GPR174);ncbi_108633906(HSPB1);ncbi_108633910(LOC108633910);ncbi_108634220(LOC108634220);ncbi_108634455(LOC108634455);ncbi_108636037(STRAP);ncbi_108636038(EPS8);ncbi_108636039(PTPRO);ncbi_108636083(LOC108636083);ncbi_108636199(LOC108636199);ncbi_108636284(NKX6-1);ncbi_108636398(S1PR5);ncbi_108636442(PCP2);ncbi_108636727(CD24);ncbi_108636863(LOC108636863);ncbi_108636865(LOC108636865);ncbi_108636866(LOC108636866);ncbi_108637609(LOC108637609);ncbi_108637612(LOC108637612);ncbi_108637613(LOC108637613);ncbi_108637633(LOC108637633);ncbi_108637781(HES5);ncbi_108637797(GPR25);ncbi_108637883(LOC108637883)</t>
  </si>
  <si>
    <t>ncbi_100860748(LOC100860748);ncbi_100860759(AMELX);ncbi_100860794(LEP);ncbi_100860807(KITLG);ncbi_100860813(LOC100860813);ncbi_100860822(CRSP-2);ncbi_100860826(C3);ncbi_100860827(AR);ncbi_100860909(TLR8);ncbi_100860912(AGPAT1);ncbi_100860952(POU5F1);ncbi_100860966(HNRNPC);ncbi_100860977(CLIC1);ncbi_100860996(MAPK13);ncbi_100861024(CRYM);ncbi_100861039(PLOD3);ncbi_100861135(LXN);ncbi_100861155(MAP2);ncbi_100861232(TNF);ncbi_100861247(TNNT3);ncbi_100861277(IGF2);ncbi_100861283(TNNI2);ncbi_100861290(CRSP-1);ncbi_100861299(FSHB);ncbi_100861308(RHEB);ncbi_100861391(HIF1A);ncbi_100861393(PPARA);ncbi_102168201(SPHK1);ncbi_102168215(CHL1);ncbi_102168224(THOC1);ncbi_102168227(GLMN);ncbi_102168269(LBH);ncbi_102168274(SLITRK6);ncbi_102168323(BMPER);ncbi_102168366(MTDH);ncbi_102168410(GJC3);ncbi_102168427(DHH);ncbi_102168442(LOC102168442);ncbi_102168494(UBR3);ncbi_102168540(LOC102168540);ncbi_102168590(PBX2);ncbi_102168631(TDRD7);ncbi_102168661(GLRB);ncbi_102168685(LOC102168685);ncbi_102168691(LOC102168691);ncbi_102168717(PRKCSH);ncbi_102168750(LOC102168750);ncbi_102168780(AGFG1);ncbi_102168817(CATSPERD);ncbi_102168819(LOC102168819);ncbi_102168878(LHX8);ncbi_102168925(LOC102168925);ncbi_102168934(PDGFC);ncbi_102168996(INSR);ncbi_102169016(PRKCE);ncbi_102169019(ADCY3);ncbi_102169034(LOC102169034);ncbi_102169103(LOC102169103);ncbi_102169145(GLP1R);ncbi_102169172(FRAS1);ncbi_102169201(LOC102169201);ncbi_102169246(LOC102169246);ncbi_102169259(WNT10B);ncbi_102169323(SMPD3);ncbi_102169376(LOC102169376);ncbi_102169379(LOC102169379);ncbi_102169384(FGF17);ncbi_102169402(TNFRSF4);ncbi_102169449(LFNG);ncbi_102169468(ANXA3);ncbi_102169472(LOX);ncbi_102169565(PLEKHA5);ncbi_102169585(POU4F3);ncbi_102169612(LOC102169612);ncbi_102169644(PAX4);ncbi_102169650(CCND1);ncbi_102169655(ANK2);ncbi_102169666(LOC102169666);ncbi_102169670(LOC102169670);ncbi_102169722(TGFBR3);ncbi_102169777(GDF6);ncbi_102169821(CRYZ);ncbi_102169870(DMTN);ncbi_102169882(DCT);ncbi_102169905(GALR2);ncbi_102169946(NEUROG2);ncbi_102169950(PAQR3);ncbi_102169954(PROP1);ncbi_102169955(LOC102169955);ncbi_102169960(LOC102169960);ncbi_102169982(ISG15);ncbi_102170072(LOC102170072);ncbi_102170076(SELP);ncbi_102170141(ECSCR);ncbi_102170223(PTPRS);ncbi_102170234(LOC102170234);ncbi_102170271(RYK);ncbi_102170309(LOC102170309);ncbi_102170356(GRB2);ncbi_102170493(CAPZA3);ncbi_102170509(LOC102170509);ncbi_102170617(FZD6);ncbi_102170658(ELAVL4);ncbi_102170700(RPL10L);ncbi_102170734(ACOX1);ncbi_102170746(LOC102170746);ncbi_102170761(PLCZ1);ncbi_102170771(LOC102170771);ncbi_102170774(TICAM1);ncbi_102170776(LOC102170776);ncbi_102170905(ERCC1);ncbi_102170945(PCBP2);ncbi_102171022(ROCK1);ncbi_102171033(TMTC3);ncbi_102171052(LOC102171052);ncbi_102171058(TMEM173);ncbi_102171131(SMARCD1);ncbi_102171175(LOC102171175);ncbi_102171176(LOC102171176);ncbi_102171212(NPTX2);ncbi_102171226(FGF5);ncbi_102171227(TLR7);ncbi_102171324(SEMA6B);ncbi_102171326(LOC102171326);ncbi_102171420(LOC102171420);ncbi_102171421(CLPTM1);ncbi_102171430(NDRG2);ncbi_102171445(LOC102171445);ncbi_102171446(LOC102171446);ncbi_102171571(FSCN3);ncbi_102171587(SEC24B);ncbi_102171598(LOC102171598);ncbi_102171609(AHI1);ncbi_102171689(RACGAP1);ncbi_102171725(CRYAB);ncbi_102171727(LOC102171727);ncbi_102171776(TRIM56);ncbi_102171851(RNF128);ncbi_102171852(TAS2R7);ncbi_102171865(LOC102171865);ncbi_102171875(KLF4);ncbi_102171878(MAP7);ncbi_102171909(OPA3);ncbi_102171990(SLITRK5);ncbi_102171995(LOC102171995);ncbi_102172125(LOC102172125);ncbi_102172132(YBX3);ncbi_102172144(LOC102172144);ncbi_102172282(LOC102172282);ncbi_102172284(LOC102172284);ncbi_102172329(AQP6);ncbi_102172371(KLF10);ncbi_102172433(LOC102172433);ncbi_102172442(SFTPC);ncbi_102172535(NECTIN2);ncbi_102172645(ODF1);ncbi_102172692(LOC102172692);ncbi_102172706(LOC102172706);ncbi_102172828(LOC102172828);ncbi_102172830(TRAF6);ncbi_102172906(LIMS1);ncbi_102172944(CCDC141);ncbi_102172990(LOC102172990);ncbi_102172993(PURA);ncbi_102173102(RRM2B);ncbi_102173107(LOC102173107);ncbi_102173108(RAG1);ncbi_102173118(TRIM28);ncbi_102173180(ZBTB7A);ncbi_102173234(TTN);ncbi_102173286(SH3GL1);ncbi_102173288(LOC102173288);ncbi_102173290(VDAC1);ncbi_102173295(CTSB);ncbi_102173344(NOTCH4);ncbi_102173402(LOC102173402);ncbi_102173403(LOC102173403);ncbi_102173496(DMPK);ncbi_102173553(FBN2);ncbi_102173555(LOC102173555);ncbi_102173673(LOC102173673);ncbi_102173836(SLC12A2);ncbi_102173838(LOC102173838);ncbi_102173845(PIWIL2);ncbi_102173867(RAG2);ncbi_102173938(T);ncbi_102173941(SIX4);ncbi_102173953(LOC102173953);ncbi_102173954(LOC102173954);ncbi_102174017(RAX2);ncbi_102174112(LOC102174112);ncbi_102174188(LOC102174188);ncbi_102174193(LOC102174193);ncbi_102174214(PRKCH);ncbi_102174230(LOC102174230);ncbi_102174308(NRXN3);ncbi_102174385(LOC102174385);ncbi_102174419(CSNK2A2);ncbi_102174446(TNXB);ncbi_102174494(MRVI1);ncbi_102174500(NR5A2);ncbi_102174518(PPARD);ncbi_102174559(PIP5K1C);ncbi_102174628(LOC102174628);ncbi_102174652(LOC102174652);ncbi_102174689(CA10);ncbi_102174862(SRGAP2);ncbi_102174906(SFTPD);ncbi_102174917(UBE2D3);ncbi_102174998(EBF3);ncbi_102175016(PPP2CA);ncbi_102175047(LOC102175047);ncbi_102175118(LOC102175118);ncbi_102175187(LOC102175187);ncbi_102175193(TRPM5);ncbi_102175268(GLRX3);ncbi_102175287(CDKL3);ncbi_102175300(LOC102175300);ncbi_102175319(LOC102175319);ncbi_102175516(EIF4A3);ncbi_102175600(LOC102175600);ncbi_102175664(LOC102175664);ncbi_102175698(EXO1);ncbi_102175741(KANK1);ncbi_102175746(LOC102175746);ncbi_102175748(PLXNC1);ncbi_102175798(GAA);ncbi_102175877(LOC102175877);ncbi_102175880(DYRK3);ncbi_102175934(CAMK2D);ncbi_102175951(KRT1);ncbi_102175954(MED7);ncbi_102176034(EEF2);ncbi_102176119(USH1G);ncbi_102176137(LOC102176137);ncbi_102176151(CACNA1S);ncbi_102176217(LOC102176217);ncbi_102176223(NFIC);ncbi_102176227(KRT2);ncbi_102176311(BANK1);ncbi_102176336(SPG20);ncbi_102176393(LUM);ncbi_102176394(SP7);ncbi_102176423(RNASE10);ncbi_102176434(LOC102176434);ncbi_102176443(LOC102176443);ncbi_102176452(NDRG4);ncbi_102176512(LOC102176512);ncbi_102176524(LOC102176524);ncbi_102176619(KLHL1);ncbi_102176628(TSKU);ncbi_102176702(LOC102176702);ncbi_102176712(LRRC32);ncbi_102176714(PIGR);ncbi_102176722(CNOT1);ncbi_102176732(MLF1);ncbi_102176737(NFE2L2);ncbi_102176762(CAMK2B);ncbi_102176788(LOC102176788);ncbi_102176803(DCLK1);ncbi_102176807(AMPD3);ncbi_102176855(AAAS);ncbi_102176880(LOC102176880);ncbi_102176964(LOC102176964);ncbi_102176982(LOC102176982);ncbi_102177013(CLPS);ncbi_102177039(ATXN10);ncbi_102177055(LOC102177055);ncbi_102177056(CD14);ncbi_102177064(NR2E3);ncbi_102177076(LOC102177076);ncbi_102177085(E2F4);ncbi_102177137(GAB2);ncbi_102177179(B3GNT6);ncbi_102177241(LOC102177241);ncbi_102177259(ILK);ncbi_102177260(LOC102177260);ncbi_102177261(LOC102177261);ncbi_102177331(LOC102177331);ncbi_102177358(ERRFI1);ncbi_102177409(FAM213A);ncbi_102177429(LOC102177429);ncbi_102177481(LHFPL5);ncbi_102177498(TMEM176B);ncbi_102177547(LOC102177547);ncbi_102177643(LOC102177643);ncbi_102177646(PARK7);ncbi_102177709(LOC102177709);ncbi_102177710(CACTIN);ncbi_102177736(MYO7A);ncbi_102177796(SMARCA2);ncbi_102177814(PTK2);ncbi_102177820(LOC102177820);ncbi_102177821(LOC102177821);ncbi_102177907(LOC102177907);ncbi_102177910(TNFRSF9);ncbi_102177974(LOC102177974);ncbi_102177975(TBXA2R);ncbi_102177997(OSR2);ncbi_102178023(SLC26A8);ncbi_102178040(CDK5);ncbi_102178092(LOC102178092);ncbi_102178173(LOC102178173);ncbi_102178190(LOC102178190);ncbi_102178213(SHOX2);ncbi_102178248(MARK2);ncbi_102178263(LOC102178263);ncbi_102178264(FZR1);ncbi_102178316(EHMT2);ncbi_102178361(LOC102178361);ncbi_102178376(LOC102178376);ncbi_102178386(CBFB);ncbi_102178477(ATP6V0D1);ncbi_102178513(RARG);ncbi_102178624(DMRT3);ncbi_102178626(GFRA2);ncbi_102178642(LOC102178642);ncbi_102178645(PER3);ncbi_102178687(GFI1);ncbi_102178697(CDK13);ncbi_102178725(SOX30);ncbi_102178727(LOC102178727);ncbi_102178867(MSH5);ncbi_102178908(TNFSF8);ncbi_102178923(LOC102178923);ncbi_102178924(INPPL1);ncbi_102178968(GPRC5B);ncbi_102178994(PLAC8);ncbi_102179037(CARMIL2);ncbi_102179089(RDH8);ncbi_102179126(HSF4);ncbi_102179177(CELSR1);ncbi_102179198(TNC);ncbi_102179202(LOC102179202);ncbi_102179206(EDAR);ncbi_102179215(AGO2);ncbi_102179216(LOC102179216);ncbi_102179217(PDE2A);ncbi_102179256(BRDT);ncbi_102179268(ADAMTS20);ncbi_102179277(LOC102179277);ncbi_102179312(ACD);ncbi_102179351(SMARCD3);ncbi_102179380(LOC102179380);ncbi_102179480(LOC102179480);ncbi_102179489(RC3H2);ncbi_102179497(LOC102179497);ncbi_102179569(DUOX1);ncbi_102179581(LOC102179581);ncbi_102179619(PLPPR4);ncbi_102179678(SIX3);ncbi_102179726(SRRT);ncbi_102179756(AES);ncbi_102179792(LOC102179792);ncbi_102179830(UMOD);ncbi_102179846(COL23A1);ncbi_102179848(IL9);ncbi_102179849(TH);ncbi_102179868(LOC102179868);ncbi_102179939(LOC102179939);ncbi_102180045(HEXA);ncbi_102180047(LOC102180047);ncbi_102180061(LOC102180061);ncbi_102180132(MPV17);ncbi_102180142(LOC102180142);ncbi_102180169(LOC102180169);ncbi_102180175(EPO);ncbi_102180190(ITGB7);ncbi_102180198(LOC102180198);ncbi_102180205(PCYT1B);ncbi_102180216(LOC102180216);ncbi_102180219(LOC102180219);ncbi_102180240(CNGA4);ncbi_102180248(TRADD);ncbi_102180287(AQP11);ncbi_102180319(LOC102180319);ncbi_102180331(LOC102180331);ncbi_102180409(LOC102180409);ncbi_102180468(LOC102180468);ncbi_102180484(LOC102180484);ncbi_102180499(BBS4);ncbi_102180513(MATN2);ncbi_102180548(LTA);ncbi_102180585(S1PR2);ncbi_102180597(LOC102180597);ncbi_102180601(NCK2);ncbi_102180666(LOC102180666);ncbi_102180667(SMAD5);ncbi_102180689(LOC102180689);ncbi_102180724(ADCY1);ncbi_102180752(LOC102180752);ncbi_102180768(CCNB1IP1);ncbi_102180779(MTMR2);ncbi_102180831(PKP2);ncbi_102180867(LOC102180867);ncbi_102180954(LOC102180954);ncbi_102180958(NFATC3);ncbi_102181001(TNS2);ncbi_102181009(LOC102181009);ncbi_102181024(LOC102181024);ncbi_102181030(LOC102181030);ncbi_102181059(LOC102181059);ncbi_102181133(TRIM54);ncbi_102181138(LOC102181138);ncbi_102181228(GPR52);ncbi_102181229(TNN);ncbi_102181231(CXCL17);ncbi_102181242(ABCG1);ncbi_102181244(MAP1A);ncbi_102181312(N4BP2L2);ncbi_102181385(LOC102181385);ncbi_102181408(LOC102181408);ncbi_102181473(RND1);ncbi_102181492(LOC102181492);ncbi_102181504(LOC102181504);ncbi_102181507(STRBP);ncbi_102181521(LOC102181521);ncbi_102181525(TNR);ncbi_102181561(CCM2);ncbi_102181615(LOC102181615);ncbi_102181699(LOC102181699);ncbi_102181772(MGAT1);ncbi_102181861(LOC102181861);ncbi_102181864(PITX1);ncbi_102181936(CISD2);ncbi_102182030(LOC102182030);ncbi_102182057(LOC102182057);ncbi_102182071(GPR68);ncbi_102182080(CLIC5);ncbi_102182082(CSNK2B);ncbi_102182136(ATRAID);ncbi_102182153(LOC102182153);ncbi_102182232(LOC102182232);ncbi_102182241(LOC102182241);ncbi_102182300(LOC102182300);ncbi_102182312(LOC102182312);ncbi_102182330(LOC102182330);ncbi_102182401(LOC102182401);ncbi_102182425(LOC102182425);ncbi_102182514(POMC);ncbi_102182519(LOC102182519);ncbi_102182570(ESRRA);ncbi_102182586(LOC102182586);ncbi_102182605(HTR2A);ncbi_102182617(ENAH);ncbi_102182657(YWHAG);ncbi_102182694(CXCL14);ncbi_102182709(LOC102182709);ncbi_102182739(ENPP4);ncbi_102182786(PAX5);ncbi_102182812(LOC102182812);ncbi_102182813(MPPED2);ncbi_102182867(LOC102182867);ncbi_102182883(LOC102182883);ncbi_102182946(KRT84);ncbi_102183019(RCAN2);ncbi_102183082(SDC2);ncbi_102183084(LOC102183084);ncbi_102183135(MOV10L1);ncbi_102183144(LOC102183144);ncbi_102183148(MCC);ncbi_102183152(LOC102183152);ncbi_102183163(LOC102183163);ncbi_102183183(PDE4D);ncbi_102183202(ZP3);ncbi_102183324(GRHPR);ncbi_102183346(LOC102183346);ncbi_102183392(TSPAN12);ncbi_102183415(LOC102183415);ncbi_102183422(LOC102183422);ncbi_102183426(TCF23);ncbi_102183427(LOC102183427);ncbi_102183437(LOC102183437);ncbi_102183467(EPHA4);ncbi_102183504(LOC102183504);ncbi_102183509(SPOCK1);ncbi_102183528(LOC102183528);ncbi_102183532(LRAT);ncbi_102183552(STRC);ncbi_102183589(CDKN2D);ncbi_102183619(LOC102183619);ncbi_102183645(RIF1);ncbi_102183684(GADD45B);ncbi_102183700(LOC102183700);ncbi_102183709(LOC102183709);ncbi_102183782(LOC102183782);ncbi_102183790(RAD23B);ncbi_102183807(LOC102183807);ncbi_102183823(BOC);ncbi_102183872(SHB);ncbi_102183886(RB1);ncbi_102183891(LOC102183891);ncbi_102183895(PRDM16);ncbi_102183925(PAX3);ncbi_102183941(LOC102183941);ncbi_102183951(PGLYRP2);ncbi_102183955(TIMM13);ncbi_102183966(LOC102183966);ncbi_102183973(LOC102183973);ncbi_102184015(BAG6);ncbi_102184033(PPP3CB);ncbi_102184068(RXFP2);ncbi_102184079(MAPKAPK2);ncbi_102184103(PLA2G7);ncbi_102184170(LOC102184170);ncbi_102184178(FGG);ncbi_102184211(LOC102184211);ncbi_102184252(LOC102184252);ncbi_102184268(LOC102184268);ncbi_102184454(LOC102184454);ncbi_102184569(APOM);ncbi_102184641(LOC102184641);ncbi_102184675(BTBD9);ncbi_102184724(APC);ncbi_102184740(LOC102184740);ncbi_102184803(JSRP1);ncbi_102184811(LOC102184811);ncbi_102184815(PDCL);ncbi_102184830(LOC102184830);ncbi_102184861(DSC3);ncbi_102184898(LOC102184898);ncbi_102184929(FGB);ncbi_102184943(NPTX1);ncbi_102184955(GLO1);ncbi_102185075(RBPJ);ncbi_102185082(AP3D1);ncbi_102185094(CRB2);ncbi_102185107(LOC102185107);ncbi_102185129(ADGRF5);ncbi_102185162(COL25A1);ncbi_102185171(LOC102185171);ncbi_102185220(CCDC40);ncbi_102185386(LOC102185386);ncbi_102185424(SH2B2);ncbi_102185458(MEGF10);ncbi_102185483(LOC102185483);ncbi_102185677(LOC102185677);ncbi_102185694(ACSL3);ncbi_102185705(CUX1);ncbi_102185710(MYL7);ncbi_102185715(CAMK2G);ncbi_102185761(DCHS1);ncbi_102185941(LOC102185941);ncbi_102185992(NPY5R);ncbi_102186001(LOC102186001);ncbi_102186012(DND1);ncbi_102186065(CREB1);ncbi_102186139(SKI);ncbi_102186183(ASIC3);ncbi_102186232(LOC102186232);ncbi_102186271(POLM);ncbi_102186285(NPY1R);ncbi_102186290(BMP2K);ncbi_102186295(SMARCA4);ncbi_102186386(LOC102186386);ncbi_102186388(LRG1);ncbi_102186420(PRKCZ);ncbi_102186502(LOC102186502);ncbi_102186503(LOC102186503);ncbi_102186519(CADM2);ncbi_102186565(CLEC9A);ncbi_102186574(PRDM8);ncbi_102186579(LDLR);ncbi_102186591(BNC2);ncbi_102186643(LTB);ncbi_102186649(POLR3C);ncbi_102186745(PAWR);ncbi_102186824(ACHE);ncbi_102186864(LOC102186864);ncbi_102186866(GATA4);ncbi_102186886(CCKBR);ncbi_102186949(SYCE3);ncbi_102186997(APP);ncbi_102187067(LOC102187067);ncbi_102187070(GNB1);ncbi_102187104(ZMIZ1);ncbi_102187133(PCSK5);ncbi_102187143(LOC102187143);ncbi_102187192(OTOGL);ncbi_102187244(LOC102187244);ncbi_102187275(LOC102187275);ncbi_102187296(GBX1);ncbi_102187379(GAL);ncbi_102187383(EP300);ncbi_102187393(LOC102187393);ncbi_102187417(LOC102187417);ncbi_102187443(DSG2);ncbi_102187473(LOC102187473);ncbi_102187476(CHKB);ncbi_102187488(TRIM32);ncbi_102187523(MARK4);ncbi_102187590(GCNT1);ncbi_102187644(EPHB4);ncbi_102187682(MOB2);ncbi_102187742(LOC102187742);ncbi_102187757(LOC102187757);ncbi_102187880(LOC102187880);ncbi_102188076(ERCC2);ncbi_102188094(CUL3);ncbi_102188122(BBS7);ncbi_102188144(ITGB1BP1);ncbi_102188151(CTHRC1);ncbi_102188156(LOC102188156);ncbi_102188162(SLC7A11);ncbi_102188170(CCNB1);ncbi_102188193(PLAU);ncbi_102188207(HPSE);ncbi_102188215(BCL3);ncbi_102188218(LOC102188218);ncbi_102188247(NUTF2);ncbi_102188327(ADAM17);ncbi_102188344(PPP1R13L);ncbi_102188367(TULP1);ncbi_102188427(LOC102188427);ncbi_102188519(LOC102188519);ncbi_102188608(LOC102188608);ncbi_102188615(PCDH18);ncbi_102188639(CLPSL2);ncbi_102188710(PIK3R1);ncbi_102188717(CRYGC);ncbi_102188733(ACTL6B);ncbi_102188740(VCL);ncbi_102188762(PDE4A);ncbi_102188779(SPRY2);ncbi_102188821(MTF2);ncbi_102188831(FERMT3);ncbi_102188842(LOC102188842);ncbi_102188848(LOC102188848);ncbi_102188961(LOC102188961);ncbi_102188964(FH);ncbi_102188975(GABPA);ncbi_102188996(GJA8);ncbi_102189055(LOC102189055);ncbi_102189099(VEGFB);ncbi_102189104(ANXA5);ncbi_102189153(VASP);ncbi_102189173(LOC102189173);ncbi_102189174(MAPK14);ncbi_102189202(NOTCH3);ncbi_102189217(KIDINS220);ncbi_102189227(LOC102189227);ncbi_102189279(ASIC1);ncbi_102189356(LOC102189356);ncbi_102189420(LOC102189420);ncbi_102189444(LOC102189444);ncbi_102189449(GJA5);ncbi_102189484(ESR1);ncbi_102189501(LOC102189501);ncbi_102189605(LOC102189605);ncbi_102189751(LOC102189751);ncbi_102189757(OSTM1);ncbi_102189774(NCALD);ncbi_102189777(LOC102189777);ncbi_102189873(ID2);ncbi_102189930(BAD);ncbi_102189933(TOB2);ncbi_102189978(TAS1R3);ncbi_102189984(LCAT);ncbi_102190039(SEC63);ncbi_102190058(F5);ncbi_102190106(FAIM2);ncbi_102190157(MAB21L2);ncbi_102190183(BTNL2);ncbi_102190256(SIX5);ncbi_102190271(UMODL1);ncbi_102190281(BCL9);ncbi_102190328(ASXL2);ncbi_102190339(LOC102190339);ncbi_102190342(PRRX1);ncbi_102190364(COL4A3);ncbi_102190375(CARD11);ncbi_102190475(FAM65B);ncbi_102190603(SOBP);ncbi_102190622(LOC102190622);ncbi_102190712(RRAS2);ncbi_102190713(LOC102190713);ncbi_102190787(ENPP1);ncbi_102190872(MAPK8IP2);ncbi_102190884(DNMT3A);ncbi_102190893(PDE3B);ncbi_102190894(LOC102190894);ncbi_102190977(LOC102190977);ncbi_102191036(LOC102191036);ncbi_102191043(TMEM176A);ncbi_102191107(TBX20);ncbi_102191128(LOC102191128);ncbi_102191138(PDSS2);ncbi_102191156(RHOG);ncbi_102191157(LOC102191157);ncbi_102191175(ITGB4);ncbi_102191189(LRIG1);ncbi_102191250(SHISA2);ncbi_102191257(LOC102191257);ncbi_102191322(ACP5);ncbi_102191356(MXRA8);ncbi_102191391(HOOK1);ncbi_102191439(STK3);ncbi_102191443(LOC102191443);ncbi_102191721(LOC102191721);ncbi_102191744(TBR1);ncbi_102191746(ATXN7);ncbi_102191777(DIAPH2);ncbi_102191789(LOC102191789);ncbi_102191790(EPOR);ncbi_106502309(NRTN);ncbi_106502441(WHRN);ncbi_106502530(LOC106502530);ncbi_106502554(DUOX2);ncbi_106502564(SIX1);ncbi_106502631(ALK);ncbi_106502906(FJX1);ncbi_106503247(SLC9A3R1);ncbi_106503468(PXT1);ncbi_106503493(ZBTB12);ncbi_106503534(GATA6);ncbi_106503766(TSPAN32);ncbi_106503844(ARX);ncbi_106503934(ZNF296);ncbi_108633236(LOC108633236);ncbi_108633277(LOC108633277);ncbi_108633287(LOC108633287);ncbi_108633906(HSPB1);ncbi_108634247(ASCL2);ncbi_108634455(LOC108634455);ncbi_108636037(STRAP);ncbi_108636038(EPS8);ncbi_108636039(PTPRO);ncbi_108636059(LOC108636059);ncbi_108636083(LOC108636083);ncbi_108636085(ADM2);ncbi_108636284(NKX6-1);ncbi_108636398(S1PR5);ncbi_108636448(LOC108636448);ncbi_108636457(NEUROG1);ncbi_108636727(CD24);ncbi_108636863(LOC108636863);ncbi_108636865(LOC108636865);ncbi_108636866(LOC108636866);ncbi_108637139(SIX2);ncbi_108637292(SOX21);ncbi_108637609(LOC108637609);ncbi_108637612(LOC108637612);ncbi_108637613(LOC108637613);ncbi_108637633(LOC108637633);ncbi_108637669(PHOX2A);ncbi_108637670(LOC108637670);ncbi_108637752(MIXL1);ncbi_108637781(HES5);ncbi_108637883(LOC108637883)</t>
  </si>
  <si>
    <t>ncbi_100860794(LEP);ncbi_100860807(KITLG);ncbi_100860822(CRSP-2);ncbi_100860826(C3);ncbi_100860827(AR);ncbi_100860909(TLR8);ncbi_100860937(CXXC5);ncbi_100860952(POU5F1);ncbi_100860979(AIF1);ncbi_100860996(MAPK13);ncbi_100861140(ARL5A);ncbi_100861232(TNF);ncbi_100861253(RERGL);ncbi_100861277(IGF2);ncbi_100861290(CRSP-1);ncbi_100861299(FSHB);ncbi_100861308(RHEB);ncbi_100861340(FIS1);ncbi_100861391(HIF1A);ncbi_100861393(PPARA);ncbi_102168201(SPHK1);ncbi_102168262(LOC102168262);ncbi_102168273(NUP58);ncbi_102168323(BMPER);ncbi_102168341(SNCAIP);ncbi_102168348(DOK2);ncbi_102168353(PSMA3);ncbi_102168366(MTDH);ncbi_102168396(ARF4);ncbi_102168436(MAP3K15);ncbi_102168442(LOC102168442);ncbi_102168461(AMER2);ncbi_102168518(TACR3);ncbi_102168540(LOC102168540);ncbi_102168541(LOC102168541);ncbi_102168559(EIF4G2);ncbi_102168661(GLRB);ncbi_102168685(LOC102168685);ncbi_102168698(KMT2D);ncbi_102168750(LOC102168750);ncbi_102168788(RNF115);ncbi_102168819(LOC102168819);ncbi_102168925(LOC102168925);ncbi_102168934(PDGFC);ncbi_102168996(INSR);ncbi_102169016(PRKCE);ncbi_102169019(ADCY3);ncbi_102169022(TNFRSF19);ncbi_102169024(GPC5);ncbi_102169034(LOC102169034);ncbi_102169103(LOC102169103);ncbi_102169145(GLP1R);ncbi_102169201(LOC102169201);ncbi_102169246(LOC102169246);ncbi_102169259(WNT10B);ncbi_102169379(LOC102169379);ncbi_102169384(FGF17);ncbi_102169388(LOC102169388);ncbi_102169402(TNFRSF4);ncbi_102169403(AGRN);ncbi_102169449(LFNG);ncbi_102169457(VDAC2);ncbi_102169541(ADGRL2);ncbi_102169557(ADCY6);ncbi_102169612(LOC102169612);ncbi_102169650(CCND1);ncbi_102169655(ANK2);ncbi_102169666(LOC102169666);ncbi_102169670(LOC102169670);ncbi_102169708(AMOTL2);ncbi_102169722(TGFBR3);ncbi_102169777(GDF6);ncbi_102169870(DMTN);ncbi_102169905(GALR2);ncbi_102169942(FGF19);ncbi_102169950(PAQR3);ncbi_102169954(PROP1);ncbi_102169955(LOC102169955);ncbi_102169960(LOC102169960);ncbi_102170070(PPP2R1B);ncbi_102170072(LOC102170072);ncbi_102170076(SELP);ncbi_102170098(DNAH12);ncbi_102170195(FAF1);ncbi_102170234(LOC102170234);ncbi_102170271(RYK);ncbi_102170356(GRB2);ncbi_102170419(GPR151);ncbi_102170425(LOC102170425);ncbi_102170475(LOC102170475);ncbi_102170509(LOC102170509);ncbi_102170617(FZD6);ncbi_102170633(EPHA6);ncbi_102170699(TAAR8);ncbi_102170746(LOC102170746);ncbi_102170761(PLCZ1);ncbi_102170771(LOC102170771);ncbi_102170774(TICAM1);ncbi_102170776(LOC102170776);ncbi_102170906(ZNF8);ncbi_102170985(PPP1CB);ncbi_102171022(ROCK1);ncbi_102171052(LOC102171052);ncbi_102171055(TNFAIP8L1);ncbi_102171175(LOC102171175);ncbi_102171176(LOC102171176);ncbi_102171197(ZNF385B);ncbi_102171226(FGF5);ncbi_102171227(TLR7);ncbi_102171300(ARF5);ncbi_102171326(LOC102171326);ncbi_102171420(LOC102171420);ncbi_102171430(NDRG2);ncbi_102171445(LOC102171445);ncbi_102171446(LOC102171446);ncbi_102171595(PLIN5);ncbi_102171598(LOC102171598);ncbi_102171609(AHI1);ncbi_102171671(ATF6B);ncbi_102171725(CRYAB);ncbi_102171727(LOC102171727);ncbi_102171791(LOC102171791);ncbi_102171852(TAS2R7);ncbi_102171865(LOC102171865);ncbi_102171866(UBE2D2);ncbi_102171926(SRPRB);ncbi_102171995(LOC102171995);ncbi_102171999(KIF14);ncbi_102172132(YBX3);ncbi_102172144(LOC102172144);ncbi_102172157(AKAP12);ncbi_102172185(GPR4);ncbi_102172282(LOC102172282);ncbi_102172284(LOC102172284);ncbi_102172433(LOC102172433);ncbi_102172562(PRR5L);ncbi_102172692(LOC102172692);ncbi_102172706(LOC102172706);ncbi_102172828(LOC102172828);ncbi_102172830(TRAF6);ncbi_102172870(TMBIM6);ncbi_102172906(LIMS1);ncbi_102172990(LOC102172990);ncbi_102173102(RRM2B);ncbi_102173107(LOC102173107);ncbi_102173122(RPTOR);ncbi_102173173(FGFBP1);ncbi_102173288(LOC102173288);ncbi_102173290(VDAC1)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102174214(PRKCH);ncbi_102174230(LOC102174230);ncbi_102174245(GPRC5C);ncbi_102174308(NRXN3);ncbi_102174385(LOC102174385);ncbi_102174419(CSNK2A2);ncbi_102174446(TNXB);ncbi_102174500(NR5A2);ncbi_102174510(GPR142);ncbi_102174518(PPARD);ncbi_102174652(LOC102174652);ncbi_102174723(MAP3K12);ncbi_102174822(MID1);ncbi_102174829(CREB3L3);ncbi_102174917(UBE2D3);ncbi_102174939(ARIH1);ncbi_102174972(CARD14);ncbi_102175016(PPP2CA);ncbi_102175019(CCAR2);ncbi_102175047(LOC102175047);ncbi_102175118(LOC102175118);ncbi_102175133(SLC5A7);ncbi_102175144(RASSF5);ncbi_102175146(SPSB1);ncbi_102175300(LOC102175300);ncbi_102175307(GPN1);ncbi_102175319(LOC102175319);ncbi_102175362(RAMP3);ncbi_102175469(LOC102175469);ncbi_102175516(EIF4A3);ncbi_102175569(PIAS4);ncbi_102175649(AMHR2);ncbi_102175664(LOC102175664);ncbi_102175741(KANK1);ncbi_102175877(LOC102175877);ncbi_102176137(LOC102176137);ncbi_102176217(LOC102176217);ncbi_102176311(BANK1);ncbi_102176318(DAPK3);ncbi_102176336(SPG20);ncbi_102176434(LOC102176434);ncbi_102176443(LOC102176443);ncbi_102176445(IL19);ncbi_102176452(NDRG4);ncbi_102176512(LOC102176512);ncbi_102176524(LOC102176524);ncbi_102176628(TSKU);ncbi_102176714(PIGR);ncbi_102176722(CNOT1);ncbi_102176737(NFE2L2);ncbi_102176762(CAMK2B);ncbi_102176785(S1PR4);ncbi_102176788(LOC102176788);ncbi_102176803(DCLK1);ncbi_102176880(LOC102176880);ncbi_102176964(LOC102176964);ncbi_102176982(LOC102176982);ncbi_102177055(LOC102177055);ncbi_102177057(GPR157);ncbi_102177064(NR2E3)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102177430(APBA3);ncbi_102177500(PFDN5);ncbi_102177529(PPM1A);ncbi_102177547(LOC102177547);ncbi_102177549(YOD1);ncbi_102177631(ADGRG6);ncbi_102177643(LOC102177643);ncbi_102177646(PARK7);ncbi_102177709(LOC102177709);ncbi_102177710(CACTIN);ncbi_102177727(LOC102177727);ncbi_102177762(SRPK1);ncbi_102177814(PTK2);ncbi_102177820(LOC102177820);ncbi_102177821(LOC102177821);ncbi_102177907(LOC102177907)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102178281(SLC20A1);ncbi_102178361(LOC102178361);ncbi_102178376(LOC102178376);ncbi_102178377(LAMTOR1);ncbi_102178477(ATP6V0D1);ncbi_102178513(RARG);ncbi_102178626(GFRA2);ncbi_102178642(LOC102178642);ncbi_102178687(GFI1);ncbi_102178727(LOC102178727);ncbi_102178740(LOC102178740);ncbi_102178796(TSPAN14);ncbi_102178923(LOC102178923);ncbi_102178968(GPRC5B);ncbi_102179029(HPX);ncbi_102179037(CARMIL2);ncbi_102179091(ADGRE1);ncbi_102179177(CELSR1);ncbi_102179206(EDAR);ncbi_102179216(LOC102179216);ncbi_102179217(PDE2A);ncbi_102179221(VAMP3);ncbi_102179257(GPR139);ncbi_102179268(ADAMTS20);ncbi_102179431(DDAH2);ncbi_102179450(RHEBL1);ncbi_102179480(LOC102179480);ncbi_102179489(RC3H2);ncbi_102179497(LOC102179497);ncbi_102179569(DUOX1);ncbi_102179581(LOC102179581);ncbi_102179678(SIX3);ncbi_102179756(AES);ncbi_102179792(LOC102179792);ncbi_102179849(TH);ncbi_102179868(LOC102179868);ncbi_102179898(CDKN1A);ncbi_102179939(LOC102179939);ncbi_102179963(SMPD1);ncbi_102180018(DNM1L);ncbi_102180032(TLE2);ncbi_102180045(HEXA);ncbi_102180061(LOC102180061);ncbi_102180119(DOT1L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102180484(LOC102180484);ncbi_102180497(BCLAF1);ncbi_102180499(BBS4);ncbi_102180547(LOC102180547);ncbi_102180585(S1PR2);ncbi_102180601(NCK2);ncbi_102180637(SRSF3);ncbi_102180667(SMAD5);ncbi_102180672(TRAF3IP2);ncbi_102180689(LOC102180689);ncbi_102180724(ADCY1);ncbi_102180727(PRKAG2);ncbi_102180745(GPAT3);ncbi_102180752(LOC102180752);ncbi_102180831(PKP2);ncbi_102180867(LOC102180867);ncbi_102180954(LOC102180954);ncbi_102181001(TNS2);ncbi_102181009(LOC102181009);ncbi_102181024(LOC102181024);ncbi_102181030(LOC102181030);ncbi_102181032(JADE2);ncbi_102181059(LOC102181059);ncbi_102181138(LOC102181138);ncbi_102181172(STK38);ncbi_102181228(GPR52);ncbi_102181238(GOLPH3);ncbi_102181385(LOC102181385);ncbi_102181402(LCP1);ncbi_102181408(LOC102181408);ncbi_102181473(RND1);ncbi_102181492(LOC102181492);ncbi_102181504(LOC102181504);ncbi_102181521(LOC102181521);ncbi_102181525(TNR);ncbi_102181566(KRT18);ncbi_102181615(LOC102181615);ncbi_102181629(BTLA);ncbi_102181653(NR2C1);ncbi_102181660(BICD1);ncbi_102181699(LOC102181699);ncbi_102181845(TBC1D10C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102182564(MYO1G);ncbi_102182570(ESRRA);ncbi_102182586(LOC102182586);ncbi_102182605(HTR2A);ncbi_102182657(YWHAG);ncbi_102182709(LOC102182709);ncbi_102182762(KRT8);ncbi_102182812(LOC102182812);ncbi_102182843(DSG4);ncbi_102182867(LOC102182867);ncbi_102182883(LOC102182883);ncbi_102182967(DIRAS1)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102183807(LOC102183807);ncbi_102183809(IKBKE);ncbi_102183886(RB1);ncbi_102183891(LOC102183891);ncbi_102183895(PRDM16);ncbi_102183951(PGLYRP2);ncbi_102183966(LOC102183966);ncbi_102183973(LOC102183973);ncbi_102183990(LOC102183990);ncbi_102183996(AGRP);ncbi_102184015(BAG6);ncbi_102184024(LAMTOR4);ncbi_102184033(PPP3CB);ncbi_102184068(RXFP2);ncbi_102184079(MAPKAPK2);ncbi_102184117(TMED4);ncbi_102184123(GNG3);ncbi_102184170(LOC102184170);ncbi_102184178(FGG);ncbi_102184211(LOC102184211);ncbi_102184234(LOC102184234);ncbi_102184252(LOC102184252);ncbi_102184268(LOC102184268);ncbi_102184454(LOC102184454);ncbi_102184510(MAPK11);ncbi_102184511(LPAR4);ncbi_102184641(LOC102184641);ncbi_102184724(APC);ncbi_102184738(MAML2);ncbi_102184740(LOC102184740);ncbi_102184795(MAGED1);ncbi_102184830(LOC102184830);ncbi_102184929(FGB);ncbi_102184981(CYSLTR1);ncbi_102185016(TRIM68);ncbi_102185044(ELL3);ncbi_102185075(RBPJ);ncbi_102185094(CRB2);ncbi_102185107(LOC102185107);ncbi_102185129(ADGRF5);ncbi_102185202(PLCH2);ncbi_102185386(LOC102185386);ncbi_102185404(PXK);ncbi_102185415(ITGA10);ncbi_102185424(SH2B2);ncbi_102185483(LOC102185483);ncbi_102185511(PSMD14);ncbi_102185677(LOC102185677);ncbi_102185761(DCHS1);ncbi_102185941(LOC102185941);ncbi_102185959(TANK);ncbi_102185992(NPY5R);ncbi_102186065(CREB1);ncbi_102186139(SKI);ncbi_102186232(LOC102186232);ncbi_102186244(LOC102186244)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102186745(PAWR);ncbi_102186772(FERMT2);ncbi_102186856(SPC24);ncbi_102186866(GATA4);ncbi_102186877(YWHAQ);ncbi_102186886(CCKBR);ncbi_102186912(ABHD6);ncbi_102186922(RNF138);ncbi_102186997(APP);ncbi_102187067(LOC102187067);ncbi_102187070(GNB1);ncbi_102187099(TRIP6);ncbi_102187111(IL1RAPL2);ncbi_102187112(RBX1);ncbi_102187201(MCHR1);ncbi_102187244(LOC102187244);ncbi_102187275(LOC102187275);ncbi_102187293(IQUB);ncbi_102187358(ATP6V1G2);ncbi_102187379(GAL);ncbi_102187383(EP300);ncbi_102187393(LOC102187393);ncbi_102187397(CBLC);ncbi_102187417(LOC102187417);ncbi_102187443(DSG2);ncbi_102187473(LOC102187473);ncbi_102187488(TRIM32);ncbi_102187514(MIB2);ncbi_102187523(MARK4);ncbi_102187562(ASB10);ncbi_102187644(EPHB4);ncbi_102187694(TRHR);ncbi_102187757(LOC102187757);ncbi_102187880(LOC102187880);ncbi_102187934(GPR143);ncbi_102188094(CUL3);ncbi_102188097(TEAD3);ncbi_102188122(BBS7);ncbi_102188144(ITGB1BP1);ncbi_102188151(CTHRC1);ncbi_102188156(LOC102188156);ncbi_102188190(ASB15);ncbi_102188193(PLAU);ncbi_102188207(HPSE);ncbi_102188215(BCL3);ncbi_102188218(LOC102188218);ncbi_102188327(ADAM17);ncbi_102188367(TULP1);ncbi_102188427(LOC102188427);ncbi_102188519(LOC102188519);ncbi_102188608(LOC102188608);ncbi_102188667(BRD4);ncbi_102188710(PIK3R1);ncbi_102188749(LOC102188749);ncbi_102188762(PDE4A);ncbi_102188779(SPRY2);ncbi_102188831(FERMT3);ncbi_102188842(LOC102188842);ncbi_102188848(LOC102188848);ncbi_102188934(MIOX);ncbi_102188961(LOC102188961);ncbi_102189013(MRGPRF);ncbi_102189055(LOC102189055);ncbi_102189099(VEGFB);ncbi_102189174(MAPK14);ncbi_102189202(NOTCH3);ncbi_102189227(LOC102189227);ncbi_102189279(ASIC1);ncbi_102189420(LOC102189420);ncbi_102189449(GJA5);ncbi_102189484(ESR1);ncbi_102189501(LOC102189501);ncbi_102189503(LOC102189503);ncbi_102189576(SLC44A2);ncbi_102189605(LOC102189605);ncbi_102189653(PLCB3);ncbi_102189774(NCALD);ncbi_102189777(LOC102189777);ncbi_102189928(RALA);ncbi_102189930(BAD);ncbi_102189978(TAS1R3);ncbi_102190039(SEC63);ncbi_102190150(PSMA1);ncbi_102190183(BTNL2);ncbi_102190275(PIKFYVE);ncbi_102190281(BCL9);ncbi_102190316(ECSIT);ncbi_102190328(ASXL2);ncbi_102190338(PGAP2);ncbi_102190339(LOC102190339);ncbi_102190342(PRRX1);ncbi_102190364(COL4A3);ncbi_102190375(CARD11);ncbi_102190390(CCNA2);ncbi_102190563(RAB44);ncbi_102190622(LOC102190622);ncbi_102190712(RRAS2);ncbi_102190713(LOC102190713);ncbi_102190743(PTH2R);ncbi_102190787(ENPP1);ncbi_102190831(LOC102190831);ncbi_102190872(MAPK8IP2);ncbi_102190894(LOC102190894);ncbi_102190909(LOC102190909);ncbi_102190938(C1QL4);ncbi_102190977(LOC102190977);ncbi_102191036(LOC102191036);ncbi_102191068(FAM132A);ncbi_102191107(TBX20);ncbi_102191157(LOC102191157);ncbi_102191175(ITGB4);ncbi_102191231(KANK2);ncbi_102191257(LOC102191257);ncbi_102191439(STK3);ncbi_102191443(LOC102191443);ncbi_102191567(GPSM3);ncbi_102191616(LOC102191616);ncbi_102191673(NPSR1);ncbi_102191721(LOC102191721);ncbi_102191746(ATXN7);ncbi_102191789(LOC102191789);ncbi_102191790(EPOR);ncbi_106502309(NRTN);ncbi_106502631(ALK);ncbi_106503247(SLC9A3R1);ncbi_106503748(LOC106503748);ncbi_106503766(TSPAN32);ncbi_106503905(TNFSF14);ncbi_108633185(SKP1);ncbi_108633235(LOC108633235);ncbi_108633236(LOC108633236);ncbi_108633268(LOC108633268);ncbi_108633277(LOC108633277);ncbi_108633286(GPR174);ncbi_108633906(HSPB1);ncbi_108633910(LOC108633910);ncbi_108634220(LOC108634220);ncbi_108634455(LOC108634455);ncbi_108636037(STRAP);ncbi_108636038(EPS8);ncbi_108636039(PTPRO);ncbi_108636083(LOC108636083);ncbi_108636199(LOC108636199);ncbi_108636284(NKX6-1);ncbi_108636398(S1PR5);ncbi_108636442(PCP2);ncbi_108636727(CD24);ncbi_108636863(LOC108636863);ncbi_108636865(LOC108636865);ncbi_108636866(LOC108636866);ncbi_108637609(LOC108637609);ncbi_108637612(LOC108637612);ncbi_108637613(LOC108637613);ncbi_108637633(LOC108637633);ncbi_108637670(LOC108637670);ncbi_108637781(HES5);ncbi_108637797(GPR25);ncbi_108637883(LOC108637883)</t>
  </si>
  <si>
    <t>ncbi_100860794(LEP);ncbi_100860807(KITLG);ncbi_100860822(CRSP-2);ncbi_100860826(C3);ncbi_100860827(AR);ncbi_100860909(TLR8);ncbi_100860937(CXXC5);ncbi_100860952(POU5F1);ncbi_100860979(AIF1);ncbi_100860996(MAPK13);ncbi_100861140(ARL5A);ncbi_100861232(TNF);ncbi_100861253(RERGL);ncbi_100861277(IGF2);ncbi_100861290(CRSP-1);ncbi_100861299(FSHB);ncbi_100861308(RHEB);ncbi_100861340(FIS1);ncbi_100861391(HIF1A);ncbi_100861393(PPARA);ncbi_102168201(SPHK1);ncbi_102168262(LOC102168262);ncbi_102168273(NUP58);ncbi_102168323(BMPER);ncbi_102168341(SNCAIP);ncbi_102168348(DOK2);ncbi_102168353(PSMA3);ncbi_102168366(MTDH);ncbi_102168396(ARF4);ncbi_102168436(MAP3K15);ncbi_102168442(LOC102168442);ncbi_102168461(AMER2);ncbi_102168518(TACR3);ncbi_102168540(LOC102168540);ncbi_102168541(LOC102168541);ncbi_102168559(EIF4G2);ncbi_102168661(GLRB);ncbi_102168685(LOC102168685);ncbi_102168698(KMT2D);ncbi_102168750(LOC102168750);ncbi_102168788(RNF115);ncbi_102168819(LOC102168819);ncbi_102168925(LOC102168925);ncbi_102168934(PDGFC);ncbi_102168996(INSR);ncbi_102169016(PRKCE);ncbi_102169019(ADCY3);ncbi_102169022(TNFRSF19);ncbi_102169024(GPC5);ncbi_102169034(LOC102169034);ncbi_102169103(LOC102169103);ncbi_102169145(GLP1R);ncbi_102169201(LOC102169201);ncbi_102169246(LOC102169246);ncbi_102169259(WNT10B);ncbi_102169379(LOC102169379);ncbi_102169384(FGF17);ncbi_102169388(LOC102169388);ncbi_102169402(TNFRSF4);ncbi_102169403(AGRN);ncbi_102169449(LFNG);ncbi_102169457(VDAC2);ncbi_102169541(ADGRL2);ncbi_102169557(ADCY6);ncbi_102169612(LOC102169612);ncbi_102169650(CCND1);ncbi_102169655(ANK2);ncbi_102169666(LOC102169666);ncbi_102169670(LOC102169670);ncbi_102169708(AMOTL2);ncbi_102169722(TGFBR3);ncbi_102169777(GDF6);ncbi_102169870(DMTN);ncbi_102169905(GALR2);ncbi_102169942(FGF19);ncbi_102169950(PAQR3);ncbi_102169954(PROP1);ncbi_102169955(LOC102169955);ncbi_102169960(LOC102169960);ncbi_102170070(PPP2R1B);ncbi_102170072(LOC102170072);ncbi_102170076(SELP);ncbi_102170098(DNAH12);ncbi_102170195(FAF1);ncbi_102170234(LOC102170234);ncbi_102170271(RYK);ncbi_102170356(GRB2);ncbi_102170419(GPR151);ncbi_102170425(LOC102170425);ncbi_102170475(LOC102170475);ncbi_102170509(LOC102170509);ncbi_102170617(FZD6);ncbi_102170633(EPHA6);ncbi_102170699(TAAR8);ncbi_102170746(LOC102170746);ncbi_102170761(PLCZ1);ncbi_102170771(LOC102170771);ncbi_102170774(TICAM1);ncbi_102170776(LOC102170776);ncbi_102170906(ZNF8);ncbi_102170985(PPP1CB);ncbi_102171022(ROCK1);ncbi_102171052(LOC102171052);ncbi_102171055(TNFAIP8L1);ncbi_102171175(LOC102171175);ncbi_102171176(LOC102171176);ncbi_102171197(ZNF385B);ncbi_102171226(FGF5);ncbi_102171227(TLR7);ncbi_102171300(ARF5);ncbi_102171326(LOC102171326);ncbi_102171420(LOC102171420);ncbi_102171430(NDRG2);ncbi_102171445(LOC102171445);ncbi_102171446(LOC102171446);ncbi_102171595(PLIN5);ncbi_102171598(LOC102171598);ncbi_102171609(AHI1);ncbi_102171671(ATF6B);ncbi_102171725(CRYAB);ncbi_102171727(LOC102171727);ncbi_102171791(LOC102171791);ncbi_102171852(TAS2R7);ncbi_102171865(LOC102171865);ncbi_102171866(UBE2D2);ncbi_102171926(SRPRB);ncbi_102171995(LOC102171995);ncbi_102171999(KIF14);ncbi_102172132(YBX3);ncbi_102172144(LOC102172144);ncbi_102172157(AKAP12);ncbi_102172185(GPR4);ncbi_102172282(LOC102172282);ncbi_102172284(LOC102172284);ncbi_102172433(LOC102172433);ncbi_102172562(PRR5L);ncbi_102172692(LOC102172692);ncbi_102172706(LOC102172706);ncbi_102172828(LOC102172828);ncbi_102172830(TRAF6);ncbi_102172870(TMBIM6);ncbi_102172906(LIMS1);ncbi_102172990(LOC102172990);ncbi_102173102(RRM2B);ncbi_102173107(LOC102173107);ncbi_102173122(RPTOR);ncbi_102173173(FGFBP1);ncbi_102173288(LOC102173288);ncbi_102173290(VDAC1)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102174214(PRKCH);ncbi_102174230(LOC102174230);ncbi_102174245(GPRC5C);ncbi_102174308(NRXN3);ncbi_102174385(LOC102174385);ncbi_102174419(CSNK2A2);ncbi_102174446(TNXB);ncbi_102174500(NR5A2);ncbi_102174510(GPR142);ncbi_102174518(PPARD);ncbi_102174652(LOC102174652);ncbi_102174723(MAP3K12);ncbi_102174822(MID1);ncbi_102174829(CREB3L3);ncbi_102174917(UBE2D3);ncbi_102174939(ARIH1);ncbi_102174972(CARD14);ncbi_102175016(PPP2CA);ncbi_102175019(CCAR2);ncbi_102175047(LOC102175047);ncbi_102175118(LOC102175118);ncbi_102175133(SLC5A7);ncbi_102175144(RASSF5);ncbi_102175146(SPSB1);ncbi_102175300(LOC102175300);ncbi_102175307(GPN1);ncbi_102175319(LOC102175319);ncbi_102175362(RAMP3);ncbi_102175469(LOC102175469);ncbi_102175516(EIF4A3);ncbi_102175569(PIAS4);ncbi_102175649(AMHR2);ncbi_102175664(LOC102175664);ncbi_102175741(KANK1);ncbi_102175877(LOC102175877);ncbi_102176137(LOC102176137);ncbi_102176217(LOC102176217);ncbi_102176311(BANK1);ncbi_102176318(DAPK3);ncbi_102176336(SPG20);ncbi_102176434(LOC102176434);ncbi_102176443(LOC102176443);ncbi_102176445(IL19);ncbi_102176452(NDRG4);ncbi_102176512(LOC102176512);ncbi_102176524(LOC102176524);ncbi_102176628(TSKU);ncbi_102176714(PIGR);ncbi_102176722(CNOT1);ncbi_102176737(NFE2L2);ncbi_102176762(CAMK2B);ncbi_102176785(S1PR4);ncbi_102176788(LOC102176788);ncbi_102176803(DCLK1);ncbi_102176880(LOC102176880);ncbi_102176964(LOC102176964);ncbi_102176982(LOC102176982);ncbi_102177055(LOC102177055);ncbi_102177057(GPR157);ncbi_102177064(NR2E3)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102177430(APBA3);ncbi_102177500(PFDN5);ncbi_102177529(PPM1A);ncbi_102177547(LOC102177547);ncbi_102177549(YOD1);ncbi_102177631(ADGRG6);ncbi_102177643(LOC102177643);ncbi_102177646(PARK7);ncbi_102177709(LOC102177709);ncbi_102177710(CACTIN);ncbi_102177727(LOC102177727);ncbi_102177762(SRPK1);ncbi_102177814(PTK2);ncbi_102177820(LOC102177820);ncbi_102177821(LOC102177821);ncbi_102177907(LOC102177907)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102178281(SLC20A1);ncbi_102178361(LOC102178361);ncbi_102178376(LOC102178376);ncbi_102178377(LAMTOR1);ncbi_102178477(ATP6V0D1);ncbi_102178513(RARG);ncbi_102178626(GFRA2);ncbi_102178642(LOC102178642);ncbi_102178687(GFI1);ncbi_102178727(LOC102178727);ncbi_102178740(LOC102178740);ncbi_102178796(TSPAN14);ncbi_102178923(LOC102178923);ncbi_102178968(GPRC5B);ncbi_102179029(HPX);ncbi_102179037(CARMIL2);ncbi_102179091(ADGRE1);ncbi_102179177(CELSR1);ncbi_102179206(EDAR);ncbi_102179216(LOC102179216);ncbi_102179217(PDE2A);ncbi_102179257(GPR139);ncbi_102179268(ADAMTS20);ncbi_102179431(DDAH2);ncbi_102179450(RHEBL1);ncbi_102179480(LOC102179480);ncbi_102179489(RC3H2);ncbi_102179497(LOC102179497);ncbi_102179569(DUOX1);ncbi_102179581(LOC102179581);ncbi_102179678(SIX3);ncbi_102179756(AES);ncbi_102179792(LOC102179792);ncbi_102179849(TH);ncbi_102179868(LOC102179868);ncbi_102179898(CDKN1A);ncbi_102179939(LOC102179939);ncbi_102179963(SMPD1);ncbi_102180018(DNM1L);ncbi_102180032(TLE2);ncbi_102180045(HEXA);ncbi_102180061(LOC102180061);ncbi_102180119(DOT1L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102180484(LOC102180484);ncbi_102180497(BCLAF1);ncbi_102180499(BBS4);ncbi_102180547(LOC102180547);ncbi_102180585(S1PR2);ncbi_102180601(NCK2);ncbi_102180637(SRSF3);ncbi_102180667(SMAD5);ncbi_102180672(TRAF3IP2);ncbi_102180689(LOC102180689);ncbi_102180724(ADCY1);ncbi_102180727(PRKAG2);ncbi_102180745(GPAT3);ncbi_102180752(LOC102180752);ncbi_102180831(PKP2);ncbi_102180867(LOC102180867);ncbi_102180954(LOC102180954);ncbi_102181001(TNS2);ncbi_102181009(LOC102181009);ncbi_102181024(LOC102181024);ncbi_102181030(LOC102181030);ncbi_102181032(JADE2);ncbi_102181059(LOC102181059);ncbi_102181138(LOC102181138);ncbi_102181172(STK38);ncbi_102181228(GPR52);ncbi_102181238(GOLPH3);ncbi_102181385(LOC102181385);ncbi_102181402(LCP1);ncbi_102181408(LOC102181408);ncbi_102181473(RND1);ncbi_102181492(LOC102181492);ncbi_102181504(LOC102181504);ncbi_102181521(LOC102181521);ncbi_102181525(TNR);ncbi_102181566(KRT18);ncbi_102181615(LOC102181615);ncbi_102181629(BTLA);ncbi_102181653(NR2C1);ncbi_102181660(BICD1);ncbi_102181699(LOC102181699);ncbi_102181845(TBC1D10C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102182564(MYO1G);ncbi_102182570(ESRRA);ncbi_102182586(LOC102182586);ncbi_102182605(HTR2A);ncbi_102182657(YWHAG);ncbi_102182709(LOC102182709);ncbi_102182762(KRT8);ncbi_102182812(LOC102182812);ncbi_102182843(DSG4);ncbi_102182867(LOC102182867);ncbi_102182883(LOC102182883);ncbi_102182967(DIRAS1)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102183807(LOC102183807);ncbi_102183809(IKBKE);ncbi_102183886(RB1);ncbi_102183891(LOC102183891);ncbi_102183895(PRDM16);ncbi_102183951(PGLYRP2);ncbi_102183966(LOC102183966);ncbi_102183973(LOC102183973);ncbi_102183990(LOC102183990);ncbi_102183996(AGRP);ncbi_102184015(BAG6);ncbi_102184024(LAMTOR4);ncbi_102184033(PPP3CB);ncbi_102184068(RXFP2);ncbi_102184079(MAPKAPK2);ncbi_102184117(TMED4);ncbi_102184123(GNG3);ncbi_102184170(LOC102184170);ncbi_102184178(FGG);ncbi_102184211(LOC102184211);ncbi_102184234(LOC102184234);ncbi_102184252(LOC102184252);ncbi_102184268(LOC102184268);ncbi_102184454(LOC102184454);ncbi_102184510(MAPK11);ncbi_102184511(LPAR4);ncbi_102184641(LOC102184641);ncbi_102184724(APC);ncbi_102184738(MAML2);ncbi_102184740(LOC102184740);ncbi_102184795(MAGED1);ncbi_102184830(LOC102184830);ncbi_102184929(FGB);ncbi_102184981(CYSLTR1);ncbi_102185016(TRIM68);ncbi_102185044(ELL3);ncbi_102185075(RBPJ);ncbi_102185094(CRB2);ncbi_102185107(LOC102185107);ncbi_102185129(ADGRF5);ncbi_102185202(PLCH2);ncbi_102185386(LOC102185386);ncbi_102185404(PXK);ncbi_102185415(ITGA10);ncbi_102185424(SH2B2);ncbi_102185483(LOC102185483);ncbi_102185511(PSMD14);ncbi_102185677(LOC102185677);ncbi_102185761(DCHS1);ncbi_102185941(LOC102185941);ncbi_102185959(TANK);ncbi_102185992(NPY5R);ncbi_102186065(CREB1);ncbi_102186139(SKI);ncbi_102186232(LOC102186232);ncbi_102186244(LOC102186244)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102186745(PAWR);ncbi_102186772(FERMT2);ncbi_102186856(SPC24);ncbi_102186866(GATA4);ncbi_102186877(YWHAQ);ncbi_102186886(CCKBR);ncbi_102186912(ABHD6);ncbi_102186922(RNF138);ncbi_102186997(APP);ncbi_102187067(LOC102187067);ncbi_102187070(GNB1);ncbi_102187099(TRIP6);ncbi_102187111(IL1RAPL2);ncbi_102187112(RBX1);ncbi_102187201(MCHR1);ncbi_102187244(LOC102187244);ncbi_102187275(LOC102187275);ncbi_102187293(IQUB);ncbi_102187358(ATP6V1G2);ncbi_102187379(GAL);ncbi_102187383(EP300);ncbi_102187393(LOC102187393);ncbi_102187397(CBLC);ncbi_102187417(LOC102187417);ncbi_102187443(DSG2);ncbi_102187473(LOC102187473);ncbi_102187488(TRIM32);ncbi_102187514(MIB2);ncbi_102187523(MARK4);ncbi_102187562(ASB10);ncbi_102187644(EPHB4);ncbi_102187694(TRHR);ncbi_102187757(LOC102187757);ncbi_102187880(LOC102187880);ncbi_102187934(GPR143);ncbi_102188094(CUL3);ncbi_102188097(TEAD3);ncbi_102188122(BBS7);ncbi_102188144(ITGB1BP1);ncbi_102188151(CTHRC1);ncbi_102188156(LOC102188156);ncbi_102188190(ASB15);ncbi_102188193(PLAU);ncbi_102188207(HPSE);ncbi_102188215(BCL3);ncbi_102188218(LOC102188218);ncbi_102188327(ADAM17);ncbi_102188367(TULP1);ncbi_102188427(LOC102188427);ncbi_102188519(LOC102188519);ncbi_102188608(LOC102188608);ncbi_102188667(BRD4);ncbi_102188710(PIK3R1);ncbi_102188749(LOC102188749);ncbi_102188762(PDE4A);ncbi_102188779(SPRY2);ncbi_102188831(FERMT3);ncbi_102188842(LOC102188842);ncbi_102188848(LOC102188848);ncbi_102188934(MIOX);ncbi_102188961(LOC102188961);ncbi_102189013(MRGPRF);ncbi_102189055(LOC102189055);ncbi_102189099(VEGFB);ncbi_102189174(MAPK14);ncbi_102189202(NOTCH3);ncbi_102189227(LOC102189227);ncbi_102189279(ASIC1);ncbi_102189420(LOC102189420);ncbi_102189449(GJA5);ncbi_102189484(ESR1);ncbi_102189501(LOC102189501);ncbi_102189503(LOC102189503);ncbi_102189576(SLC44A2);ncbi_102189605(LOC102189605);ncbi_102189653(PLCB3);ncbi_102189774(NCALD);ncbi_102189777(LOC102189777);ncbi_102189928(RALA);ncbi_102189930(BAD);ncbi_102189978(TAS1R3);ncbi_102190039(SEC63);ncbi_102190150(PSMA1);ncbi_102190183(BTNL2);ncbi_102190275(PIKFYVE);ncbi_102190281(BCL9);ncbi_102190316(ECSIT);ncbi_102190328(ASXL2);ncbi_102190338(PGAP2);ncbi_102190339(LOC102190339);ncbi_102190342(PRRX1);ncbi_102190364(COL4A3);ncbi_102190375(CARD11);ncbi_102190390(CCNA2);ncbi_102190563(RAB44);ncbi_102190622(LOC102190622);ncbi_102190712(RRAS2);ncbi_102190713(LOC102190713);ncbi_102190743(PTH2R);ncbi_102190787(ENPP1);ncbi_102190831(LOC102190831);ncbi_102190872(MAPK8IP2);ncbi_102190894(LOC102190894);ncbi_102190909(LOC102190909);ncbi_102190938(C1QL4);ncbi_102190977(LOC102190977);ncbi_102191036(LOC102191036);ncbi_102191068(FAM132A);ncbi_102191107(TBX20);ncbi_102191157(LOC102191157);ncbi_102191175(ITGB4);ncbi_102191231(KANK2);ncbi_102191257(LOC102191257);ncbi_102191439(STK3);ncbi_102191443(LOC102191443);ncbi_102191567(GPSM3);ncbi_102191616(LOC102191616);ncbi_102191673(NPSR1);ncbi_102191721(LOC102191721);ncbi_102191746(ATXN7);ncbi_102191789(LOC102191789);ncbi_102191790(EPOR);ncbi_106502309(NRTN);ncbi_106502631(ALK);ncbi_106503247(SLC9A3R1);ncbi_106503748(LOC106503748);ncbi_106503766(TSPAN32);ncbi_106503905(TNFSF14);ncbi_108633185(SKP1);ncbi_108633235(LOC108633235);ncbi_108633236(LOC108633236);ncbi_108633268(LOC108633268);ncbi_108633277(LOC108633277);ncbi_108633286(GPR174);ncbi_108633906(HSPB1);ncbi_108633910(LOC108633910);ncbi_108634220(LOC108634220);ncbi_108634455(LOC108634455);ncbi_108636037(STRAP);ncbi_108636038(EPS8);ncbi_108636039(PTPRO);ncbi_108636083(LOC108636083);ncbi_108636199(LOC108636199);ncbi_108636284(NKX6-1);ncbi_108636398(S1PR5);ncbi_108636442(PCP2);ncbi_108636727(CD24);ncbi_108636863(LOC108636863);ncbi_108636865(LOC108636865);ncbi_108636866(LOC108636866);ncbi_108637609(LOC108637609);ncbi_108637612(LOC108637612);ncbi_108637613(LOC108637613);ncbi_108637633(LOC108637633);ncbi_108637670(LOC108637670);ncbi_108637781(HES5);ncbi_108637797(GPR25);ncbi_108637883(LOC108637883)</t>
  </si>
  <si>
    <t>ncbi_100860794(LEP);ncbi_100860807(KITLG);ncbi_100860822(CRSP-2);ncbi_100860826(C3);ncbi_100860827(AR);ncbi_100860909(TLR8);ncbi_100860937(CXXC5);ncbi_100860952(POU5F1);ncbi_100860979(AIF1);ncbi_100860996(MAPK13);ncbi_100861140(ARL5A);ncbi_100861232(TNF);ncbi_100861253(RERGL);ncbi_100861277(IGF2);ncbi_100861290(CRSP-1);ncbi_100861299(FSHB);ncbi_100861308(RHEB);ncbi_100861340(FIS1);ncbi_100861391(HIF1A);ncbi_100861393(PPARA);ncbi_102168201(SPHK1);ncbi_102168262(LOC102168262);ncbi_102168273(NUP58);ncbi_102168323(BMPER);ncbi_102168341(SNCAIP);ncbi_102168348(DOK2);ncbi_102168353(PSMA3);ncbi_102168366(MTDH);ncbi_102168396(ARF4);ncbi_102168427(DHH);ncbi_102168436(MAP3K15);ncbi_102168442(LOC102168442);ncbi_102168461(AMER2);ncbi_102168518(TACR3);ncbi_102168540(LOC102168540);ncbi_102168541(LOC102168541);ncbi_102168559(EIF4G2);ncbi_102168661(GLRB);ncbi_102168685(LOC102168685);ncbi_102168698(KMT2D);ncbi_102168750(LOC102168750);ncbi_102168788(RNF115);ncbi_102168819(LOC102168819);ncbi_102168925(LOC102168925);ncbi_102168934(PDGFC);ncbi_102168996(INSR);ncbi_102169016(PRKCE);ncbi_102169019(ADCY3);ncbi_102169022(TNFRSF19);ncbi_102169024(GPC5);ncbi_102169034(LOC102169034);ncbi_102169103(LOC102169103);ncbi_102169145(GLP1R);ncbi_102169201(LOC102169201);ncbi_102169246(LOC102169246);ncbi_102169259(WNT10B);ncbi_102169379(LOC102169379);ncbi_102169384(FGF17);ncbi_102169388(LOC102169388);ncbi_102169402(TNFRSF4);ncbi_102169403(AGRN);ncbi_102169449(LFNG);ncbi_102169457(VDAC2);ncbi_102169541(ADGRL2);ncbi_102169557(ADCY6);ncbi_102169612(LOC102169612);ncbi_102169650(CCND1);ncbi_102169655(ANK2);ncbi_102169666(LOC102169666);ncbi_102169670(LOC102169670);ncbi_102169708(AMOTL2);ncbi_102169722(TGFBR3);ncbi_102169777(GDF6);ncbi_102169870(DMTN);ncbi_102169905(GALR2);ncbi_102169942(FGF19);ncbi_102169950(PAQR3);ncbi_102169954(PROP1);ncbi_102169955(LOC102169955);ncbi_102169960(LOC102169960);ncbi_102170070(PPP2R1B);ncbi_102170072(LOC102170072);ncbi_102170076(SELP);ncbi_102170098(DNAH12);ncbi_102170195(FAF1);ncbi_102170234(LOC102170234);ncbi_102170271(RYK);ncbi_102170356(GRB2);ncbi_102170419(GPR151);ncbi_102170425(LOC102170425);ncbi_102170475(LOC102170475);ncbi_102170509(LOC102170509);ncbi_102170617(FZD6);ncbi_102170633(EPHA6);ncbi_102170699(TAAR8);ncbi_102170746(LOC102170746);ncbi_102170761(PLCZ1);ncbi_102170771(LOC102170771);ncbi_102170774(TICAM1);ncbi_102170776(LOC102170776);ncbi_102170906(ZNF8);ncbi_102170985(PPP1CB);ncbi_102171022(ROCK1);ncbi_102171052(LOC102171052);ncbi_102171055(TNFAIP8L1);ncbi_102171175(LOC102171175);ncbi_102171176(LOC102171176);ncbi_102171197(ZNF385B);ncbi_102171226(FGF5);ncbi_102171227(TLR7);ncbi_102171300(ARF5);ncbi_102171326(LOC102171326);ncbi_102171420(LOC102171420);ncbi_102171430(NDRG2);ncbi_102171445(LOC102171445);ncbi_102171446(LOC102171446);ncbi_102171595(PLIN5);ncbi_102171598(LOC102171598);ncbi_102171609(AHI1);ncbi_102171671(ATF6B);ncbi_102171725(CRYAB);ncbi_102171727(LOC102171727);ncbi_102171791(LOC102171791);ncbi_102171852(TAS2R7);ncbi_102171865(LOC102171865);ncbi_102171866(UBE2D2);ncbi_102171926(SRPRB);ncbi_102171995(LOC102171995);ncbi_102171999(KIF14);ncbi_102172132(YBX3);ncbi_102172144(LOC102172144);ncbi_102172157(AKAP12);ncbi_102172185(GPR4);ncbi_102172282(LOC102172282);ncbi_102172284(LOC102172284);ncbi_102172433(LOC102172433);ncbi_102172562(PRR5L);ncbi_102172692(LOC102172692);ncbi_102172706(LOC102172706);ncbi_102172828(LOC102172828);ncbi_102172830(TRAF6);ncbi_102172870(TMBIM6);ncbi_102172906(LIMS1);ncbi_102172990(LOC102172990);ncbi_102173102(RRM2B);ncbi_102173107(LOC102173107);ncbi_102173122(RPTOR);ncbi_102173173(FGFBP1);ncbi_102173288(LOC102173288);ncbi_102173290(VDAC1)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102174214(PRKCH);ncbi_102174230(LOC102174230);ncbi_102174245(GPRC5C);ncbi_102174308(NRXN3);ncbi_102174385(LOC102174385);ncbi_102174419(CSNK2A2);ncbi_102174446(TNXB);ncbi_102174500(NR5A2);ncbi_102174510(GPR142);ncbi_102174518(PPARD);ncbi_102174652(LOC102174652);ncbi_102174723(MAP3K12);ncbi_102174822(MID1);ncbi_102174829(CREB3L3);ncbi_102174917(UBE2D3);ncbi_102174939(ARIH1);ncbi_102174972(CARD14);ncbi_102175016(PPP2CA);ncbi_102175019(CCAR2);ncbi_102175047(LOC102175047);ncbi_102175118(LOC102175118);ncbi_102175133(SLC5A7);ncbi_102175144(RASSF5);ncbi_102175146(SPSB1);ncbi_102175300(LOC102175300);ncbi_102175307(GPN1);ncbi_102175319(LOC102175319);ncbi_102175362(RAMP3);ncbi_102175469(LOC102175469);ncbi_102175516(EIF4A3);ncbi_102175569(PIAS4);ncbi_102175649(AMHR2);ncbi_102175664(LOC102175664);ncbi_102175741(KANK1);ncbi_102175877(LOC102175877);ncbi_102176137(LOC102176137);ncbi_102176217(LOC102176217);ncbi_102176311(BANK1);ncbi_102176318(DAPK3);ncbi_102176336(SPG20);ncbi_102176434(LOC102176434);ncbi_102176443(LOC102176443);ncbi_102176445(IL19);ncbi_102176452(NDRG4);ncbi_102176512(LOC102176512);ncbi_102176524(LOC102176524);ncbi_102176628(TSKU);ncbi_102176714(PIGR);ncbi_102176722(CNOT1);ncbi_102176737(NFE2L2);ncbi_102176762(CAMK2B);ncbi_102176785(S1PR4);ncbi_102176788(LOC102176788);ncbi_102176803(DCLK1);ncbi_102176880(LOC102176880);ncbi_102176964(LOC102176964);ncbi_102176982(LOC102176982);ncbi_102177055(LOC102177055);ncbi_102177057(GPR157);ncbi_102177064(NR2E3)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102177430(APBA3);ncbi_102177500(PFDN5);ncbi_102177529(PPM1A);ncbi_102177547(LOC102177547);ncbi_102177549(YOD1);ncbi_102177631(ADGRG6);ncbi_102177643(LOC102177643);ncbi_102177646(PARK7);ncbi_102177709(LOC102177709);ncbi_102177710(CACTIN);ncbi_102177727(LOC102177727);ncbi_102177762(SRPK1);ncbi_102177774(AOC1);ncbi_102177814(PTK2);ncbi_102177820(LOC102177820);ncbi_102177821(LOC102177821);ncbi_102177888(IK);ncbi_102177907(LOC102177907)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102178281(SLC20A1);ncbi_102178361(LOC102178361);ncbi_102178376(LOC102178376);ncbi_102178377(LAMTOR1);ncbi_102178477(ATP6V0D1);ncbi_102178513(RARG);ncbi_102178626(GFRA2);ncbi_102178642(LOC102178642);ncbi_102178687(GFI1);ncbi_102178727(LOC102178727);ncbi_102178740(LOC102178740);ncbi_102178796(TSPAN14);ncbi_102178923(LOC102178923);ncbi_102178968(GPRC5B);ncbi_102179029(HPX);ncbi_102179037(CARMIL2);ncbi_102179091(ADGRE1);ncbi_102179177(CELSR1);ncbi_102179206(EDAR);ncbi_102179216(LOC102179216);ncbi_102179217(PDE2A);ncbi_102179257(GPR139);ncbi_102179268(ADAMTS20);ncbi_102179431(DDAH2);ncbi_102179450(RHEBL1);ncbi_102179480(LOC102179480);ncbi_102179489(RC3H2);ncbi_102179497(LOC102179497);ncbi_102179569(DUOX1);ncbi_102179581(LOC102179581);ncbi_102179678(SIX3);ncbi_102179756(AES);ncbi_102179792(LOC102179792);ncbi_102179849(TH);ncbi_102179868(LOC102179868);ncbi_102179898(CDKN1A);ncbi_102179939(LOC102179939);ncbi_102179963(SMPD1);ncbi_102180018(DNM1L);ncbi_102180032(TLE2);ncbi_102180045(HEXA);ncbi_102180061(LOC102180061);ncbi_102180119(DOT1L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102180484(LOC102180484);ncbi_102180497(BCLAF1);ncbi_102180499(BBS4);ncbi_102180547(LOC102180547);ncbi_102180585(S1PR2);ncbi_102180601(NCK2);ncbi_102180637(SRSF3);ncbi_102180667(SMAD5);ncbi_102180672(TRAF3IP2);ncbi_102180689(LOC102180689);ncbi_102180724(ADCY1);ncbi_102180727(PRKAG2);ncbi_102180745(GPAT3);ncbi_102180752(LOC102180752);ncbi_102180831(PKP2);ncbi_102180867(LOC102180867);ncbi_102180954(LOC102180954);ncbi_102181001(TNS2);ncbi_102181009(LOC102181009);ncbi_102181024(LOC102181024);ncbi_102181030(LOC102181030);ncbi_102181032(JADE2);ncbi_102181059(LOC102181059);ncbi_102181138(LOC102181138);ncbi_102181172(STK38);ncbi_102181228(GPR52);ncbi_102181238(GOLPH3);ncbi_102181385(LOC102181385);ncbi_102181402(LCP1);ncbi_102181408(LOC102181408);ncbi_102181473(RND1);ncbi_102181492(LOC102181492);ncbi_102181504(LOC102181504);ncbi_102181521(LOC102181521);ncbi_102181525(TNR);ncbi_102181566(KRT18);ncbi_102181615(LOC102181615);ncbi_102181629(BTLA);ncbi_102181653(NR2C1);ncbi_102181660(BICD1);ncbi_102181699(LOC102181699);ncbi_102181845(TBC1D10C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102182564(MYO1G);ncbi_102182570(ESRRA);ncbi_102182586(LOC102182586);ncbi_102182605(HTR2A);ncbi_102182657(YWHAG);ncbi_102182709(LOC102182709);ncbi_102182762(KRT8);ncbi_102182812(LOC102182812);ncbi_102182843(DSG4);ncbi_102182867(LOC102182867);ncbi_102182883(LOC102182883);ncbi_102182967(DIRAS1)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102183807(LOC102183807);ncbi_102183809(IKBKE);ncbi_102183886(RB1);ncbi_102183891(LOC102183891);ncbi_102183895(PRDM16);ncbi_102183951(PGLYRP2);ncbi_102183966(LOC102183966);ncbi_102183973(LOC102183973);ncbi_102183990(LOC102183990);ncbi_102183996(AGRP);ncbi_102184015(BAG6);ncbi_102184024(LAMTOR4);ncbi_102184033(PPP3CB);ncbi_102184068(RXFP2);ncbi_102184079(MAPKAPK2);ncbi_102184117(TMED4);ncbi_102184123(GNG3);ncbi_102184170(LOC102184170);ncbi_102184178(FGG);ncbi_102184211(LOC102184211);ncbi_102184234(LOC102184234);ncbi_102184252(LOC102184252);ncbi_102184268(LOC102184268);ncbi_102184454(LOC102184454);ncbi_102184510(MAPK11);ncbi_102184511(LPAR4);ncbi_102184613(TMED1);ncbi_102184641(LOC102184641);ncbi_102184724(APC);ncbi_102184738(MAML2);ncbi_102184740(LOC102184740);ncbi_102184795(MAGED1);ncbi_102184830(LOC102184830);ncbi_102184929(FGB);ncbi_102184981(CYSLTR1);ncbi_102185016(TRIM68);ncbi_102185044(ELL3);ncbi_102185075(RBPJ);ncbi_102185094(CRB2);ncbi_102185107(LOC102185107);ncbi_102185129(ADGRF5);ncbi_102185202(PLCH2);ncbi_102185386(LOC102185386);ncbi_102185404(PXK);ncbi_102185415(ITGA10);ncbi_102185424(SH2B2);ncbi_102185483(LOC102185483);ncbi_102185511(PSMD14);ncbi_102185677(LOC102185677);ncbi_102185761(DCHS1);ncbi_102185941(LOC102185941);ncbi_102185959(TANK);ncbi_102185992(NPY5R);ncbi_102186065(CREB1);ncbi_102186139(SKI);ncbi_102186232(LOC102186232);ncbi_102186244(LOC102186244)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102186745(PAWR);ncbi_102186772(FERMT2);ncbi_102186856(SPC24);ncbi_102186866(GATA4);ncbi_102186877(YWHAQ);ncbi_102186886(CCKBR);ncbi_102186912(ABHD6);ncbi_102186922(RNF138);ncbi_102186997(APP);ncbi_102187067(LOC102187067);ncbi_102187070(GNB1);ncbi_102187099(TRIP6);ncbi_102187111(IL1RAPL2);ncbi_102187112(RBX1);ncbi_102187201(MCHR1);ncbi_102187244(LOC102187244);ncbi_102187275(LOC102187275);ncbi_102187293(IQUB);ncbi_102187358(ATP6V1G2);ncbi_102187379(GAL);ncbi_102187383(EP300);ncbi_102187393(LOC102187393);ncbi_102187397(CBLC);ncbi_102187417(LOC102187417);ncbi_102187443(DSG2);ncbi_102187473(LOC102187473);ncbi_102187488(TRIM32);ncbi_102187514(MIB2);ncbi_102187523(MARK4);ncbi_102187562(ASB10);ncbi_102187644(EPHB4);ncbi_102187694(TRHR);ncbi_102187757(LOC102187757);ncbi_102187880(LOC102187880);ncbi_102187934(GPR143);ncbi_102188094(CUL3);ncbi_102188097(TEAD3);ncbi_102188122(BBS7);ncbi_102188144(ITGB1BP1);ncbi_102188151(CTHRC1);ncbi_102188156(LOC102188156);ncbi_102188190(ASB15);ncbi_102188193(PLAU);ncbi_102188207(HPSE);ncbi_102188215(BCL3);ncbi_102188218(LOC102188218);ncbi_102188327(ADAM17);ncbi_102188367(TULP1);ncbi_102188427(LOC102188427);ncbi_102188519(LOC102188519);ncbi_102188608(LOC102188608);ncbi_102188667(BRD4);ncbi_102188710(PIK3R1);ncbi_102188749(LOC102188749);ncbi_102188762(PDE4A);ncbi_102188779(SPRY2);ncbi_102188831(FERMT3);ncbi_102188842(LOC102188842);ncbi_102188848(LOC102188848);ncbi_102188934(MIOX);ncbi_102188961(LOC102188961);ncbi_102189013(MRGPRF);ncbi_102189055(LOC102189055);ncbi_102189099(VEGFB);ncbi_102189174(MAPK14);ncbi_102189202(NOTCH3);ncbi_102189227(LOC102189227);ncbi_102189279(ASIC1);ncbi_102189420(LOC102189420);ncbi_102189449(GJA5);ncbi_102189484(ESR1);ncbi_102189501(LOC102189501);ncbi_102189503(LOC102189503);ncbi_102189576(SLC44A2);ncbi_102189605(LOC102189605);ncbi_102189653(PLCB3);ncbi_102189774(NCALD);ncbi_102189777(LOC102189777);ncbi_102189928(RALA);ncbi_102189930(BAD);ncbi_102189978(TAS1R3);ncbi_102190034(SYDE1);ncbi_102190039(SEC63);ncbi_102190150(PSMA1);ncbi_102190183(BTNL2);ncbi_102190275(PIKFYVE);ncbi_102190281(BCL9);ncbi_102190316(ECSIT);ncbi_102190328(ASXL2);ncbi_102190338(PGAP2);ncbi_102190339(LOC102190339);ncbi_102190342(PRRX1);ncbi_102190364(COL4A3);ncbi_102190375(CARD11);ncbi_102190390(CCNA2);ncbi_102190563(RAB44);ncbi_102190622(LOC102190622);ncbi_102190712(RRAS2);ncbi_102190713(LOC102190713);ncbi_102190743(PTH2R);ncbi_102190787(ENPP1);ncbi_102190831(LOC102190831);ncbi_102190872(MAPK8IP2);ncbi_102190894(LOC102190894);ncbi_102190909(LOC102190909);ncbi_102190938(C1QL4);ncbi_102190977(LOC102190977);ncbi_102191036(LOC102191036);ncbi_102191068(FAM132A);ncbi_102191107(TBX20);ncbi_102191157(LOC102191157);ncbi_102191175(ITGB4);ncbi_102191231(KANK2);ncbi_102191257(LOC102191257);ncbi_102191439(STK3);ncbi_102191443(LOC102191443);ncbi_102191567(GPSM3);ncbi_102191616(LOC102191616);ncbi_102191673(NPSR1);ncbi_102191721(LOC102191721);ncbi_102191746(ATXN7);ncbi_102191789(LOC102191789);ncbi_102191790(EPOR);ncbi_106502309(NRTN);ncbi_106502631(ALK);ncbi_106503247(SLC9A3R1);ncbi_106503748(LOC106503748);ncbi_106503766(TSPAN32);ncbi_106503905(TNFSF14);ncbi_108633185(SKP1);ncbi_108633235(LOC108633235);ncbi_108633236(LOC108633236);ncbi_108633268(LOC108633268);ncbi_108633277(LOC108633277);ncbi_108633286(GPR174);ncbi_108633906(HSPB1);ncbi_108633910(LOC108633910);ncbi_108634220(LOC108634220);ncbi_108634455(LOC108634455);ncbi_108636037(STRAP);ncbi_108636038(EPS8);ncbi_108636039(PTPRO);ncbi_108636083(LOC108636083);ncbi_108636199(LOC108636199);ncbi_108636284(NKX6-1);ncbi_108636398(S1PR5);ncbi_108636442(PCP2);ncbi_108636727(CD24);ncbi_108636863(LOC108636863);ncbi_108636865(LOC108636865);ncbi_108636866(LOC108636866);ncbi_108637609(LOC108637609);ncbi_108637612(LOC108637612);ncbi_108637613(LOC108637613);ncbi_108637633(LOC108637633);ncbi_108637670(LOC108637670);ncbi_108637781(HES5);ncbi_108637797(GPR25);ncbi_108637883(LOC108637883)</t>
  </si>
  <si>
    <t>ncbi_100860759(AMELX);ncbi_100860794(LEP);ncbi_100860807(KITLG);ncbi_100860813(LOC100860813);ncbi_100860822(CRSP-2);ncbi_100860826(C3);ncbi_100860827(AR);ncbi_100860839(FOSB);ncbi_100860909(TLR8);ncbi_100860937(CXXC5);ncbi_100860945(EPHX1);ncbi_100860947(AANAT);ncbi_100860952(POU5F1);ncbi_100860967(APEX1);ncbi_100860977(CLIC1);ncbi_100860979(AIF1);ncbi_100860996(MAPK13);ncbi_100861117(PRDX5);ncbi_100861135(LXN);ncbi_100861140(ARL5A);ncbi_100861155(MAP2);ncbi_100861232(TNF);ncbi_100861253(RERGL);ncbi_100861277(IGF2);ncbi_100861290(CRSP-1);ncbi_100861294(DNMT1);ncbi_100861296(SLC34A2);ncbi_100861299(FSHB);ncbi_100861308(RHEB);ncbi_100861314(MACROD1);ncbi_100861335(ANKS4B);ncbi_100861340(FIS1);ncbi_100861391(HIF1A);ncbi_100861393(PPARA);ncbi_102168201(SPHK1);ncbi_102168215(CHL1);ncbi_102168224(THOC1);ncbi_102168262(LOC102168262);ncbi_102168269(LBH);ncbi_102168273(NUP58);ncbi_102168274(SLITRK6);ncbi_102168323(BMPER);ncbi_102168348(DOK2);ncbi_102168353(PSMA3);ncbi_102168366(MTDH);ncbi_102168396(ARF4);ncbi_102168436(MAP3K15);ncbi_102168442(LOC102168442);ncbi_102168461(AMER2);ncbi_102168494(UBR3);ncbi_102168518(TACR3);ncbi_102168540(LOC102168540);ncbi_102168541(LOC102168541);ncbi_102168559(EIF4G2);ncbi_102168567(SETD6);ncbi_102168661(GLRB);ncbi_102168685(LOC102168685);ncbi_102168698(KMT2D);ncbi_102168717(PRKCSH);ncbi_102168750(LOC102168750);ncbi_102168788(RNF115);ncbi_102168819(LOC102168819);ncbi_102168850(GOT2);ncbi_102168873(AGER);ncbi_102168925(LOC102168925);ncbi_102168934(PDGFC);ncbi_102168996(INSR);ncbi_102169016(PRKCE);ncbi_102169019(ADCY3);ncbi_102169022(TNFRSF19);ncbi_102169024(GPC5);ncbi_102169034(LOC102169034);ncbi_102169103(LOC102169103);ncbi_102169145(GLP1R);ncbi_102169186(LOC102169186);ncbi_102169201(LOC102169201);ncbi_102169246(LOC102169246);ncbi_102169259(WNT10B);ncbi_102169349(LOC102169349);ncbi_102169376(LOC102169376);ncbi_102169379(LOC102169379);ncbi_102169384(FGF17);ncbi_102169388(LOC102169388);ncbi_102169402(TNFRSF4);ncbi_102169403(AGRN);ncbi_102169449(LFNG);ncbi_102169457(VDAC2);ncbi_102169468(ANXA3);ncbi_102169472(LOX);ncbi_102169541(ADGRL2);ncbi_102169557(ADCY6);ncbi_102169571(CPEB2);ncbi_102169585(POU4F3);ncbi_102169612(LOC102169612);ncbi_102169650(CCND1);ncbi_102169655(ANK2);ncbi_102169666(LOC102169666);ncbi_102169670(LOC102169670);ncbi_102169708(AMOTL2);ncbi_102169722(TGFBR3);ncbi_102169777(GDF6);ncbi_102169821(CRYZ);ncbi_102169870(DMTN);ncbi_102169905(GALR2);ncbi_102169942(FGF19);ncbi_102169944(LOC102169944);ncbi_102169946(NEUROG2);ncbi_102169950(PAQR3);ncbi_102169954(PROP1);ncbi_102169955(LOC102169955);ncbi_102169960(LOC102169960);ncbi_102169982(ISG15);ncbi_102170040(AP1S1);ncbi_102170057(SPDYA);ncbi_102170070(PPP2R1B);ncbi_102170072(LOC102170072);ncbi_102170076(SELP);ncbi_102170098(DNAH12);ncbi_102170141(ECSCR);ncbi_102170195(FAF1);ncbi_102170234(LOC102170234);ncbi_102170238(LOC102170238);ncbi_102170251(IL18BP);ncbi_102170254(PERM1);ncbi_102170271(RYK);ncbi_102170309(LOC102170309);ncbi_102170345(SELL);ncbi_102170356(GRB2);ncbi_102170419(GPR151);ncbi_102170425(LOC102170425);ncbi_102170475(LOC102170475);ncbi_102170489(TARBP2);ncbi_102170509(LOC102170509);ncbi_102170516(SLC31A1);ncbi_102170617(FZD6);ncbi_102170633(EPHA6);ncbi_102170644(CCL20);ncbi_102170648(RNF5);ncbi_102170693(LOC102170693);ncbi_102170699(TAAR8);ncbi_102170761(PLCZ1);ncbi_102170771(LOC102170771);ncbi_102170774(TICAM1);ncbi_102170776(LOC102170776);ncbi_102170905(ERCC1);ncbi_102170906(ZNF8);ncbi_102170945(PCBP2);ncbi_102170985(PPP1CB);ncbi_102170997(SELE);ncbi_102171022(ROCK1);ncbi_102171052(LOC102171052);ncbi_102171055(TNFAIP8L1);ncbi_102171058(TMEM173);ncbi_102171131(SMARCD1);ncbi_102171175(LOC102171175);ncbi_102171176(LOC102171176);ncbi_102171197(ZNF385B);ncbi_102171226(FGF5);ncbi_102171227(TLR7);ncbi_102171300(ARF5);ncbi_102171326(LOC102171326);ncbi_102171407(GPD1);ncbi_102171420(LOC102171420);ncbi_102171430(NDRG2);ncbi_102171445(LOC102171445);ncbi_102171446(LOC102171446);ncbi_102171522(FOSL2);ncbi_102171595(PLIN5);ncbi_102171598(LOC102171598);ncbi_102171609(AHI1);ncbi_102171671(ATF6B);ncbi_102171725(CRYAB);ncbi_102171727(LOC102171727);ncbi_102171776(TRIM56);ncbi_102171791(LOC102171791);ncbi_102171819(WBP2);ncbi_102171852(TAS2R7);ncbi_102171865(LOC102171865);ncbi_102171866(UBE2D2);ncbi_102171875(KLF4);ncbi_102171878(MAP7);ncbi_102171914(NUP85);ncbi_102171926(SRPRB);ncbi_102171990(SLITRK5);ncbi_102171995(LOC102171995);ncbi_102171999(KIF14);ncbi_102172098(UNC13D);ncbi_102172132(YBX3);ncbi_102172144(LOC102172144);ncbi_102172157(AKAP12);ncbi_102172185(GPR4);ncbi_102172282(LOC102172282);ncbi_102172284(LOC102172284);ncbi_102172371(KLF10);ncbi_102172433(LOC102172433);ncbi_102172535(NECTIN2);ncbi_102172562(PRR5L);ncbi_102172602(BCDIN3D);ncbi_102172635(BRE);ncbi_102172692(LOC102172692);ncbi_102172706(LOC102172706);ncbi_102172819(GPR180);ncbi_102172828(LOC102172828);ncbi_102172830(TRAF6);ncbi_102172870(TMBIM6);ncbi_102172906(LIMS1);ncbi_102172990(LOC102172990);ncbi_102173102(RRM2B);ncbi_102173107(LOC102173107);ncbi_102173118(TRIM28);ncbi_102173122(RPTOR);ncbi_102173130(TOPBP1);ncbi_102173173(FGFBP1);ncbi_102173262(ANXA11);ncbi_102173288(LOC102173288);ncbi_102173290(VDAC1);ncbi_102173295(CTSB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102174188(LOC102174188);ncbi_102174212(LOC102174212);ncbi_102174214(PRKCH);ncbi_102174230(LOC102174230);ncbi_102174245(GPRC5C);ncbi_102174264(LOC102174264);ncbi_102174385(LOC102174385);ncbi_102174393(FAM46A);ncbi_102174398(LOC102174398);ncbi_102174419(CSNK2A2);ncbi_102174446(TNXB);ncbi_102174500(NR5A2);ncbi_102174510(GPR142);ncbi_102174518(PPARD);ncbi_102174559(PIP5K1C);ncbi_102174568(BIN3);ncbi_102174652(LOC102174652);ncbi_102174723(MAP3K12);ncbi_102174778(BTBD17);ncbi_102174822(MID1);ncbi_102174829(CREB3L3);ncbi_102174862(SRGAP2);ncbi_102174906(SFTPD);ncbi_102174917(UBE2D3);ncbi_102174939(ARIH1);ncbi_102174972(CARD14);ncbi_102175016(PPP2CA);ncbi_102175019(CCAR2);ncbi_102175047(LOC102175047);ncbi_102175094(MCRS1);ncbi_102175118(LOC102175118);ncbi_102175144(RASSF5);ncbi_102175146(SPSB1);ncbi_102175187(LOC102175187);ncbi_102175268(GLRX3);ncbi_102175300(LOC102175300);ncbi_102175307(GPN1);ncbi_102175318(CLPB);ncbi_102175319(LOC102175319);ncbi_102175362(RAMP3);ncbi_102175381(SEC31A);ncbi_102175466(LOC102175466);ncbi_102175469(LOC102175469);ncbi_102175516(EIF4A3);ncbi_102175569(PIAS4);ncbi_102175600(LOC102175600);ncbi_102175649(AMHR2);ncbi_102175664(LOC102175664);ncbi_102175698(EXO1);ncbi_102175741(KANK1);ncbi_102175816(CFB);ncbi_102175851(XAB2);ncbi_102175877(LOC102175877);ncbi_102175881(ENO1);ncbi_102175934(CAMK2D);ncbi_102175951(KRT1);ncbi_102175970(HSPB2);ncbi_102175989(HID1);ncbi_102176085(C2);ncbi_102176126(LOC102176126);ncbi_102176137(LOC102176137);ncbi_102176151(CACNA1S);ncbi_102176217(LOC102176217);ncbi_102176235(MSRA);ncbi_102176311(BANK1);ncbi_102176318(DAPK3);ncbi_102176336(SPG20);ncbi_102176434(LOC102176434);ncbi_102176443(LOC102176443);ncbi_102176445(IL19);ncbi_102176452(NDRG4);ncbi_102176512(LOC102176512);ncbi_102176524(LOC102176524);ncbi_102176628(TSKU);ncbi_102176702(LOC102176702);ncbi_102176714(PIGR);ncbi_102176722(CNOT1);ncbi_102176737(NFE2L2);ncbi_102176762(CAMK2B);ncbi_102176785(S1PR4);ncbi_102176788(LOC102176788);ncbi_102176803(DCLK1);ncbi_102176880(LOC102176880);ncbi_102176964(LOC102176964);ncbi_102176982(LOC102176982);ncbi_102177038(LSP1);ncbi_102177055(LOC102177055);ncbi_102177056(CD14);ncbi_102177057(GPR157);ncbi_102177064(NR2E3);ncbi_102177076(LOC102177076);ncbi_102177137(GAB2);ncbi_102177162(ATP6V1G1);ncbi_102177179(B3GNT6);ncbi_102177241(LOC102177241);ncbi_102177259(ILK);ncbi_102177260(LOC102177260);ncbi_102177261(LOC102177261);ncbi_102177331(LOC102177331);ncbi_102177334(CYFIP2);ncbi_102177358(ERRFI1);ncbi_102177428(VAV1);ncbi_102177429(LOC102177429);ncbi_102177500(PFDN5);ncbi_102177529(PPM1A);ncbi_102177547(LOC102177547);ncbi_102177549(YOD1);ncbi_102177604(LOC102177604);ncbi_102177631(ADGRG6);ncbi_102177643(LOC102177643);ncbi_102177646(PARK7);ncbi_102177709(LOC102177709);ncbi_102177710(CACTIN);ncbi_102177727(LOC102177727);ncbi_102177751(SLC30A5);ncbi_102177762(SRPK1);ncbi_102177774(AOC1);ncbi_102177814(PTK2);ncbi_102177820(LOC102177820);ncbi_102177907(LOC102177907);ncbi_102177931(RSRC1)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102178264(FZR1);ncbi_102178281(SLC20A1);ncbi_102178361(LOC102178361);ncbi_102178376(LOC102178376);ncbi_102178377(LAMTOR1);ncbi_102178379(LOC102178379);ncbi_102178469(C4BPB);ncbi_102178477(ATP6V0D1);ncbi_102178513(RARG);ncbi_102178593(XYLT1);ncbi_102178626(GFRA2);ncbi_102178642(LOC102178642);ncbi_102178645(PER3);ncbi_102178687(GFI1);ncbi_102178700(LOC102178700);ncbi_102178725(SOX30);ncbi_102178727(LOC102178727);ncbi_102178740(LOC102178740);ncbi_102178796(TSPAN14);ncbi_102178799(OTUB1);ncbi_102178867(MSH5);ncbi_102178908(TNFSF8);ncbi_102178923(LOC102178923);ncbi_102178924(INPPL1);ncbi_102178968(GPRC5B);ncbi_102178994(PLAC8);ncbi_102179029(HPX);ncbi_102179037(CARMIL2);ncbi_102179091(ADGRE1);ncbi_102179093(ACER1);ncbi_102179118(C4BPA);ncbi_102179177(CELSR1);ncbi_102179198(TNC);ncbi_102179202(LOC102179202);ncbi_102179206(EDAR);ncbi_102179209(LOC102179209);ncbi_102179216(LOC102179216);ncbi_102179217(PDE2A);ncbi_102179257(GPR139);ncbi_102179268(ADAMTS20);ncbi_102179277(LOC102179277);ncbi_102179312(ACD);ncbi_102179380(LOC102179380);ncbi_102179431(DDAH2);ncbi_102179450(RHEBL1);ncbi_102179480(LOC102179480);ncbi_102179489(RC3H2);ncbi_102179497(LOC102179497);ncbi_102179569(DUOX1);ncbi_102179581(LOC102179581);ncbi_102179601(PTX3);ncbi_102179633(NUB1);ncbi_102179678(SIX3);ncbi_102179756(AES);ncbi_102179792(LOC102179792);ncbi_102179849(TH);ncbi_102179868(LOC102179868);ncbi_102179898(CDKN1A);ncbi_102179939(LOC102179939);ncbi_102179963(SMPD1);ncbi_102180018(DNM1L);ncbi_102180032(TLE2);ncbi_102180045(HEXA);ncbi_102180047(LOC102180047);ncbi_102180061(LOC102180061);ncbi_102180119(DOT1L);ncbi_102180122(FBXL21);ncbi_102180132(MPV17)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102180476(FAM175A);ncbi_102180484(LOC102180484);ncbi_102180497(BCLAF1);ncbi_102180499(BBS4);ncbi_102180513(MATN2);ncbi_102180527(NOL3);ncbi_102180547(LOC102180547);ncbi_102180548(LTA);ncbi_102180585(S1PR2);ncbi_102180597(LOC102180597);ncbi_102180601(NCK2);ncbi_102180637(SRSF3);ncbi_102180666(LOC102180666);ncbi_102180667(SMAD5);ncbi_102180672(TRAF3IP2);ncbi_102180689(LOC102180689);ncbi_102180724(ADCY1);ncbi_102180727(PRKAG2);ncbi_102180745(GPAT3);ncbi_102180752(LOC102180752);ncbi_102180867(LOC102180867);ncbi_102180918(NDUFA12);ncbi_102180954(LOC102180954);ncbi_102180958(NFATC3);ncbi_102181001(TNS2);ncbi_102181009(LOC102181009);ncbi_102181016(LOC102181016);ncbi_102181024(LOC102181024);ncbi_102181030(LOC102181030);ncbi_102181032(JADE2);ncbi_102181041(TTC5);ncbi_102181059(LOC102181059);ncbi_102181138(LOC102181138);ncbi_102181172(STK38);ncbi_102181228(GPR52);ncbi_102181231(CXCL17);ncbi_102181238(GOLPH3);ncbi_102181242(ABCG1);ncbi_102181385(LOC102181385);ncbi_102181402(LCP1);ncbi_102181408(LOC102181408);ncbi_102181473(RND1);ncbi_102181492(LOC102181492);ncbi_102181504(LOC102181504);ncbi_102181507(STRBP);ncbi_102181521(LOC102181521);ncbi_102181566(KRT18);ncbi_102181615(LOC102181615);ncbi_102181629(BTLA);ncbi_102181653(NR2C1);ncbi_102181660(BICD1);ncbi_102181699(LOC102181699);ncbi_102181845(TBC1D10C);ncbi_102181861(LOC102181861);ncbi_102182026(LONP1);ncbi_102182030(LOC102182030);ncbi_102182057(LOC102182057);ncbi_102182069(DROSHA);ncbi_102182071(GPR68);ncbi_102182080(CLIC5)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102182525(RFWD2);ncbi_102182564(MYO1G);ncbi_102182570(ESRRA);ncbi_102182586(LOC102182586);ncbi_102182605(HTR2A);ncbi_102182617(ENAH);ncbi_102182657(YWHAG);ncbi_102182688(KEAP1);ncbi_102182694(CXCL14);ncbi_102182697(PXDN);ncbi_102182709(LOC102182709);ncbi_102182739(ENPP4);ncbi_102182762(KRT8);ncbi_102182812(LOC102182812);ncbi_102182833(TP53BP1);ncbi_102182843(DSG4);ncbi_102182859(MLC1);ncbi_102182867(LOC102182867);ncbi_102182883(LOC102182883);ncbi_102182967(DIRAS1);ncbi_102182976(TPO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102183790(RAD23B);ncbi_102183796(BLOC1S6);ncbi_102183807(LOC102183807);ncbi_102183809(IKBKE);ncbi_102183823(BOC);ncbi_102183875(SRP19);ncbi_102183886(RB1);ncbi_102183891(LOC102183891);ncbi_102183895(PRDM16);ncbi_102183941(LOC102183941);ncbi_102183951(PGLYRP2);ncbi_102183966(LOC102183966);ncbi_102183973(LOC102183973);ncbi_102183990(LOC102183990);ncbi_102183996(AGRP);ncbi_102184015(BAG6);ncbi_102184024(LAMTOR4);ncbi_102184033(PPP3CB);ncbi_102184065(SLC30A4);ncbi_102184068(RXFP2);ncbi_102184079(MAPKAPK2);ncbi_102184103(PLA2G7);ncbi_102184117(TMED4);ncbi_102184123(GNG3);ncbi_102184170(LOC102184170);ncbi_102184178(FGG);ncbi_102184211(LOC102184211);ncbi_102184234(LOC102184234);ncbi_102184252(LOC102184252);ncbi_102184268(LOC102184268);ncbi_102184421(UHRF1);ncbi_102184454(LOC102184454);ncbi_102184510(MAPK11);ncbi_102184511(LPAR4);ncbi_102184641(LOC102184641);ncbi_102184647(FGA);ncbi_102184724(APC);ncbi_102184738(MAML2);ncbi_102184740(LOC102184740);ncbi_102184795(MAGED1);ncbi_102184811(LOC102184811);ncbi_102184830(LOC102184830);ncbi_102184898(LOC102184898);ncbi_102184911(DUOXA2);ncbi_102184929(FGB);ncbi_102184943(NPTX1);ncbi_102184981(CYSLTR1);ncbi_102184989(FEM1A);ncbi_102185016(TRIM68);ncbi_102185044(ELL3);ncbi_102185075(RBPJ);ncbi_102185082(AP3D1);ncbi_102185094(CRB2);ncbi_102185107(LOC102185107);ncbi_102185129(ADGRF5);ncbi_102185171(LOC102185171);ncbi_102185188(DUOXA1);ncbi_102185202(PLCH2);ncbi_102185386(LOC102185386);ncbi_102185404(PXK);ncbi_102185415(ITGA10);ncbi_102185424(SH2B2);ncbi_102185442(OLR1);ncbi_102185483(LOC102185483);ncbi_102185511(PSMD14);ncbi_102185677(LOC102185677);ncbi_102185761(DCHS1);ncbi_102185779(CBX4);ncbi_102185861(PVR);ncbi_102185903(CLEC7A);ncbi_102185941(LOC102185941);ncbi_102185959(TANK);ncbi_102185968(DCUN1D3);ncbi_102185992(NPY5R);ncbi_102186001(LOC102186001);ncbi_102186065(CREB1);ncbi_102186139(SKI);ncbi_102186183(ASIC3);ncbi_102186232(LOC102186232);ncbi_102186244(LOC102186244);ncbi_102186264(MCM7)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102186649(POLR3C);ncbi_102186745(PAWR);ncbi_102186772(FERMT2);ncbi_102186786(TRIM21);ncbi_102186856(SPC24);ncbi_102186866(GATA4);ncbi_102186877(YWHAQ);ncbi_102186886(CCKBR);ncbi_102186912(ABHD6);ncbi_102186922(RNF138);ncbi_102186997(APP);ncbi_102187027(AGAP3);ncbi_102187067(LOC102187067);ncbi_102187070(GNB1);ncbi_102187077(ZACN);ncbi_102187099(TRIP6);ncbi_102187111(IL1RAPL2);ncbi_102187112(RBX1);ncbi_102187201(MCHR1);ncbi_102187244(LOC102187244);ncbi_102187275(LOC102187275);ncbi_102187293(IQUB);ncbi_102187296(GBX1);ncbi_102187358(ATP6V1G2);ncbi_102187379(GAL);ncbi_102187383(EP300);ncbi_102187393(LOC102187393);ncbi_102187397(CBLC);ncbi_102187417(LOC102187417);ncbi_102187473(LOC102187473);ncbi_102187488(TRIM32);ncbi_102187514(MIB2);ncbi_102187523(MARK4);ncbi_102187562(ASB10);ncbi_102187644(EPHB4);ncbi_102187694(TRHR);ncbi_102187757(LOC102187757);ncbi_102187760(RAD50);ncbi_102187880(LOC102187880);ncbi_102187934(GPR143);ncbi_102188076(ERCC2);ncbi_102188094(CUL3);ncbi_102188097(TEAD3);ncbi_102188099(DDX39B);ncbi_102188122(BBS7);ncbi_102188144(ITGB1BP1);ncbi_102188151(CTHRC1);ncbi_102188156(LOC102188156);ncbi_102188162(SLC7A11);ncbi_102188190(ASB15);ncbi_102188193(PLAU);ncbi_102188207(HPSE);ncbi_102188215(BCL3);ncbi_102188218(LOC102188218);ncbi_102188265(LOC102188265);ncbi_102188270(SLC17A3);ncbi_102188327(ADAM17);ncbi_102188328(DNAJC3);ncbi_102188367(TULP1);ncbi_102188427(LOC102188427);ncbi_102188466(WASL);ncbi_102188519(LOC102188519);ncbi_102188608(LOC102188608);ncbi_102188635(MX1);ncbi_102188667(BRD4);ncbi_102188710(PIK3R1);ncbi_102188740(VCL);ncbi_102188747(SLC22A8);ncbi_102188749(LOC102188749);ncbi_102188762(PDE4A);ncbi_102188779(SPRY2);ncbi_102188831(FERMT3);ncbi_102188842(LOC102188842);ncbi_102188848(LOC102188848);ncbi_102188934(MIOX);ncbi_102188961(LOC102188961);ncbi_102189013(MRGPRF);ncbi_102189046(HADHA);ncbi_102189055(LOC102189055);ncbi_102189099(VEGFB);ncbi_102189104(ANXA5);ncbi_102189153(VASP);ncbi_102189174(MAPK14);ncbi_102189202(NOTCH3);ncbi_102189227(LOC102189227);ncbi_102189253(RHBDD1);ncbi_102189279(ASIC1);ncbi_102189374(PPP1R14B);ncbi_102189390(SLC25A23);ncbi_102189420(LOC102189420);ncbi_102189484(ESR1);ncbi_102189501(LOC102189501);ncbi_102189503(LOC102189503);ncbi_102189576(SLC44A2);ncbi_102189605(LOC102189605);ncbi_102189653(PLCB3);ncbi_102189695(STIM1);ncbi_102189751(LOC102189751);ncbi_102189753(LOC102189753);ncbi_102189774(NCALD);ncbi_102189777(LOC102189777);ncbi_102189873(ID2);ncbi_102189928(RALA);ncbi_102189930(BAD);ncbi_102189944(GTF2F1);ncbi_102189978(TAS1R3);ncbi_102190002(IDH1);ncbi_102190039(SEC63);ncbi_102190150(PSMA1);ncbi_102190183(BTNL2);ncbi_102190271(UMODL1);ncbi_102190275(PIKFYVE);ncbi_102190281(BCL9);ncbi_102190316(ECSIT);ncbi_102190328(ASXL2);ncbi_102190338(PGAP2);ncbi_102190339(LOC102190339);ncbi_102190342(PRRX1);ncbi_102190364(COL4A3);ncbi_102190374(TSC22D4);ncbi_102190375(CARD11);ncbi_102190390(CCNA2);ncbi_102190506(ALKBH7);ncbi_102190563(RAB44);ncbi_102190622(LOC102190622);ncbi_102190712(RRAS2);ncbi_102190713(LOC102190713);ncbi_102190743(PTH2R);ncbi_102190787(ENPP1);ncbi_102190831(LOC102190831);ncbi_102190872(MAPK8IP2);ncbi_102190884(DNMT3A);ncbi_102190894(LOC102190894);ncbi_102190909(LOC102190909);ncbi_102190938(C1QL4);ncbi_102190977(LOC102190977);ncbi_102190991(AANAT);ncbi_102191036(LOC102191036);ncbi_102191068(FAM132A);ncbi_102191102(BRAT1);ncbi_102191107(TBX20);ncbi_102191128(LOC102191128);ncbi_102191156(RHOG);ncbi_102191157(LOC102191157);ncbi_102191175(ITGB4);ncbi_102191231(KANK2);ncbi_102191257(LOC102191257);ncbi_102191322(ACP5);ncbi_102191439(STK3);ncbi_102191443(LOC102191443);ncbi_102191567(GPSM3);ncbi_102191616(LOC102191616);ncbi_102191673(NPSR1);ncbi_102191721(LOC102191721);ncbi_102191744(TBR1);ncbi_102191746(ATXN7);ncbi_102191789(LOC102191789);ncbi_102191790(EPOR);ncbi_102191824(SETD7);ncbi_106501911(LOC106501911);ncbi_106502309(NRTN);ncbi_106502530(LOC106502530);ncbi_106502554(DUOX2);ncbi_106502631(ALK);ncbi_106503142(BLOC1S3);ncbi_106503247(SLC9A3R1);ncbi_106503534(GATA6);ncbi_106503649(MGMT);ncbi_106503748(LOC106503748);ncbi_106503766(TSPAN32);ncbi_106503844(ARX);ncbi_106503882(VGF);ncbi_106503905(TNFSF14);ncbi_108633185(SKP1);ncbi_108633235(LOC108633235);ncbi_108633236(LOC108633236);ncbi_108633268(LOC108633268);ncbi_108633277(LOC108633277);ncbi_108633286(GPR174);ncbi_108633784(LOC108633784);ncbi_108633906(HSPB1);ncbi_108633910(LOC108633910);ncbi_108634220(LOC108634220);ncbi_108634247(ASCL2);ncbi_108634455(LOC108634455);ncbi_108636037(STRAP);ncbi_108636038(EPS8);ncbi_108636039(PTPRO);ncbi_108636083(LOC108636083);ncbi_108636199(LOC108636199);ncbi_108636284(NKX6-1);ncbi_108636398(S1PR5);ncbi_108636422(MX2);ncbi_108636442(PCP2);ncbi_108636448(LOC108636448);ncbi_108636727(CD24);ncbi_108636863(LOC108636863);ncbi_108636865(LOC108636865);ncbi_108636866(LOC108636866);ncbi_108637119(LOC108637119);ncbi_108637121(LOC108637121);ncbi_108637609(LOC108637609);ncbi_108637612(LOC108637612);ncbi_108637613(LOC108637613);ncbi_108637633(LOC108637633);ncbi_108637781(HES5);ncbi_108637797(GPR25);ncbi_108637883(LOC108637883)</t>
  </si>
  <si>
    <t>ncbi_100860794(LEP);ncbi_100860807(KITLG);ncbi_100860822(CRSP-2);ncbi_100860826(C3);ncbi_100860827(AR);ncbi_100860909(TLR8);ncbi_100860937(CXXC5);ncbi_100860952(POU5F1);ncbi_100860967(APEX1);ncbi_100860979(AIF1);ncbi_100860996(MAPK13);ncbi_100861140(ARL5A);ncbi_100861232(TNF);ncbi_100861253(RERGL);ncbi_100861277(IGF2);ncbi_100861290(CRSP-1);ncbi_100861299(FSHB);ncbi_100861308(RHEB);ncbi_100861314(MACROD1);ncbi_100861335(ANKS4B);ncbi_100861340(FIS1);ncbi_100861391(HIF1A);ncbi_100861393(PPARA);ncbi_102168201(SPHK1);ncbi_102168224(THOC1);ncbi_102168262(LOC102168262);ncbi_102168273(NUP58);ncbi_102168323(BMPER);ncbi_102168348(DOK2);ncbi_102168353(PSMA3);ncbi_102168366(MTDH);ncbi_102168396(ARF4);ncbi_102168436(MAP3K15);ncbi_102168442(LOC102168442);ncbi_102168461(AMER2);ncbi_102168518(TACR3);ncbi_102168540(LOC102168540);ncbi_102168541(LOC102168541);ncbi_102168559(EIF4G2);ncbi_102168661(GLRB);ncbi_102168685(LOC102168685);ncbi_102168698(KMT2D);ncbi_102168750(LOC102168750);ncbi_102168788(RNF115);ncbi_102168819(LOC102168819);ncbi_102168925(LOC102168925);ncbi_102168934(PDGFC);ncbi_102168996(INSR);ncbi_102169016(PRKCE);ncbi_102169019(ADCY3);ncbi_102169022(TNFRSF19);ncbi_102169024(GPC5);ncbi_102169034(LOC102169034);ncbi_102169103(LOC102169103);ncbi_102169145(GLP1R);ncbi_102169201(LOC102169201);ncbi_102169246(LOC102169246);ncbi_102169259(WNT10B);ncbi_102169379(LOC102169379);ncbi_102169384(FGF17);ncbi_102169388(LOC102169388);ncbi_102169402(TNFRSF4);ncbi_102169403(AGRN);ncbi_102169449(LFNG);ncbi_102169457(VDAC2);ncbi_102169541(ADGRL2);ncbi_102169557(ADCY6);ncbi_102169612(LOC102169612);ncbi_102169650(CCND1);ncbi_102169655(ANK2);ncbi_102169666(LOC102169666);ncbi_102169670(LOC102169670);ncbi_102169708(AMOTL2);ncbi_102169722(TGFBR3);ncbi_102169777(GDF6);ncbi_102169821(CRYZ);ncbi_102169870(DMTN);ncbi_102169905(GALR2);ncbi_102169942(FGF19);ncbi_102169950(PAQR3);ncbi_102169954(PROP1);ncbi_102169955(LOC102169955);ncbi_102169960(LOC102169960);ncbi_102170057(SPDYA);ncbi_102170070(PPP2R1B);ncbi_102170072(LOC102170072);ncbi_102170076(SELP);ncbi_102170098(DNAH12);ncbi_102170195(FAF1);ncbi_102170234(LOC102170234);ncbi_102170271(RYK);ncbi_102170356(GRB2);ncbi_102170419(GPR151);ncbi_102170425(LOC102170425);ncbi_102170475(LOC102170475);ncbi_102170489(TARBP2);ncbi_102170509(LOC102170509);ncbi_102170516(SLC31A1);ncbi_102170617(FZD6);ncbi_102170633(EPHA6);ncbi_102170699(TAAR8);ncbi_102170761(PLCZ1);ncbi_102170771(LOC102170771);ncbi_102170774(TICAM1);ncbi_102170776(LOC102170776);ncbi_102170905(ERCC1);ncbi_102170906(ZNF8);ncbi_102170985(PPP1CB);ncbi_102171022(ROCK1);ncbi_102171052(LOC102171052);ncbi_102171055(TNFAIP8L1);ncbi_102171175(LOC102171175);ncbi_102171176(LOC102171176);ncbi_102171197(ZNF385B);ncbi_102171226(FGF5);ncbi_102171227(TLR7);ncbi_102171300(ARF5);ncbi_102171326(LOC102171326);ncbi_102171420(LOC102171420);ncbi_102171430(NDRG2);ncbi_102171445(LOC102171445);ncbi_102171446(LOC102171446);ncbi_102171595(PLIN5);ncbi_102171598(LOC102171598);ncbi_102171609(AHI1);ncbi_102171671(ATF6B);ncbi_102171725(CRYAB);ncbi_102171727(LOC102171727);ncbi_102171791(LOC102171791);ncbi_102171852(TAS2R7);ncbi_102171865(LOC102171865);ncbi_102171866(UBE2D2);ncbi_102171914(NUP85);ncbi_102171926(SRPRB);ncbi_102171995(LOC102171995);ncbi_102171999(KIF14);ncbi_102172132(YBX3);ncbi_102172144(LOC102172144);ncbi_102172157(AKAP12);ncbi_102172185(GPR4);ncbi_102172282(LOC102172282);ncbi_102172284(LOC102172284);ncbi_102172371(KLF10);ncbi_102172433(LOC102172433);ncbi_102172562(PRR5L);ncbi_102172602(BCDIN3D);ncbi_102172635(BRE);ncbi_102172692(LOC102172692);ncbi_102172706(LOC102172706);ncbi_102172828(LOC102172828);ncbi_102172830(TRAF6);ncbi_102172870(TMBIM6);ncbi_102172906(LIMS1);ncbi_102172990(LOC102172990);ncbi_102173102(RRM2B);ncbi_102173107(LOC102173107);ncbi_102173118(TRIM28);ncbi_102173122(RPTOR);ncbi_102173130(TOPBP1);ncbi_102173173(FGFBP1);ncbi_102173288(LOC102173288);ncbi_102173295(CTSB);ncbi_102173344(NOTCH4);ncbi_102173388(RGS3);ncbi_102173402(LOC102173402);ncbi_102173403(LOC102173403);ncbi_102173496(DMPK);ncbi_102173553(FBN2);ncbi_102173555(LOC102173555);ncbi_102173660(PDE10A);ncbi_102173673(LOC102173673);ncbi_102173711(PHF14);ncbi_102173838(LOC102173838);ncbi_102173938(T);ncbi_102173953(LOC102173953);ncbi_102173954(LOC102173954);ncbi_102174029(VIP);ncbi_102174109(EBI3);ncbi_102174112(LOC102174112);ncbi_102174214(PRKCH);ncbi_102174230(LOC102174230);ncbi_102174245(GPRC5C);ncbi_102174385(LOC102174385);ncbi_102174419(CSNK2A2);ncbi_102174446(TNXB);ncbi_102174500(NR5A2);ncbi_102174510(GPR142);ncbi_102174518(PPARD);ncbi_102174652(LOC102174652);ncbi_102174723(MAP3K12);ncbi_102174822(MID1);ncbi_102174829(CREB3L3);ncbi_102174917(UBE2D3);ncbi_102174939(ARIH1);ncbi_102174972(CARD14);ncbi_102175016(PPP2CA);ncbi_102175019(CCAR2);ncbi_102175047(LOC102175047);ncbi_102175094(MCRS1);ncbi_102175118(LOC102175118);ncbi_102175144(RASSF5);ncbi_102175146(SPSB1);ncbi_102175300(LOC102175300);ncbi_102175307(GPN1);ncbi_102175319(LOC102175319);ncbi_102175362(RAMP3);ncbi_102175469(LOC102175469);ncbi_102175516(EIF4A3);ncbi_102175569(PIAS4);ncbi_102175649(AMHR2);ncbi_102175664(LOC102175664);ncbi_102175698(EXO1);ncbi_102175741(KANK1);ncbi_102175851(XAB2);ncbi_102175877(LOC102175877);ncbi_102176126(LOC102176126);ncbi_102176137(LOC102176137);ncbi_102176217(LOC102176217);ncbi_102176311(BANK1);ncbi_102176318(DAPK3);ncbi_102176336(SPG20);ncbi_102176434(LOC102176434);ncbi_102176443(LOC102176443);ncbi_102176445(IL19);ncbi_102176452(NDRG4);ncbi_102176512(LOC102176512);ncbi_102176524(LOC102176524);ncbi_102176628(TSKU);ncbi_102176714(PIGR);ncbi_102176722(CNOT1);ncbi_102176737(NFE2L2);ncbi_102176762(CAMK2B);ncbi_102176785(S1PR4);ncbi_102176788(LOC102176788);ncbi_102176803(DCLK1);ncbi_102176880(LOC102176880);ncbi_102176964(LOC102176964);ncbi_102176982(LOC102176982);ncbi_102177055(LOC102177055);ncbi_102177057(GPR157);ncbi_102177064(NR2E3);ncbi_102177076(LOC102177076);ncbi_102177137(GAB2);ncbi_102177162(ATP6V1G1);ncbi_102177241(LOC102177241);ncbi_102177259(ILK);ncbi_102177260(LOC102177260);ncbi_102177261(LOC102177261);ncbi_102177331(LOC102177331);ncbi_102177334(CYFIP2);ncbi_102177358(ERRFI1);ncbi_102177428(VAV1);ncbi_102177429(LOC102177429);ncbi_102177500(PFDN5);ncbi_102177529(PPM1A);ncbi_102177547(LOC102177547);ncbi_102177549(YOD1);ncbi_102177631(ADGRG6);ncbi_102177643(LOC102177643);ncbi_102177646(PARK7);ncbi_102177709(LOC102177709);ncbi_102177710(CACTIN);ncbi_102177727(LOC102177727);ncbi_102177762(SRPK1);ncbi_102177774(AOC1);ncbi_102177814(PTK2);ncbi_102177820(LOC102177820);ncbi_102177907(LOC102177907);ncbi_102177974(LOC102177974);ncbi_102177975(TBXA2R);ncbi_102177998(RRP8);ncbi_102178040(CDK5);ncbi_102178092(LOC102178092);ncbi_102178165(THOP1);ncbi_102178173(LOC102178173);ncbi_102178182(GPR18);ncbi_102178190(LOC102178190);ncbi_102178213(SHOX2);ncbi_102178248(MARK2);ncbi_102178263(LOC102178263);ncbi_102178264(FZR1);ncbi_102178281(SLC20A1);ncbi_102178361(LOC102178361);ncbi_102178376(LOC102178376);ncbi_102178377(LAMTOR1);ncbi_102178477(ATP6V0D1);ncbi_102178513(RARG);ncbi_102178626(GFRA2);ncbi_102178642(LOC102178642);ncbi_102178687(GFI1);ncbi_102178727(LOC102178727);ncbi_102178740(LOC102178740);ncbi_102178796(TSPAN14);ncbi_102178799(OTUB1);ncbi_102178867(MSH5);ncbi_102178923(LOC102178923);ncbi_102178968(GPRC5B);ncbi_102179029(HPX);ncbi_102179037(CARMIL2);ncbi_102179091(ADGRE1);ncbi_102179177(CELSR1);ncbi_102179198(TNC);ncbi_102179206(EDAR);ncbi_102179216(LOC102179216);ncbi_102179217(PDE2A);ncbi_102179257(GPR139);ncbi_102179268(ADAMTS20);ncbi_102179312(ACD);ncbi_102179431(DDAH2);ncbi_102179450(RHEBL1);ncbi_102179480(LOC102179480);ncbi_102179489(RC3H2);ncbi_102179497(LOC102179497);ncbi_102179569(DUOX1);ncbi_102179581(LOC102179581);ncbi_102179678(SIX3);ncbi_102179756(AES);ncbi_102179792(LOC102179792);ncbi_102179868(LOC102179868);ncbi_102179898(CDKN1A);ncbi_102179939(LOC102179939);ncbi_102179963(SMPD1);ncbi_102180018(DNM1L);ncbi_102180032(TLE2);ncbi_102180045(HEXA);ncbi_102180061(LOC102180061);ncbi_102180119(DOT1L);ncbi_102180142(LOC102180142);ncbi_102180175(EPO);ncbi_102180190(ITGB7);ncbi_102180198(LOC102180198);ncbi_102180216(LOC102180216);ncbi_102180219(LOC102180219);ncbi_102180233(ITM2B);ncbi_102180248(TRADD);ncbi_102180285(ARF3);ncbi_102180319(LOC102180319);ncbi_102180331(LOC102180331);ncbi_102180390(LECT2);ncbi_102180409(LOC102180409);ncbi_102180468(LOC102180468);ncbi_102180476(FAM175A);ncbi_102180484(LOC102180484);ncbi_102180497(BCLAF1);ncbi_102180499(BBS4);ncbi_102180547(LOC102180547);ncbi_102180585(S1PR2);ncbi_102180601(NCK2);ncbi_102180637(SRSF3);ncbi_102180667(SMAD5);ncbi_102180672(TRAF3IP2);ncbi_102180689(LOC102180689);ncbi_102180724(ADCY1);ncbi_102180727(PRKAG2);ncbi_102180745(GPAT3);ncbi_102180752(LOC102180752);ncbi_102180867(LOC102180867);ncbi_102180954(LOC102180954);ncbi_102181001(TNS2);ncbi_102181009(LOC102181009);ncbi_102181024(LOC102181024);ncbi_102181030(LOC102181030);ncbi_102181032(JADE2);ncbi_102181041(TTC5);ncbi_102181059(LOC102181059);ncbi_102181138(LOC102181138);ncbi_102181172(STK38);ncbi_102181228(GPR52);ncbi_102181238(GOLPH3);ncbi_102181385(LOC102181385);ncbi_102181402(LCP1);ncbi_102181408(LOC102181408);ncbi_102181473(RND1);ncbi_102181492(LOC102181492);ncbi_102181504(LOC102181504);ncbi_102181521(LOC102181521);ncbi_102181566(KRT18);ncbi_102181615(LOC102181615);ncbi_102181629(BTLA);ncbi_102181653(NR2C1);ncbi_102181660(BICD1);ncbi_102181699(LOC102181699);ncbi_102181845(TBC1D10C);ncbi_102181861(LOC102181861);ncbi_102182030(LOC102182030);ncbi_102182057(LOC102182057);ncbi_102182071(GPR68);ncbi_102182082(CSNK2B);ncbi_102182153(LOC102182153);ncbi_102182174(TFF2);ncbi_102182183(FCRL5);ncbi_102182232(LOC102182232);ncbi_102182241(LOC102182241);ncbi_102182300(LOC102182300);ncbi_102182312(LOC102182312);ncbi_102182330(LOC102182330);ncbi_102182348(CCDC88C);ncbi_102182401(LOC102182401);ncbi_102182425(LOC102182425);ncbi_102182514(POMC);ncbi_102182519(LOC102182519);ncbi_102182564(MYO1G);ncbi_102182570(ESRRA);ncbi_102182586(LOC102182586);ncbi_102182605(HTR2A);ncbi_102182657(YWHAG);ncbi_102182694(CXCL14);ncbi_102182709(LOC102182709);ncbi_102182762(KRT8);ncbi_102182812(LOC102182812);ncbi_102182833(TP53BP1);ncbi_102182843(DSG4);ncbi_102182859(MLC1);ncbi_102182867(LOC102182867);ncbi_102182883(LOC102182883);ncbi_102182967(DIRAS1);ncbi_102183019(RCAN2);ncbi_102183084(LOC102183084);ncbi_102183144(LOC102183144);ncbi_102183148(MCC);ncbi_102183152(LOC102183152);ncbi_102183154(MED4);ncbi_102183163(LOC102183163);ncbi_102183183(PDE4D);ncbi_102183202(ZP3);ncbi_102183232(GNG7);ncbi_102183294(PPP1R12A);ncbi_102183346(LOC102183346);ncbi_102183379(TXNIP);ncbi_102183392(TSPAN12);ncbi_102183415(LOC102183415);ncbi_102183422(LOC102183422);ncbi_102183427(LOC102183427);ncbi_102183437(LOC102183437);ncbi_102183441(LOC102183441);ncbi_102183467(EPHA4);ncbi_102183479(DTX2);ncbi_102183504(LOC102183504);ncbi_102183528(LOC102183528);ncbi_102183589(CDKN2D);ncbi_102183611(LPAR6);ncbi_102183619(LOC102183619);ncbi_102183684(GADD45B);ncbi_102183700(LOC102183700);ncbi_102183709(LOC102183709);ncbi_102183782(LOC102183782);ncbi_102183790(RAD23B);ncbi_102183796(BLOC1S6);ncbi_102183807(LOC102183807);ncbi_102183809(IKBKE);ncbi_102183886(RB1);ncbi_102183891(LOC102183891);ncbi_102183895(PRDM16);ncbi_102183951(PGLYRP2);ncbi_102183966(LOC102183966);ncbi_102183973(LOC102183973);ncbi_102183990(LOC102183990);ncbi_102183996(AGRP);ncbi_102184015(BAG6);ncbi_102184024(LAMTOR4);ncbi_102184033(PPP3CB);ncbi_102184068(RXFP2);ncbi_102184079(MAPKAPK2);ncbi_102184103(PLA2G7);ncbi_102184117(TMED4);ncbi_102184123(GNG3);ncbi_102184170(LOC102184170);ncbi_102184178(FGG);ncbi_102184211(LOC102184211);ncbi_102184234(LOC102184234);ncbi_102184252(LOC102184252);ncbi_102184268(LOC102184268);ncbi_102184421(UHRF1);ncbi_102184454(LOC102184454);ncbi_102184510(MAPK11);ncbi_102184511(LPAR4);ncbi_102184641(LOC102184641);ncbi_102184724(APC);ncbi_102184738(MAML2);ncbi_102184740(LOC102184740);ncbi_102184795(MAGED1);ncbi_102184830(LOC102184830);ncbi_102184929(FGB);ncbi_102184981(CYSLTR1);ncbi_102185016(TRIM68);ncbi_102185044(ELL3);ncbi_102185075(RBPJ);ncbi_102185082(AP3D1);ncbi_102185094(CRB2);ncbi_102185107(LOC102185107);ncbi_102185129(ADGRF5);ncbi_102185202(PLCH2);ncbi_102185386(LOC102185386);ncbi_102185415(ITGA10);ncbi_102185424(SH2B2);ncbi_102185483(LOC102185483);ncbi_102185511(PSMD14);ncbi_102185677(LOC102185677);ncbi_102185761(DCHS1);ncbi_102185941(LOC102185941);ncbi_102185959(TANK);ncbi_102185992(NPY5R);ncbi_102186065(CREB1);ncbi_102186139(SKI);ncbi_102186232(LOC102186232);ncbi_102186244(LOC102186244);ncbi_102186264(MCM7);ncbi_102186285(NPY1R);ncbi_102186295(SMARCA4);ncbi_102186386(LOC102186386);ncbi_102186388(LRG1);ncbi_102186420(PRKCZ);ncbi_102186502(LOC102186502);ncbi_102186503(LOC102186503);ncbi_102186533(LOC102186533);ncbi_102186564(NRK);ncbi_102186567(SGSM3);ncbi_102186648(GAREM1);ncbi_102186745(PAWR);ncbi_102186772(FERMT2);ncbi_102186856(SPC24);ncbi_102186866(GATA4);ncbi_102186877(YWHAQ);ncbi_102186886(CCKBR);ncbi_102186912(ABHD6);ncbi_102186922(RNF138);ncbi_102186997(APP);ncbi_102187067(LOC102187067);ncbi_102187070(GNB1);ncbi_102187099(TRIP6);ncbi_102187111(IL1RAPL2);ncbi_102187112(RBX1);ncbi_102187201(MCHR1);ncbi_102187244(LOC102187244);ncbi_102187275(LOC102187275);ncbi_102187293(IQUB);ncbi_102187358(ATP6V1G2);ncbi_102187379(GAL);ncbi_102187383(EP300);ncbi_102187393(LOC102187393);ncbi_102187397(CBLC);ncbi_102187417(LOC102187417);ncbi_102187473(LOC102187473);ncbi_102187488(TRIM32);ncbi_102187514(MIB2);ncbi_102187523(MARK4);ncbi_102187562(ASB10);ncbi_102187644(EPHB4);ncbi_102187694(TRHR);ncbi_102187757(LOC102187757);ncbi_102187760(RAD50);ncbi_102187880(LOC102187880);ncbi_102187934(GPR143);ncbi_102188076(ERCC2);ncbi_102188094(CUL3);ncbi_102188097(TEAD3);ncbi_102188099(DDX39B);ncbi_102188122(BBS7);ncbi_102188144(ITGB1BP1);ncbi_102188151(CTHRC1);ncbi_102188156(LOC102188156);ncbi_102188190(ASB15);ncbi_102188193(PLAU);ncbi_102188207(HPSE);ncbi_102188215(BCL3);ncbi_102188218(LOC102188218);ncbi_102188327(ADAM17);ncbi_102188367(TULP1);ncbi_102188427(LOC102188427);ncbi_102188519(LOC102188519);ncbi_102188608(LOC102188608);ncbi_102188667(BRD4);ncbi_102188710(PIK3R1);ncbi_102188749(LOC102188749);ncbi_102188762(PDE4A);ncbi_102188779(SPRY2);ncbi_102188831(FERMT3);ncbi_102188842(LOC102188842);ncbi_102188848(LOC102188848);ncbi_102188934(MIOX);ncbi_102188961(LOC102188961);ncbi_102189013(MRGPRF);ncbi_102189055(LOC102189055);ncbi_102189099(VEGFB);ncbi_102189174(MAPK14);ncbi_102189202(NOTCH3);ncbi_102189227(LOC102189227);ncbi_102189420(LOC102189420);ncbi_102189484(ESR1);ncbi_102189501(LOC102189501);ncbi_102189503(LOC102189503);ncbi_102189576(SLC44A2);ncbi_102189605(LOC102189605);ncbi_102189653(PLCB3);ncbi_102189774(NCALD);ncbi_102189777(LOC102189777);ncbi_102189928(RALA);ncbi_102189930(BAD);ncbi_102189978(TAS1R3);ncbi_102190039(SEC63);ncbi_102190150(PSMA1);ncbi_102190183(BTNL2);ncbi_102190271(UMODL1);ncbi_102190275(PIKFYVE);ncbi_102190281(BCL9);ncbi_102190316(ECSIT);ncbi_102190328(ASXL2);ncbi_102190338(PGAP2);ncbi_102190339(LOC102190339);ncbi_102190342(PRRX1);ncbi_102190364(COL4A3);ncbi_102190375(CARD11);ncbi_102190390(CCNA2);ncbi_102190506(ALKBH7);ncbi_102190563(RAB44);ncbi_102190622(LOC102190622);ncbi_102190712(RRAS2);ncbi_102190713(LOC102190713);ncbi_102190743(PTH2R);ncbi_102190787(ENPP1);ncbi_102190831(LOC102190831);ncbi_102190872(MAPK8IP2);ncbi_102190894(LOC102190894);ncbi_102190909(LOC102190909);ncbi_102190938(C1QL4);ncbi_102190977(LOC102190977);ncbi_102191036(LOC102191036);ncbi_102191068(FAM132A);ncbi_102191107(TBX20);ncbi_102191157(LOC102191157);ncbi_102191175(ITGB4);ncbi_102191231(KANK2);ncbi_102191257(LOC102191257);ncbi_102191439(STK3);ncbi_102191443(LOC102191443);ncbi_102191567(GPSM3);ncbi_102191616(LOC102191616);ncbi_102191673(NPSR1);ncbi_102191721(LOC102191721);ncbi_102191746(ATXN7);ncbi_102191789(LOC102191789);ncbi_102191790(EPOR);ncbi_102191824(SETD7);ncbi_106502309(NRTN);ncbi_106502631(ALK);ncbi_106503142(BLOC1S3);ncbi_106503247(SLC9A3R1);ncbi_106503534(GATA6);ncbi_106503649(MGMT);ncbi_106503748(LOC106503748);ncbi_106503766(TSPAN32);ncbi_106503905(TNFSF14);ncbi_108633185(SKP1);ncbi_108633235(LOC108633235);ncbi_108633236(LOC108633236);ncbi_108633268(LOC108633268);ncbi_108633277(LOC108633277);ncbi_108633286(GPR174);ncbi_108633906(HSPB1);ncbi_108633910(LOC108633910);ncbi_108634220(LOC108634220);ncbi_108634455(LOC108634455);ncbi_108636037(STRAP);ncbi_108636038(EPS8);ncbi_108636039(PTPRO);ncbi_108636083(LOC108636083);ncbi_108636199(LOC108636199);ncbi_108636284(NKX6-1);ncbi_108636398(S1PR5);ncbi_108636442(PCP2);ncbi_108636727(CD24);ncbi_108636863(LOC108636863);ncbi_108636865(LOC108636865);ncbi_108636866(LOC108636866);ncbi_108637609(LOC108637609);ncbi_108637612(LOC108637612);ncbi_108637613(LOC108637613);ncbi_108637633(LOC108637633);ncbi_108637781(HES5);ncbi_108637797(GPR25);ncbi_108637883(LOC108637883)</t>
  </si>
  <si>
    <t>ncbi_102169016(PRKCE);ncbi_102170997(SELE);ncbi_102174105(ARHGAP6);ncbi_102174398(LOC102174398);ncbi_102176785(S1PR4);ncbi_102180724(ADCY1);ncbi_102182605(HTR2A);ncbi_102186065(CREB1);ncbi_106502530(LOC106502530)</t>
  </si>
  <si>
    <t>ncbi_100861340(FIS1);ncbi_102175019(CCAR2);ncbi_102180018(DNM1L);ncbi_102184943(NPTX1);ncbi_102190649(MFF)</t>
  </si>
  <si>
    <t>ncbi_100861294(DNMT1);ncbi_102178316(EHMT2);ncbi_102186295(SMARCA4);ncbi_102190884(DNMT3A);ncbi_106503493(ZBTB12)</t>
  </si>
  <si>
    <t>ncbi_102168396(ARF4);ncbi_102169016(PRKCE);ncbi_102170997(SELE);ncbi_102174105(ARHGAP6);ncbi_102174398(LOC102174398);ncbi_102176785(S1PR4);ncbi_102180724(ADCY1);ncbi_102181660(BICD1);ncbi_102182605(HTR2A);ncbi_102186065(CREB1);ncbi_102186533(LOC102186533);ncbi_102189484(ESR1);ncbi_106502530(LOC106502530);ncbi_108633910(LOC108633910)</t>
  </si>
  <si>
    <t>ncbi_102168396(ARF4);ncbi_102169016(PRKCE);ncbi_102170997(SELE);ncbi_102174105(ARHGAP6);ncbi_102174398(LOC102174398);ncbi_102176785(S1PR4);ncbi_102180724(ADCY1);ncbi_102182605(HTR2A);ncbi_102186065(CREB1);ncbi_102189484(ESR1);ncbi_106502530(LOC106502530);ncbi_108633910(LOC108633910)</t>
  </si>
  <si>
    <t>ncbi_102174495(LOC102174495);ncbi_102174765(LOC102174765);ncbi_102175045(HBBC);ncbi_102175317(LOC102175317);ncbi_102175600(LOC102175600);ncbi_102175876(LOC102175876);ncbi_102176442(LOC102176442);ncbi_102176710(LOC102176710);ncbi_102182894(LOC102182894)</t>
  </si>
  <si>
    <t>ncbi_100861391(HIF1A);ncbi_102172098(UNC13D);ncbi_102182071(GPR68);ncbi_102183202(ZP3);ncbi_102183346(LOC102183346);ncbi_102183998(CHMP2A);ncbi_102184033(PPP3CB);ncbi_102189930(BAD);ncbi_102191068(FAM132A)</t>
  </si>
  <si>
    <t>ncbi_100860748(LOC100860748);ncbi_100860759(AMELX);ncbi_100860787(SDF4);ncbi_100860794(LEP);ncbi_100860807(KITLG);ncbi_100860811(CD81);ncbi_100860813(LOC100860813);ncbi_100860822(CRSP-2);ncbi_100860826(C3);ncbi_100860827(AR);ncbi_100860835(CCNT1);ncbi_100860853(ARG1);ncbi_100860885(KANSL2);ncbi_100860909(TLR8);ncbi_100860912(AGPAT1);ncbi_100860921(SLC39A2);ncbi_100860937(CXXC5);ncbi_100860946(OAZ1);ncbi_100860948(SLC39A3);ncbi_100860952(POU5F1);ncbi_100860967(APEX1);ncbi_100860977(CLIC1);ncbi_100860979(AIF1);ncbi_100860987(GMNN);ncbi_100860995(RPL10A);ncbi_100860996(MAPK13);ncbi_100861039(PLOD3);ncbi_100861046(MEPCE);ncbi_100861117(PRDX5);ncbi_100861140(ARL5A);ncbi_100861155(MAP2);ncbi_100861232(TNF);ncbi_100861253(RERGL);ncbi_100861277(IGF2);ncbi_100861283(TNNI2);ncbi_100861290(CRSP-1);ncbi_100861294(DNMT1);ncbi_100861296(SLC34A2);ncbi_100861299(FSHB);ncbi_100861308(RHEB);ncbi_100861314(MACROD1);ncbi_100861340(FIS1);ncbi_100861369(CLNS1A);ncbi_100861378(FARSB);ncbi_100861391(HIF1A);ncbi_100861393(PPARA);ncbi_102168201(SPHK1);ncbi_102168215(CHL1);ncbi_102168224(THOC1);ncbi_102168227(GLMN);ncbi_102168262(LOC102168262);ncbi_102168273(NUP58);ncbi_102168274(SLITRK6);ncbi_102168287(MMP15);ncbi_102168288(PLA2G15);ncbi_102168317(FGGY);ncbi_102168323(BMPER);ncbi_102168341(SNCAIP);ncbi_102168348(DOK2);ncbi_102168353(PSMA3);ncbi_102168366(MTDH);ncbi_102168396(ARF4);ncbi_102168410(GJC3);ncbi_102168427(DHH);ncbi_102168436(MAP3K15);ncbi_102168442(LOC102168442);ncbi_102168461(AMER2);ncbi_102168518(TACR3);ncbi_102168540(LOC102168540);ncbi_102168541(LOC102168541);ncbi_102168559(EIF4G2);ncbi_102168606(ATP5G2);ncbi_102168631(TDRD7);ncbi_102168661(GLRB);ncbi_102168685(LOC102168685);ncbi_102168691(LOC102168691);ncbi_102168698(KMT2D);ncbi_102168717(PRKCSH);ncbi_102168719(HNRNPAB);ncbi_102168725(RFK);ncbi_102168750(LOC102168750);ncbi_102168780(AGFG1);ncbi_102168788(RNF115);ncbi_102168817(CATSPERD);ncbi_102168819(LOC102168819);ncbi_102168842(ART1);ncbi_102168850(GOT2);ncbi_102168873(AGER);ncbi_102168878(LHX8);ncbi_102168888(SAMD8);ncbi_102168925(LOC102168925);ncbi_102168934(PDGFC);ncbi_102168950(CADPS);ncbi_102168996(INSR);ncbi_102169016(PRKCE);ncbi_102169019(ADCY3);ncbi_102169022(TNFRSF19);ncbi_102169024(GPC5);ncbi_102169034(LOC102169034);ncbi_102169102(NPM2);ncbi_102169103(LOC102169103);ncbi_102169116(LOC102169116);ncbi_102169145(GLP1R);ncbi_102169172(FRAS1);ncbi_102169201(LOC102169201);ncbi_102169246(LOC102169246);ncbi_102169259(WNT10B);ncbi_102169307(GPC6);ncbi_102169323(SMPD3);ncbi_102169379(LOC102169379);ncbi_102169384(FGF17);ncbi_102169388(LOC102169388);ncbi_102169399(LOC102169399);ncbi_102169402(TNFRSF4);ncbi_102169403(AGRN);ncbi_102169426(KY);ncbi_102169449(LFNG);ncbi_102169457(VDAC2);ncbi_102169468(ANXA3);ncbi_102169472(LOX);ncbi_102169493(PTDSS1);ncbi_102169541(ADGRL2);ncbi_102169557(ADCY6);ncbi_102169585(POU4F3);ncbi_102169612(LOC102169612);ncbi_102169644(PAX4);ncbi_102169650(CCND1);ncbi_102169655(ANK2);ncbi_102169666(LOC102169666);ncbi_102169670(LOC102169670);ncbi_102169686(ART5);ncbi_102169708(AMOTL2);ncbi_102169722(TGFBR3);ncbi_102169723(CDKN2C);ncbi_102169725(LOC102169725);ncbi_102169777(GDF6);ncbi_102169794(RECQL5);ncbi_102169803(CEP63);ncbi_102169858(LOC102169858);ncbi_102169870(DMTN);ncbi_102169872(ENPP3);ncbi_102169882(DCT);ncbi_102169905(GALR2);ncbi_102169926(ESCO1);ncbi_102169939(LIMA1);ncbi_102169942(FGF19);ncbi_102169946(NEUROG2);ncbi_102169950(PAQR3);ncbi_102169954(PROP1);ncbi_102169955(LOC102169955);ncbi_102169960(LOC102169960);ncbi_102169978(LOC102169978);ncbi_102170044(FTMT);ncbi_102170046(APOC2);ncbi_102170057(SPDYA);ncbi_102170070(PPP2R1B);ncbi_102170072(LOC102170072);ncbi_102170076(SELP);ncbi_102170094(ANAPC13);ncbi_102170098(DNAH12);ncbi_102170107(ATP5J2);ncbi_102170141(ECSCR);ncbi_102170179(EVPL);ncbi_102170195(FAF1);ncbi_102170200(IMPDH1);ncbi_102170212(AP1AR);ncbi_102170234(LOC102170234);ncbi_102170271(RYK);ncbi_102170299(CEP290);ncbi_102170331(TGDS);ncbi_102170356(GRB2);ncbi_102170377(CDC7);ncbi_102170419(GPR151);ncbi_102170425(LOC102170425);ncbi_102170475(LOC102170475);ncbi_102170489(TARBP2);ncbi_102170493(CAPZA3);ncbi_102170509(LOC102170509);ncbi_102170516(SLC31A1);ncbi_102170610(TP53I3);ncbi_102170617(FZD6);ncbi_102170633(EPHA6);ncbi_102170642(FMNL2);ncbi_102170644(CCL20);ncbi_102170658(ELAVL4);ncbi_102170699(TAAR8);ncbi_102170734(ACOX1);ncbi_102170746(LOC102170746);ncbi_102170747(CERS5);ncbi_102170761(PLCZ1);ncbi_102170771(LOC102170771);ncbi_102170774(TICAM1);ncbi_102170776(LOC102170776);ncbi_102170786(CDC26);ncbi_102170815(SLC25A19);ncbi_102170905(ERCC1);ncbi_102170906(ZNF8);ncbi_102170966(PEX11G);ncbi_102170985(PPP1CB);ncbi_102170993(FDXACB1);ncbi_102170997(SELE);ncbi_102171010(FBF1);ncbi_102171022(ROCK1);ncbi_102171033(TMTC3);ncbi_102171052(LOC102171052);ncbi_102171055(TNFAIP8L1);ncbi_102171058(TMEM173);ncbi_102171171(ATP6V1C1);ncbi_102171175(LOC102171175);ncbi_102171176(LOC102171176);ncbi_102171179(GATB);ncbi_102171197(ZNF385B);ncbi_102171226(FGF5);ncbi_102171227(TLR7);ncbi_102171228(CC2D2A);ncbi_102171300(ARF5);ncbi_102171324(SEMA6B);ncbi_102171326(LOC102171326);ncbi_102171407(GPD1);ncbi_102171420(LOC102171420);ncbi_102171421(CLPTM1);ncbi_102171430(NDRG2);ncbi_102171441(AZIN1);ncbi_102171445(LOC102171445);ncbi_102171446(LOC102171446);ncbi_102171503(LOC102171503);ncbi_102171508(PNPLA6);ncbi_102171571(FSCN3);ncbi_102171587(SEC24B);ncbi_102171595(PLIN5);ncbi_102171598(LOC102171598);ncbi_102171609(AHI1);ncbi_102171630(NUMA1);ncbi_102171671(ATF6B);ncbi_102171689(RACGAP1);ncbi_102171699(PRPS2);ncbi_102171725(CRYAB);ncbi_102171727(LOC102171727);ncbi_102171791(LOC102171791);ncbi_102171819(WBP2);ncbi_102171839(LRRC4);ncbi_102171852(TAS2R7);ncbi_102171856(HADH);ncbi_102171865(LOC102171865);ncbi_102171866(UBE2D2);ncbi_102171875(KLF4);ncbi_102171878(MAP7);ncbi_102171914(NUP85);ncbi_102171926(SRPRB);ncbi_102171976(REEP4);ncbi_102171990(SLITRK5);ncbi_102171995(LOC102171995);ncbi_102171999(KIF14);ncbi_102172098(UNC13D);ncbi_102172121(SND1);ncbi_102172132(YBX3);ncbi_102172144(LOC102172144);ncbi_102172157(AKAP12);ncbi_102172185(GPR4);ncbi_102172205(LOC102172205);ncbi_102172257(TOMM40);ncbi_102172282(LOC102172282);ncbi_102172283(ANAPC15);ncbi_102172284(LOC102172284);ncbi_102172285(KIFAP3);ncbi_102172329(AQP6);ncbi_102172349(FSD1);ncbi_102172371(KLF10);ncbi_102172433(LOC102172433);ncbi_102172435(LOC102172435);ncbi_102172476(EML2);ncbi_102172480(NT5C);ncbi_102172488(LOC102172488);ncbi_102172535(NECTIN2);ncbi_102172562(PRR5L);ncbi_102172602(BCDIN3D);ncbi_102172620(TMIGD2);ncbi_102172635(BRE);ncbi_102172645(ODF1);ncbi_102172661(GALK1);ncbi_102172692(LOC102172692);ncbi_102172706(LOC102172706);ncbi_102172828(LOC102172828);ncbi_102172830(TRAF6);ncbi_102172839(SLC27A5);ncbi_102172870(TMBIM6);ncbi_102172906(LIMS1);ncbi_102172944(CCDC141);ncbi_102172990(LOC102172990);ncbi_102172993(PURA);ncbi_102173068(POC1B);ncbi_102173090(POLE3);ncbi_102173102(RRM2B);ncbi_102173107(LOC102173107);ncbi_102173108(RAG1);ncbi_102173118(TRIM28);ncbi_102173122(RPTOR);ncbi_102173173(FGFBP1);ncbi_102173180(ZBTB7A);ncbi_102173262(ANXA11);ncbi_102173288(LOC102173288);ncbi_102173290(VDAC1);ncbi_102173295(CTSB);ncbi_102173301(IBTK);ncbi_102173344(NOTCH4);ncbi_102173366(FMNL3);ncbi_102173369(TAF6L);ncbi_102173388(RGS3);ncbi_102173402(LOC102173402);ncbi_102173403(LOC102173403);ncbi_102173496(DMPK);ncbi_102173523(LRRC8C);ncbi_102173540(BDH2);ncbi_102173553(FBN2);ncbi_102173555(LOC102173555);ncbi_102173564(FDFT1);ncbi_102173603(ATP5H);ncbi_102173660(PDE10A);ncbi_102173673(LOC102173673);ncbi_102173711(PHF14);ncbi_102173751(GCC2);ncbi_102173836(SLC12A2);ncbi_102173838(LOC102173838);ncbi_102173845(PIWIL2);ncbi_102173867(RAG2);ncbi_102173884(CCDC80);ncbi_102173938(T);ncbi_102173941(SIX4);ncbi_102173953(LOC102173953);ncbi_102173954(LOC102173954);ncbi_102174006(SMC1B);ncbi_102174029(VIP);ncbi_102174105(ARHGAP6);ncbi_102174109(EBI3);ncbi_102174112(LOC102174112);ncbi_102174119(SLC39A14);ncbi_102174149(CFAP20);ncbi_102174193(LOC102174193);ncbi_102174203(PFDN1);ncbi_102174214(PRKCH);ncbi_102174230(LOC102174230);ncbi_102174245(GPRC5C);ncbi_102174294(TJP3);ncbi_102174308(NRXN3);ncbi_102174374(SLC9B2);ncbi_102174381(SIRT6);ncbi_102174385(LOC102174385);ncbi_102174398(LOC102174398);ncbi_102174400(SUPT7L);ncbi_102174419(CSNK2A2);ncbi_102174446(TNXB);ncbi_102174470(LOC102174470);ncbi_102174500(NR5A2);ncbi_102174510(GPR142);ncbi_102174518(PPARD);ncbi_102174551(ENOPH1);ncbi_102174559(PIP5K1C);ncbi_102174568(BIN3);ncbi_102174639(LOC102174639);ncbi_102174652(LOC102174652);ncbi_102174694(SLC26A11);ncbi_102174723(MAP3K12);ncbi_102174771(ZNF281);ncbi_102174799(MDH2);ncbi_102174822(MID1);ncbi_102174829(CREB3L3);ncbi_102174841(LOC102174841);ncbi_102174851(LOC102174851);ncbi_102174862(SRGAP2);ncbi_102174863(H6PD);ncbi_102174917(UBE2D3);ncbi_102174939(ARIH1);ncbi_102174972(CARD14);ncbi_102175016(PPP2CA);ncbi_102175019(CCAR2);ncbi_102175046(FOLR1);ncbi_102175047(LOC102175047);ncbi_102175062(BFSP2);ncbi_102175094(MCRS1);ncbi_102175106(SCD5);ncbi_102175118(LOC102175118);ncbi_102175133(SLC5A7);ncbi_102175144(RASSF5);ncbi_102175146(SPSB1);ncbi_102175149(CCDC113);ncbi_102175191(LOC102175191);ncbi_102175193(TRPM5);ncbi_102175207(KRT5);ncbi_102175268(GLRX3);ncbi_102175287(CDKL3);ncbi_102175300(LOC102175300);ncbi_102175307(GPN1);ncbi_102175319(LOC102175319);ncbi_102175362(RAMP3);ncbi_102175423(EIF2D);ncbi_102175441(MRPL58);ncbi_102175469(LOC102175469);ncbi_102175516(EIF4A3);ncbi_102175569(PIAS4);ncbi_102175600(LOC102175600);ncbi_102175649(AMHR2);ncbi_102175664(LOC102175664);ncbi_102175681(PINX1);ncbi_102175698(EXO1);ncbi_102175741(KANK1);ncbi_102175798(GAA);ncbi_102175851(XAB2);ncbi_102175877(LOC102175877);ncbi_102175880(DYRK3);ncbi_102175881(ENO1);ncbi_102175923(PURB);ncbi_102175934(CAMK2D);ncbi_102176037(SAR1B);ncbi_102176051(CCNA1);ncbi_102176103(LOC102176103);ncbi_102176119(USH1G);ncbi_102176137(LOC102176137);ncbi_102176146(BCO2);ncbi_102176151(CACNA1S);ncbi_102176217(LOC102176217);ncbi_102176227(KRT2);ncbi_102176229(SRA1);ncbi_102176249(DLAT);ncbi_102176311(BANK1);ncbi_102176318(DAPK3);ncbi_102176336(SPG20);ncbi_102176393(LUM);ncbi_102176394(SP7);ncbi_102176423(RNASE10);ncbi_102176434(LOC102176434);ncbi_102176443(LOC102176443);ncbi_102176445(IL19);ncbi_102176452(NDRG4);ncbi_102176512(LOC102176512);ncbi_102176523(SEC24A);ncbi_102176524(LOC102176524);ncbi_102176599(NMRK2);ncbi_102176609(THSD4);ncbi_102176619(KLHL1);ncbi_102176628(TSKU);ncbi_102176672(LOC102176672);ncbi_102176691(LOC102176691);ncbi_102176712(LRRC32);ncbi_102176714(PIGR);ncbi_102176722(CNOT1);ncbi_102176732(MLF1);ncbi_102176737(NFE2L2);ncbi_102176748(SLC44A4);ncbi_102176762(CAMK2B);ncbi_102176785(S1PR4);ncbi_102176788(LOC102176788);ncbi_102176803(DCLK1);ncbi_102176807(AMPD3);ncbi_102176827(FADS6);ncbi_102176874(ATCAY);ncbi_102176880(LOC102176880);ncbi_102176963(PNP);ncbi_102176964(LOC102176964);ncbi_102176982(LOC102176982);ncbi_102177039(ATXN10);ncbi_102177055(LOC102177055);ncbi_102177057(GPR157);ncbi_102177064(NR2E3);ncbi_102177076(LOC102177076);ncbi_102177085(E2F4);ncbi_102177137(GAB2);ncbi_102177162(ATP6V1G1);ncbi_102177163(KIF12);ncbi_102177178(ACER3);ncbi_102177179(B3GNT6);ncbi_102177231(LOC102177231);ncbi_102177241(LOC102177241);ncbi_102177259(ILK);ncbi_102177260(LOC102177260);ncbi_102177261(LOC102177261);ncbi_102177315(FBLN1);ncbi_102177331(LOC102177331);ncbi_102177332(NDUFA2);ncbi_102177334(CYFIP2);ncbi_102177358(ERRFI1);ncbi_102177364(ELMO3);ncbi_102177409(FAM213A);ncbi_102177410(TUBA1A);ncbi_102177428(VAV1);ncbi_102177429(LOC102177429);ncbi_102177430(APBA3);ncbi_102177438(COL27A1);ncbi_102177446(PPM1G);ncbi_102177481(LHFPL5);ncbi_102177498(TMEM176B);ncbi_102177500(PFDN5);ncbi_102177529(PPM1A);ncbi_102177547(LOC102177547);ncbi_102177549(YOD1);ncbi_102177568(HNRNPA3);ncbi_102177602(UPK3A);ncbi_102177604(LOC102177604);ncbi_102177630(SLC22A16);ncbi_102177631(ADGRG6);ncbi_102177643(LOC102177643);ncbi_102177646(PARK7);ncbi_102177651(FHOD1);ncbi_102177709(LOC102177709);ncbi_102177710(CACTIN);ncbi_102177727(LOC102177727);ncbi_102177735(TAF10);ncbi_102177736(MYO7A);ncbi_102177751(SLC30A5);ncbi_102177762(SRPK1);ncbi_102177774(AOC1);ncbi_102177796(SMARCA2);ncbi_102177814(PTK2);ncbi_102177820(LOC102177820);ncbi_102177821(LOC102177821);ncbi_102177850(LOC102177850);ncbi_102177856(SASS6);ncbi_102177885(TLE6);ncbi_102177888(IK);ncbi_102177893(SMC2);ncbi_102177907(LOC102177907);ncbi_102177916(SLC9A5);ncbi_102177959(ESPL1);ncbi_102177974(LOC102177974);ncbi_102177975(TBXA2R);ncbi_102177997(OSR2);ncbi_102177998(RRP8);ncbi_102178003(PFKFB2);ncbi_102178023(SLC26A8);ncbi_102178040(CDK5);ncbi_102178062(TUBB4A);ncbi_102178092(LOC102178092);ncbi_102178093(LOC102178093);ncbi_102178130(MFSD14A);ncbi_102178165(THOP1);ncbi_102178168(HARS);ncbi_102178173(LOC102178173);ncbi_102178182(GPR18);ncbi_102178190(LOC102178190);ncbi_102178213(SHOX2);ncbi_102178223(SLC25A26);ncbi_102178248(MARK2);ncbi_102178263(LOC102178263);ncbi_102178264(FZR1);ncbi_102178281(SLC20A1);ncbi_102178316(EHMT2);ncbi_102178361(LOC102178361);ncbi_102178376(LOC102178376);ncbi_102178377(LAMTOR1);ncbi_102178379(LOC102178379);ncbi_102178386(CBFB);ncbi_102178426(LOC102178426);ncbi_102178448(TNFSF15);ncbi_102178477(ATP6V0D1);ncbi_102178513(RARG);ncbi_102178535(LOC102178535);ncbi_102178579(BRPF3);ncbi_102178624(DMRT3);ncbi_102178626(GFRA2);ncbi_102178642(LOC102178642);ncbi_102178687(GFI1);ncbi_102178697(CDK13);ncbi_102178700(LOC102178700);ncbi_102178727(LOC102178727);ncbi_102178731(PKM);ncbi_102178740(LOC102178740);ncbi_102178750(ARFIP2);ncbi_102178796(TSPAN14);ncbi_102178799(OTUB1);ncbi_102178818(SLC25A41);ncbi_102178867(MSH5);ncbi_102178874(AGL);ncbi_102178907(NUDT18);ncbi_102178908(TNFSF8);ncbi_102178915(GCKR);ncbi_102178923(LOC102178923);ncbi_102178924(INPPL1);ncbi_102178929(SLC45A1);ncbi_102178968(GPRC5B);ncbi_102178982(TWF1);ncbi_102178994(PLAC8);ncbi_102179001(LSM11);ncbi_102179029(HPX);ncbi_102179037(CARMIL2);ncbi_102179089(RDH8);ncbi_102179091(ADGRE1);ncbi_102179093(ACER1);ncbi_102179126(HSF4);ncbi_102179177(CELSR1);ncbi_102179198(TNC);ncbi_102179206(EDAR);ncbi_102179215(AGO2);ncbi_102179216(LOC102179216);ncbi_102179217(PDE2A);ncbi_102179221(VAMP3);ncbi_102179256(BRDT);ncbi_102179257(GPR139);ncbi_102179268(ADAMTS20);ncbi_102179277(LOC102179277);ncbi_102179312(ACD);ncbi_102179351(SMARCD3);ncbi_102179380(LOC102179380);ncbi_102179431(DDAH2);ncbi_102179450(RHEBL1);ncbi_102179480(LOC102179480);ncbi_102179489(RC3H2);ncbi_102179497(LOC102179497);ncbi_102179562(SLC25A48);ncbi_102179569(DUOX1);ncbi_102179581(LOC102179581);ncbi_102179619(PLPPR4);ncbi_102179678(SIX3);ncbi_102179726(SRRT);ncbi_102179737(PRKAG1);ncbi_102179742(YARS2);ncbi_102179756(AES);ncbi_102179760(HARS2);ncbi_102179792(LOC102179792);ncbi_102179830(UMOD);ncbi_102179846(COL23A1);ncbi_102179849(TH);ncbi_102179868(LOC102179868);ncbi_102179895(PRICKLE2);ncbi_102179898(CDKN1A);ncbi_102179939(LOC102179939);ncbi_102179947(PAPPA);ncbi_102179963(SMPD1);ncbi_102180013(CEP83);ncbi_102180018(DNM1L);ncbi_102180032(TLE2);ncbi_102180041(SORBS3);ncbi_102180045(HEXA);ncbi_102180061(LOC102180061);ncbi_102180104(TNS3);ncbi_102180119(DOT1L);ncbi_102180132(MPV17);ncbi_102180142(LOC102180142);ncbi_102180149(DPEP3);ncbi_102180169(LOC102180169);ncbi_102180175(EPO);ncbi_102180190(ITGB7);ncbi_102180198(LOC102180198);ncbi_102180205(PCYT1B);ncbi_102180216(LOC102180216);ncbi_102180219(LOC102180219);ncbi_102180233(ITM2B);ncbi_102180238(RPL30);ncbi_102180240(CNGA4);ncbi_102180248(TRADD);ncbi_102180285(ARF3);ncbi_102180287(AQP11);ncbi_102180315(SLC44A1);ncbi_102180319(LOC102180319);ncbi_102180322(C11H2orf40);ncbi_102180331(LOC102180331);ncbi_102180366(ACSM5);ncbi_102180390(LECT2);ncbi_102180403(PDS5B);ncbi_102180409(LOC102180409);ncbi_102180413(MSMO1);ncbi_102180468(LOC102180468);ncbi_102180476(FAM175A);ncbi_102180484(LOC102180484);ncbi_102180497(BCLAF1);ncbi_102180499(BBS4);ncbi_102180513(MATN2);ncbi_102180527(NOL3);ncbi_102180547(LOC102180547);ncbi_102180566(MRPS36);ncbi_102180585(S1PR2);ncbi_102180601(NCK2);ncbi_102180604(EMILIN1);ncbi_102180637(SRSF3);ncbi_102180652(CSAD);ncbi_102180667(SMAD5);ncbi_102180672(TRAF3IP2);ncbi_102180689(LOC102180689);ncbi_102180724(ADCY1);ncbi_102180727(PRKAG2);ncbi_102180745(GPAT3);ncbi_102180752(LOC102180752);ncbi_102180768(CCNB1IP1);ncbi_102180779(MTMR2);ncbi_102180831(PKP2);ncbi_102180867(LOC102180867);ncbi_102180926(MAPK12);ncbi_102180954(LOC102180954);ncbi_102180958(NFATC3);ncbi_102181001(TNS2);ncbi_102181008(FGD4);ncbi_102181009(LOC102181009);ncbi_102181016(LOC102181016);ncbi_102181024(LOC102181024);ncbi_102181030(LOC102181030);ncbi_102181032(JADE2);ncbi_102181048(RABGAP1);ncbi_102181059(LOC102181059);ncbi_102181118(TRPC7);ncbi_102181133(TRIM54);ncbi_102181138(LOC102181138);ncbi_102181172(STK38);ncbi_102181197(BRD1);ncbi_102181228(GPR52);ncbi_102181229(TNN);ncbi_102181231(CXCL17);ncbi_102181238(GOLPH3);ncbi_102181242(ABCG1);ncbi_102181265(TBRG4);ncbi_102181312(N4BP2L2);ncbi_102181366(NARS2);ncbi_102181385(LOC102181385);ncbi_102181393(MFSD4B);ncbi_102181402(LCP1);ncbi_102181408(LOC102181408);ncbi_102181473(RND1);ncbi_102181492(LOC102181492);ncbi_102181504(LOC102181504);ncbi_102181507(STRBP);ncbi_102181521(LOC102181521);ncbi_102181525(TNR);ncbi_102181561(CCM2);ncbi_102181566(KRT18);ncbi_102181615(LOC102181615);ncbi_102181629(BTLA);ncbi_102181653(NR2C1);ncbi_102181660(BICD1);ncbi_102181685(SLC16A10);ncbi_102181693(OTOF);ncbi_102181699(LOC102181699);ncbi_102181845(TBC1D10C);ncbi_102181861(LOC102181861);ncbi_102181864(PITX1);ncbi_102181873(SLC30A3);ncbi_102182030(LOC102182030);ncbi_102182057(LOC102182057);ncbi_102182071(GPR68);ncbi_102182080(CLIC5);ncbi_102182082(CSNK2B);ncbi_102182084(B4GALT6);ncbi_102182136(ATRAID);ncbi_102182153(LOC102182153);ncbi_102182174(TFF2);ncbi_102182183(FCRL5);ncbi_102182202(NDUFC2);ncbi_102182232(LOC102182232);ncbi_102182241(LOC102182241);ncbi_102182274(ACSM1);ncbi_102182300(LOC102182300);ncbi_102182312(LOC102182312);ncbi_102182330(LOC102182330);ncbi_102182332(DNAH14);ncbi_102182348(CCDC88C);ncbi_102182385(CARNS1);ncbi_102182401(LOC102182401);ncbi_102182413(SLC5A6);ncbi_102182425(LOC102182425);ncbi_102182487(SLC39A8);ncbi_102182506(CDK19);ncbi_102182514(POMC);ncbi_102182519(LOC102182519);ncbi_102182555(TTR);ncbi_102182564(MYO1G);ncbi_102182570(ESRRA);ncbi_102182586(LOC102182586);ncbi_102182605(HTR2A);ncbi_102182617(ENAH);ncbi_102182657(YWHAG);ncbi_102182688(KEAP1);ncbi_102182694(CXCL14);ncbi_102182697(PXDN);ncbi_102182709(LOC102182709);ncbi_102182716(CLGN);ncbi_102182739(ENPP4);ncbi_102182743(CARMIL1);ncbi_102182762(KRT8);ncbi_102182786(PAX5);ncbi_102182812(LOC102182812);ncbi_102182843(DSG4);ncbi_102182867(LOC102182867);ncbi_102182883(LOC102182883);ncbi_102182885(SUCLA2);ncbi_102182946(KRT84);ncbi_102182967(DIRAS1);ncbi_102182997(TPPP3);ncbi_102183019(RCAN2);ncbi_102183082(SDC2);ncbi_102183084(LOC102183084);ncbi_102183144(LOC102183144);ncbi_102183148(MCC);ncbi_102183152(LOC102183152);ncbi_102183154(MED4);ncbi_102183163(LOC102183163);ncbi_102183183(PDE4D);ncbi_102183202(ZP3);ncbi_102183210(KRT4);ncbi_102183223(ANAPC4);ncbi_102183232(GNG7);ncbi_102183273(CKMT1A);ncbi_102183294(PPP1R12A);ncbi_102183346(LOC102183346);ncbi_102183379(TXNIP);ncbi_102183392(TSPAN12);ncbi_102183415(LOC102183415);ncbi_102183422(LOC102183422);ncbi_102183426(TCF23);ncbi_102183427(LOC102183427);ncbi_102183437(LOC102183437);ncbi_102183441(LOC102183441);ncbi_102183449(RPS5);ncbi_102183467(EPHA4);ncbi_102183470(SGPP2);ncbi_102183479(DTX2);ncbi_102183504(LOC102183504);ncbi_102183509(SPOCK1);ncbi_102183520(SQRDL);ncbi_102183528(LOC102183528);ncbi_102183532(LRAT);ncbi_102183552(STRC);ncbi_102183589(CDKN2D);ncbi_102183611(LPAR6);ncbi_102183616(LOC102183616);ncbi_102183619(LOC102183619);ncbi_102183661(ING3);ncbi_102183684(GADD45B);ncbi_102183700(LOC102183700);ncbi_102183709(LOC102183709);ncbi_102183713(PYCR2);ncbi_102183782(LOC102183782);ncbi_102183790(RAD23B);ncbi_102183796(BLOC1S6);ncbi_102183807(LOC102183807);ncbi_102183809(IKBKE);ncbi_102183823(BOC);ncbi_102183872(SHB);ncbi_102183875(SRP19);ncbi_102183886(RB1);ncbi_102183891(LOC102183891);ncbi_102183895(PRDM16);ncbi_102183925(PAX3);ncbi_102183941(LOC102183941);ncbi_102183946(TUBGCP6);ncbi_102183951(PGLYRP2);ncbi_102183966(LOC102183966);ncbi_102183973(LOC102183973);ncbi_102183990(LOC102183990);ncbi_102183996(AGRP);ncbi_102183998(CHMP2A);ncbi_102184015(BAG6);ncbi_102184024(LAMTOR4);ncbi_102184033(PPP3CB);ncbi_102184065(SLC30A4);ncbi_102184068(RXFP2);ncbi_102184079(MAPKAPK2);ncbi_102184103(PLA2G7);ncbi_102184107(LOC102184107);ncbi_102184117(TMED4);ncbi_102184123(GNG3);ncbi_102184170(LOC102184170);ncbi_102184178(FGG);ncbi_102184211(LOC102184211);ncbi_102184233(HDAC10);ncbi_102184234(LOC102184234);ncbi_102184239(AKAP8);ncbi_102184252(LOC102184252);ncbi_102184268(LOC102184268);ncbi_102184376(SPICE1);ncbi_102184385(ACOX2);ncbi_102184406(BSCL2);ncbi_102184421(UHRF1);ncbi_102184454(LOC102184454);ncbi_102184510(MAPK11);ncbi_102184511(LPAR4);ncbi_102184549(CTCF);ncbi_102184569(APOM);ncbi_102184613(TMED1);ncbi_102184628(GATM);ncbi_102184641(LOC102184641);ncbi_102184694(ME3);ncbi_102184724(APC);ncbi_102184738(MAML2);ncbi_102184740(LOC102184740);ncbi_102184795(MAGED1);ncbi_102184803(JSRP1);ncbi_102184830(LOC102184830);ncbi_102184853(LOC102184853);ncbi_102184869(ALKBH4);ncbi_102184904(CCNG1);ncbi_102184911(DUOXA2);ncbi_102184925(IL24);ncbi_102184926(FAM213B);ncbi_102184929(FGB);ncbi_102184943(NPTX1);ncbi_102184953(PDHB);ncbi_102184955(GLO1);ncbi_102184963(PEX11B);ncbi_102184981(CYSLTR1);ncbi_102185016(TRIM68);ncbi_102185044(ELL3);ncbi_102185052(ACSM3);ncbi_102185075(RBPJ);ncbi_102185082(AP3D1);ncbi_102185094(CRB2);ncbi_102185107(LOC102185107);ncbi_102185127(MOGAT1);ncbi_102185129(ADGRF5);ncbi_102185162(COL25A1);ncbi_102185188(DUOXA1);ncbi_102185202(PLCH2);ncbi_102185205(PLRG1);ncbi_102185220(CCDC40);ncbi_102185229(DNAH8);ncbi_102185386(LOC102185386);ncbi_102185404(PXK);ncbi_102185415(ITGA10);ncbi_102185424(SH2B2);ncbi_102185458(MEGF10);ncbi_102185483(LOC102185483);ncbi_102185511(PSMD14);ncbi_102185594(PARD6A);ncbi_102185677(LOC102185677);ncbi_102185694(ACSL3);ncbi_102185705(CUX1);ncbi_102185746(TMEM18);ncbi_102185761(DCHS1);ncbi_102185779(CBX4);ncbi_102185861(PVR);ncbi_102185895(ABCB8);ncbi_102185903(CLEC7A);ncbi_102185905(OSTC);ncbi_102185941(LOC102185941);ncbi_102185951(PRPSAP1);ncbi_102185959(TANK);ncbi_102185961(KCNE4);ncbi_102185968(DCUN1D3);ncbi_102185971(TAF6);ncbi_102185992(NPY5R);ncbi_102186012(DND1);ncbi_102186033(DNHD1);ncbi_102186052(GBE1);ncbi_102186065(CREB1);ncbi_102186097(TNRC6B);ncbi_102186139(SKI);ncbi_102186203(SLC1A6);ncbi_102186213(SORD);ncbi_102186232(LOC102186232);ncbi_102186244(LOC102186244);ncbi_102186271(POLM);ncbi_102186285(NPY1R);ncbi_102186295(SMARCA4);ncbi_102186298(SEPT8);ncbi_102186310(SH3YL1);ncbi_102186386(LOC102186386);ncbi_102186388(LRG1);ncbi_102186413(EBAG9);ncbi_102186420(PRKCZ);ncbi_102186502(LOC102186502);ncbi_102186503(LOC102186503);ncbi_102186519(CADM2);ncbi_102186533(LOC102186533);ncbi_102186564(NRK);ncbi_102186567(SGSM3);ncbi_102186574(PRDM8);ncbi_102186579(LDLR);ncbi_102186630(ENPP7);ncbi_102186648(GAREM1);ncbi_102186673(SH3KBP1);ncbi_102186745(PAWR);ncbi_102186769(MPC1);ncbi_102186772(FERMT2);ncbi_102186786(TRIM21);ncbi_102186824(ACHE);ncbi_102186847(MKL1);ncbi_102186856(SPC24);ncbi_102186866(GATA4);ncbi_102186877(YWHAQ);ncbi_102186886(CCKBR);ncbi_102186912(ABHD6);ncbi_102186922(RNF138);ncbi_102186940(ADSL);ncbi_102186949(SYCE3);ncbi_102186977(ENY2);ncbi_102186987(GFOD2);ncbi_102186997(APP);ncbi_102187067(LOC102187067);ncbi_102187070(GNB1);ncbi_102187099(TRIP6);ncbi_102187104(ZMIZ1);ncbi_102187111(IL1RAPL2);ncbi_102187112(RBX1);ncbi_102187133(PCSK5);ncbi_102187143(LOC102187143);ncbi_102187201(MCHR1);ncbi_102187210(CPT1B);ncbi_102187244(LOC102187244);ncbi_102187275(LOC102187275);ncbi_102187293(IQUB);ncbi_102187296(GBX1);ncbi_102187340(NADK);ncbi_102187358(ATP6V1G2);ncbi_102187363(PDZK1);ncbi_102187368(SLC12A9);ncbi_102187379(GAL);ncbi_102187383(EP300);ncbi_102187393(LOC102187393);ncbi_102187397(CBLC);ncbi_102187417(LOC102187417);ncbi_102187425(RANBP10);ncbi_102187443(DSG2);ncbi_102187466(SLC25A17);ncbi_102187473(LOC102187473);ncbi_102187488(TRIM32);ncbi_102187514(MIB2);ncbi_102187523(MARK4);ncbi_102187560(NDUFA5);ncbi_102187562(ASB10);ncbi_102187590(GCNT1);ncbi_102187600(DRC1);ncbi_102187630(FLNB);ncbi_102187644(EPHB4);ncbi_102187682(MOB2);ncbi_102187694(TRHR);ncbi_102187704(CENPT);ncbi_102187757(LOC102187757);ncbi_102187760(RAD50);ncbi_102187797(KLC3);ncbi_102187847(EXOSC9);ncbi_102187880(LOC102187880);ncbi_102187913(ZAN);ncbi_102187923(CPT1A);ncbi_102187933(COQ2);ncbi_102187934(GPR143);ncbi_102187983(ATP5J);ncbi_102188058(DZIP1);ncbi_102188076(ERCC2);ncbi_102188094(CUL3);ncbi_102188097(TEAD3);ncbi_102188099(DDX39B);ncbi_102188102(FNBP1L);ncbi_102188122(BBS7);ncbi_102188131(ARSA);ncbi_102188144(ITGB1BP1);ncbi_102188151(CTHRC1);ncbi_102188156(LOC102188156);ncbi_102188162(SLC7A11);ncbi_102188170(CCNB1);ncbi_102188190(ASB15);ncbi_102188193(PLAU);ncbi_102188207(HPSE);ncbi_102188215(BCL3);ncbi_102188218(LOC102188218);ncbi_102188228(EPT1);ncbi_102188242(SRP9);ncbi_102188270(SLC17A3);ncbi_102188313(FBXO10);ncbi_102188327(ADAM17);ncbi_102188344(PPP1R13L);ncbi_102188364(DOCK10);ncbi_102188367(TULP1);ncbi_102188371(DR1);ncbi_102188427(LOC102188427);ncbi_102188466(WASL);ncbi_102188519(LOC102188519);ncbi_102188548(SLC17A4);ncbi_102188608(LOC102188608);ncbi_102188614(VWA1);ncbi_102188667(BRD4);ncbi_102188710(PIK3R1);ncbi_102188740(VCL);ncbi_102188747(SLC22A8);ncbi_102188749(LOC102188749);ncbi_102188757(CDS1);ncbi_102188762(PDE4A);ncbi_102188776(HADHB);ncbi_102188779(SPRY2);ncbi_102188815(SLC17A1);ncbi_102188821(MTF2);ncbi_102188822(DNAH3);ncbi_102188831(FERMT3);ncbi_102188842(LOC102188842);ncbi_102188848(LOC102188848);ncbi_102188872(HS6ST3);ncbi_102188934(MIOX);ncbi_102188936(TMED9);ncbi_102188961(LOC102188961);ncbi_102188964(FH);ncbi_102188975(GABPA);ncbi_102188996(GJA8);ncbi_102189013(MRGPRF);ncbi_102189031(LOC102189031);ncbi_102189046(HADHA);ncbi_102189055(LOC102189055);ncbi_102189099(VEGFB);ncbi_102189115(CRB3);ncbi_102189153(VASP);ncbi_102189173(LOC102189173);ncbi_102189174(MAPK14);ncbi_102189191(AP3M1);ncbi_102189202(NOTCH3);ncbi_102189217(KIDINS220);ncbi_102189227(LOC102189227);ncbi_102189234(PSMB10);ncbi_102189253(RHBDD1);ncbi_102189279(ASIC1);ncbi_102189282(LOC102189282);ncbi_102189390(SLC25A23);ncbi_102189416(RRM1);ncbi_102189420(LOC102189420);ncbi_102189449(GJA5);ncbi_102189484(ESR1);ncbi_102189501(LOC102189501);ncbi_102189503(LOC102189503);ncbi_102189511(SLC12A4);ncbi_102189574(CCDC151);ncbi_102189576(SLC44A2);ncbi_102189605(LOC102189605);ncbi_102189651(ADK);ncbi_102189653(PLCB3);ncbi_102189695(STIM1);ncbi_102189740(LOC102189740);ncbi_102189751(LOC102189751);ncbi_102189757(OSTM1);ncbi_102189759(SYNE1);ncbi_102189774(NCALD);ncbi_102189777(LOC102189777);ncbi_102189816(ZP2);ncbi_102189873(ID2);ncbi_102189890(LOC102189890);ncbi_102189928(RALA);ncbi_102189930(BAD);ncbi_102189933(TOB2);ncbi_102189978(TAS1R3);ncbi_102189984(LCAT);ncbi_102190002(IDH1);ncbi_102190007(ACP6);ncbi_102190034(SYDE1);ncbi_102190039(SEC63);ncbi_102190052(INSC);ncbi_102190058(F5);ncbi_102190083(COL4A4);ncbi_102190094(NYAP1);ncbi_102190106(FAIM2);ncbi_102190150(PSMA1);ncbi_102190183(BTNL2);ncbi_102190256(SIX5);ncbi_102190271(UMODL1);ncbi_102190275(PIKFYVE);ncbi_102190281(BCL9);ncbi_102190303(LOC102190303);ncbi_102190316(ECSIT);ncbi_102190328(ASXL2);ncbi_102190338(PGAP2);ncbi_102190339(LOC102190339);ncbi_102190342(PRRX1);ncbi_102190364(COL4A3);ncbi_102190375(CARD11);ncbi_102190390(CCNA2);ncbi_102190411(AADAT);ncbi_102190422(EXOC5);ncbi_102190492(TEX40);ncbi_102190506(ALKBH7);ncbi_102190541(DUS2);ncbi_102190563(RAB44);ncbi_102190599(CNN1);ncbi_102190619(FBXO43);ncbi_102190621(LOC102190621);ncbi_102190622(LOC102190622);ncbi_102190646(GAD1);ncbi_102190648(SUCLG2);ncbi_102190649(MFF);ncbi_102190662(KAT6B);ncbi_102190712(RRAS2);ncbi_102190713(LOC102190713);ncbi_102190743(PTH2R);ncbi_102190751(ABHD3);ncbi_102190787(ENPP1);ncbi_102190831(LOC102190831);ncbi_102190857(LOC102190857);ncbi_102190872(MAPK8IP2);ncbi_102190873(CCHCR1);ncbi_102190884(DNMT3A);ncbi_102190893(PDE3B);ncbi_102190894(LOC102190894);ncbi_102190909(LOC102190909);ncbi_102190938(C1QL4);ncbi_102190977(LOC102190977);ncbi_102191036(LOC102191036);ncbi_102191043(TMEM176A);ncbi_102191068(FAM132A);ncbi_102191107(TBX20);ncbi_102191138(PDSS2);ncbi_102191156(RHOG);ncbi_102191157(LOC102191157);ncbi_102191175(ITGB4);ncbi_102191231(KANK2);ncbi_102191256(FAR1);ncbi_102191257(LOC102191257);ncbi_102191321(LRRC4C);ncbi_102191324(ACSBG2);ncbi_102191356(MXRA8);ncbi_102191381(ARHGAP15);ncbi_102191391(HOOK1);ncbi_102191439(STK3);ncbi_102191443(LOC102191443);ncbi_102191562(MYO3B);ncbi_102191567(GPSM3);ncbi_102191616(LOC102191616);ncbi_102191648(SAP30BP);ncbi_102191673(NPSR1);ncbi_102191700(LOC102191700);ncbi_102191706(ACTR10);ncbi_102191721(LOC102191721);ncbi_102191744(TBR1);ncbi_102191746(ATXN7);ncbi_102191777(DIAPH2);ncbi_102191789(LOC102191789);ncbi_102191790(EPOR);ncbi_102191808(MTMR6);ncbi_102191824(SETD7);ncbi_102467078(TMSB4X);ncbi_106501769(ZNF655);ncbi_106501911(LOC106501911);ncbi_106501921(LOC106501921);ncbi_106502162(TTLL8);ncbi_106502280(WIZ);ncbi_106502309(NRTN);ncbi_106502441(WHRN);ncbi_106502530(LOC106502530);ncbi_106502564(SIX1);ncbi_106502631(ALK);ncbi_106502836(TRAPPC9);ncbi_106503142(BLOC1S3);ncbi_106503247(SLC9A3R1);ncbi_106503468(PXT1);ncbi_106503493(ZBTB12);ncbi_106503534(GATA6);ncbi_106503649(MGMT);ncbi_106503748(LOC106503748);ncbi_106503766(TSPAN32);ncbi_106503844(ARX);ncbi_106503882(VGF);ncbi_106503905(TNFSF14);ncbi_106504042(CAMSAP3);ncbi_108633185(SKP1);ncbi_108633208(PPIA);ncbi_108633235(LOC108633235);ncbi_108633236(LOC108633236);ncbi_108633268(LOC108633268);ncbi_108633277(LOC108633277);ncbi_108633286(GPR174);ncbi_108633287(LOC108633287);ncbi_108633906(HSPB1);ncbi_108633910(LOC108633910);ncbi_108634150(ZNF503);ncbi_108634204(LOC108634204);ncbi_108634205(LOC108634205);ncbi_108634220(LOC108634220);ncbi_108634247(ASCL2);ncbi_108634335(SHROOM2);ncbi_108634455(LOC108634455);ncbi_108636002(TUBA1C);ncbi_108636037(STRAP);ncbi_108636038(EPS8);ncbi_108636039(PTPRO);ncbi_108636059(LOC108636059);ncbi_108636083(LOC108636083);ncbi_108636121(LOC108636121);ncbi_108636199(LOC108636199);ncbi_108636284(NKX6-1);ncbi_108636344(LOC108636344);ncbi_108636398(S1PR5);ncbi_108636422(MX2);ncbi_108636442(PCP2);ncbi_108636457(NEUROG1);ncbi_108636727(CD24);ncbi_108636730(LOC108636730);ncbi_108636863(LOC108636863);ncbi_108636865(LOC108636865);ncbi_108636866(LOC108636866);ncbi_108637139(SIX2);ncbi_108637250(LOC108637250);ncbi_108637251(LOC108637251);ncbi_108637252(LOC108637252);ncbi_108637254(LOC108637254);ncbi_108637255(LOC108637255);ncbi_108637292(SOX21);ncbi_108637609(LOC108637609);ncbi_108637612(LOC108637612);ncbi_108637613(LOC108637613);ncbi_108637633(LOC108637633);ncbi_108637669(PHOX2A);ncbi_108637670(LOC108637670);ncbi_108637752(MIXL1);ncbi_108637781(HES5);ncbi_108637797(GPR25);ncbi_108637883(LOC108637883)</t>
  </si>
  <si>
    <t>ncbi_102168396(ARF4);ncbi_102169016(PRKCE);ncbi_102170046(APOC2);ncbi_102170997(SELE);ncbi_102174105(ARHGAP6);ncbi_102174398(LOC102174398);ncbi_102176785(S1PR4);ncbi_102180724(ADCY1);ncbi_102181660(BICD1);ncbi_102182605(HTR2A);ncbi_102186065(CREB1);ncbi_102186533(LOC102186533);ncbi_102189484(ESR1);ncbi_106502530(LOC106502530);ncbi_108633910(LOC108633910)</t>
  </si>
  <si>
    <t>ncbi_100860979(AIF1);ncbi_100861046(MEPCE);ncbi_102169259(WNT10B);ncbi_102169650(CCND1);ncbi_102170377(CDC7);ncbi_102172283(ANAPC15);ncbi_102176051(CCNA1);ncbi_102179001(LSM11);ncbi_102179351(SMARCD3);ncbi_102183886(RB1);ncbi_102185205(PLRG1);ncbi_102186997(APP);ncbi_102188094(CUL3);ncbi_102188327(ADAM17);ncbi_102188667(BRD4);ncbi_102190390(CCNA2);ncbi_108636457(NEUROG1)</t>
  </si>
  <si>
    <t>ncbi_100861391(HIF1A);ncbi_102169016(PRKCE);ncbi_102172098(UNC13D);ncbi_102182071(GPR68);ncbi_102183202(ZP3);ncbi_102183346(LOC102183346);ncbi_102183998(CHMP2A);ncbi_102184033(PPP3CB);ncbi_102184178(FGG);ncbi_102184929(FGB);ncbi_102189930(BAD);ncbi_102191068(FAM132A)</t>
  </si>
  <si>
    <t>ncbi_100860822(CRSP-2);ncbi_100861135(LXN);ncbi_100861290(CRSP-1);ncbi_102186183(ASIC3);ncbi_102188608(LOC102188608)</t>
  </si>
  <si>
    <t>ncbi_102175191(LOC102175191);ncbi_102176103(LOC102176103);ncbi_102190857(LOC102190857)</t>
  </si>
  <si>
    <t>ncbi_102172098(UNC13D);ncbi_102183202(ZP3);ncbi_102183998(CHMP2A)</t>
  </si>
  <si>
    <t>ncbi_100860979(AIF1);ncbi_100861046(MEPCE);ncbi_102169259(WNT10B);ncbi_102169650(CCND1);ncbi_102170377(CDC7);ncbi_102172283(ANAPC15);ncbi_102176051(CCNA1);ncbi_102178535(LOC102178535);ncbi_102179001(LSM11);ncbi_102179351(SMARCD3);ncbi_102183886(RB1);ncbi_102185205(PLRG1);ncbi_102186997(APP);ncbi_102188094(CUL3);ncbi_102188327(ADAM17);ncbi_102188667(BRD4);ncbi_102190390(CCNA2);ncbi_108636457(NEUROG1)</t>
  </si>
  <si>
    <t>ncbi_100861391(HIF1A);ncbi_102182071(GPR68);ncbi_102184033(PPP3CB);ncbi_102184178(FGG);ncbi_102184929(FGB);ncbi_102189930(BAD);ncbi_102191068(FAM132A)</t>
  </si>
  <si>
    <t>ncbi_102169655(ANK2);ncbi_102180831(PKP2);ncbi_102183183(PDE4D);ncbi_102184211(LOC102184211);ncbi_102186866(GATA4);ncbi_102187443(DSG2);ncbi_102189449(GJA5)</t>
  </si>
  <si>
    <t>ncbi_100860921(SLC39A2);ncbi_100860948(SLC39A3);ncbi_102170044(FTMT);ncbi_102170516(SLC31A1);ncbi_102171926(SRPRB);ncbi_102172205(LOC102172205);ncbi_102172435(LOC102172435);ncbi_102172488(LOC102172488);ncbi_102174119(SLC39A14);ncbi_102177751(SLC30A5);ncbi_102181118(TRPC7);ncbi_102181873(SLC30A3);ncbi_102182487(SLC39A8);ncbi_102183202(ZP3);ncbi_102189751(LOC102189751);ncbi_102189816(ZP2)</t>
  </si>
  <si>
    <t>ncbi_102176524(LOC102176524);ncbi_102177646(PARK7);ncbi_102184911(DUOXA2);ncbi_102185188(DUOXA1);ncbi_102189420(LOC102189420)</t>
  </si>
  <si>
    <t>ncbi_102175934(CAMK2D);ncbi_102176762(CAMK2B);ncbi_102183183(PDE4D);ncbi_102185715(CAMK2G)</t>
  </si>
  <si>
    <t>ncbi_102169402(TNFRSF4);ncbi_102172535(NECTIN2);ncbi_102172830(TRAF6);ncbi_102183202(ZP3);ncbi_102185861(PVR);ncbi_102186420(PRKCZ);ncbi_108636727(CD24)</t>
  </si>
  <si>
    <t>ncbi_102169585(POU4F3);ncbi_102171587(SEC24B);ncbi_102176119(USH1G);ncbi_102177481(LHFPL5);ncbi_102177736(MYO7A);ncbi_102182080(CLIC5);ncbi_102183552(STRC);ncbi_102185075(RBPJ);ncbi_108637781(HES5)</t>
  </si>
  <si>
    <t>ncbi_100860759(AMELX);ncbi_100860794(LEP);ncbi_100860807(KITLG);ncbi_100860811(CD81);ncbi_100860813(LOC100860813);ncbi_100860822(CRSP-2);ncbi_100860826(C3);ncbi_100860827(AR);ncbi_100860835(CCNT1);ncbi_100860839(FOSB);ncbi_100860909(TLR8);ncbi_100860937(CXXC5);ncbi_100860946(OAZ1);ncbi_100860947(AANAT);ncbi_100860952(POU5F1);ncbi_100860966(HNRNPC);ncbi_100860967(APEX1);ncbi_100860977(CLIC1);ncbi_100860979(AIF1);ncbi_100860987(GMNN);ncbi_100860996(MAPK13);ncbi_100861024(CRYM);ncbi_100861039(PLOD3);ncbi_100861046(MEPCE);ncbi_100861049(ZNF3);ncbi_100861117(PRDX5);ncbi_100861135(LXN);ncbi_100861140(ARL5A);ncbi_100861232(TNF);ncbi_100861247(TNNT3);ncbi_100861253(RERGL);ncbi_100861277(IGF2);ncbi_100861283(TNNI2);ncbi_100861290(CRSP-1);ncbi_100861294(DNMT1);ncbi_100861296(SLC34A2);ncbi_100861299(FSHB);ncbi_100861308(RHEB);ncbi_100861340(FIS1);ncbi_100861368(PPP6R3);ncbi_100861369(CLNS1A);ncbi_100861391(HIF1A);ncbi_100861393(PPARA);ncbi_102168201(SPHK1);ncbi_102168215(CHL1);ncbi_102168224(THOC1);ncbi_102168227(GLMN);ncbi_102168251(ZNF557);ncbi_102168262(LOC102168262);ncbi_102168269(LBH);ncbi_102168273(NUP58);ncbi_102168317(FGGY);ncbi_102168323(BMPER);ncbi_102168341(SNCAIP);ncbi_102168348(DOK2);ncbi_102168353(PSMA3);ncbi_102168366(MTDH);ncbi_102168396(ARF4);ncbi_102168427(DHH);ncbi_102168436(MAP3K15);ncbi_102168442(LOC102168442);ncbi_102168443(RGL3);ncbi_102168461(AMER2);ncbi_102168510(ZSCAN21);ncbi_102168518(TACR3);ncbi_102168540(LOC102168540);ncbi_102168541(LOC102168541);ncbi_102168559(EIF4G2);ncbi_102168567(SETD6);ncbi_102168569(ZNF180);ncbi_102168590(PBX2);ncbi_102168598(EIF3B);ncbi_102168631(TDRD7);ncbi_102168661(GLRB);ncbi_102168685(LOC102168685);ncbi_102168698(KMT2D);ncbi_102168717(PRKCSH);ncbi_102168719(HNRNPAB);ncbi_102168725(RFK);ncbi_102168739(SPATA13);ncbi_102168750(LOC102168750);ncbi_102168788(RNF115);ncbi_102168819(LOC102168819);ncbi_102168873(AGER);ncbi_102168878(LHX8);ncbi_102168888(SAMD8);ncbi_102168925(LOC102168925);ncbi_102168934(PDGFC);ncbi_102168972(TMEM229A);ncbi_102168985(AEBP2);ncbi_102168996(INSR);ncbi_102168999(CLK4);ncbi_102169006(FOXB2);ncbi_102169016(PRKCE);ncbi_102169019(ADCY3);ncbi_102169022(TNFRSF19);ncbi_102169024(GPC5);ncbi_102169034(LOC102169034);ncbi_102169102(NPM2);ncbi_102169103(LOC102169103);ncbi_102169145(GLP1R);ncbi_102169186(LOC102169186);ncbi_102169201(LOC102169201);ncbi_102169238(F13A1);ncbi_102169246(LOC102169246);ncbi_102169259(WNT10B);ncbi_102169306(SACS);ncbi_102169349(LOC102169349);ncbi_102169360(ATF7);ncbi_102169376(LOC102169376);ncbi_102169379(LOC102169379);ncbi_102169384(FGF17);ncbi_102169387(MED23);ncbi_102169388(LOC102169388);ncbi_102169402(TNFRSF4);ncbi_102169403(AGRN);ncbi_102169449(LFNG);ncbi_102169457(VDAC2);ncbi_102169468(ANXA3);ncbi_102169494(POU2AF1);ncbi_102169541(ADGRL2);ncbi_102169545(ZSCAN25);ncbi_102169557(ADCY6);ncbi_102169571(CPEB2);ncbi_102169585(POU4F3);ncbi_102169612(LOC102169612);ncbi_102169644(PAX4);ncbi_102169650(CCND1);ncbi_102169655(ANK2);ncbi_102169666(LOC102169666);ncbi_102169670(LOC102169670);ncbi_102169708(AMOTL2);ncbi_102169722(TGFBR3);ncbi_102169723(CDKN2C);ncbi_102169777(GDF6);ncbi_102169794(RECQL5);ncbi_102169823(CPSF4);ncbi_102169858(LOC102169858);ncbi_102169870(DMTN);ncbi_102169905(GALR2);ncbi_102169925(LOC102169925);ncbi_102169926(ESCO1);ncbi_102169939(LIMA1);ncbi_102169942(FGF19);ncbi_102169946(NEUROG2);ncbi_102169950(PAQR3);ncbi_102169954(PROP1);ncbi_102169955(LOC102169955);ncbi_102169960(LOC102169960);ncbi_102169965(ARHGEF40);ncbi_102169982(ISG15);ncbi_102170038(SEPSECS);ncbi_102170040(AP1S1);ncbi_102170044(FTMT);ncbi_102170046(APOC2);ncbi_102170057(SPDYA);ncbi_102170070(PPP2R1B);ncbi_102170072(LOC102170072);ncbi_102170076(SELP);ncbi_102170098(DNAH12);ncbi_102170195(FAF1);ncbi_102170212(AP1AR);ncbi_102170234(LOC102170234);ncbi_102170238(LOC102170238);ncbi_102170254(PERM1);ncbi_102170271(RYK);ncbi_102170299(CEP290);ncbi_102170309(LOC102170309);ncbi_102170327(ITSN2);ncbi_102170356(GRB2);ncbi_102170377(CDC7);ncbi_102170412(LOC102170412);ncbi_102170419(GPR151);ncbi_102170425(LOC102170425);ncbi_102170475(LOC102170475);ncbi_102170489(TARBP2);ncbi_102170493(CAPZA3);ncbi_102170509(LOC102170509);ncbi_102170516(SLC31A1);ncbi_102170581(ZNF800);ncbi_102170617(FZD6);ncbi_102170633(EPHA6);ncbi_102170642(FMNL2);ncbi_102170648(RNF5);ncbi_102170658(ELAVL4);ncbi_102170693(LOC102170693);ncbi_102170699(TAAR8);ncbi_102170734(ACOX1);ncbi_102170746(LOC102170746);ncbi_102170761(PLCZ1);ncbi_102170771(LOC102170771);ncbi_102170774(TICAM1);ncbi_102170776(LOC102170776);ncbi_102170786(CDC26);ncbi_102170905(ERCC1);ncbi_102170906(ZNF8);ncbi_102170945(PCBP2);ncbi_102170966(PEX11G);ncbi_102170971(PPP2R2B);ncbi_102170985(PPP1CB);ncbi_102170997(SELE);ncbi_102171022(ROCK1);ncbi_102171052(LOC102171052);ncbi_102171055(TNFAIP8L1);ncbi_102171058(TMEM173);ncbi_102171131(SMARCD1);ncbi_102171151(HR);ncbi_102171175(LOC102171175);ncbi_102171176(LOC102171176);ncbi_102171197(ZNF385B);ncbi_102171226(FGF5);ncbi_102171227(TLR7);ncbi_102171300(ARF5);ncbi_102171326(LOC102171326);ncbi_102171369(MIF4GD);ncbi_102171407(GPD1);ncbi_102171420(LOC102171420);ncbi_102171421(CLPTM1);ncbi_102171430(NDRG2);ncbi_102171441(AZIN1);ncbi_102171445(LOC102171445);ncbi_102171446(LOC102171446);ncbi_102171500(FBXL5);ncbi_102171522(FOSL2);ncbi_102171587(SEC24B);ncbi_102171595(PLIN5);ncbi_102171598(LOC102171598);ncbi_102171607(ZNF462);ncbi_102171609(AHI1);ncbi_102171648(GGA3);ncbi_102171671(ATF6B);ncbi_102171689(RACGAP1);ncbi_102171704(APOC4);ncbi_102171725(CRYAB);ncbi_102171727(LOC102171727);ncbi_102171776(TRIM56);ncbi_102171791(LOC102171791);ncbi_102171819(WBP2);ncbi_102171839(LRRC4);ncbi_102171851(RNF128);ncbi_102171852(TAS2R7);ncbi_102171865(LOC102171865);ncbi_102171866(UBE2D2);ncbi_102171875(KLF4);ncbi_102171878(MAP7);ncbi_102171926(SRPRB);ncbi_102171995(LOC102171995);ncbi_102171999(KIF14);ncbi_102172098(UNC13D);ncbi_102172121(SND1);ncbi_102172132(YBX3);ncbi_102172144(LOC102172144);ncbi_102172157(AKAP12);ncbi_102172185(GPR4);ncbi_102172205(LOC102172205);ncbi_102172282(LOC102172282);ncbi_102172283(ANAPC15);ncbi_102172284(LOC102172284);ncbi_102172285(KIFAP3);ncbi_102172294(LOC102172294);ncbi_102172371(KLF10);ncbi_102172433(LOC102172433);ncbi_102172435(LOC102172435);ncbi_102172476(EML2);ncbi_102172488(LOC102172488);ncbi_102172535(NECTIN2);ncbi_102172562(PRR5L);ncbi_102172589(ZNF326);ncbi_102172602(BCDIN3D);ncbi_102172613(LOC102172613);ncbi_102172620(TMIGD2);ncbi_102172632(LOC102172632);ncbi_102172635(BRE);ncbi_102172692(LOC102172692);ncbi_102172706(LOC102172706);ncbi_102172828(LOC102172828);ncbi_102172830(TRAF6);ncbi_102172870(TMBIM6);ncbi_102172906(LIMS1);ncbi_102172990(LOC102172990);ncbi_102172993(PURA);ncbi_102173102(RRM2B);ncbi_102173107(LOC102173107);ncbi_102173108(RAG1);ncbi_102173118(TRIM28);ncbi_102173122(RPTOR);ncbi_102173173(FGFBP1);ncbi_102173180(ZBTB7A);ncbi_102173242(TAF11);ncbi_102173278(HNRNPD);ncbi_102173286(SH3GL1);ncbi_102173288(LOC102173288);ncbi_102173290(VDAC1);ncbi_102173295(CTSB);ncbi_102173301(IBTK);ncbi_102173344(NOTCH4);ncbi_102173366(FMNL3);ncbi_102173369(TAF6L);ncbi_102173388(RGS3);ncbi_102173402(LOC102173402);ncbi_102173403(LOC102173403);ncbi_102173496(DMPK);ncbi_102173503(LLGL2);ncbi_102173540(BDH2);ncbi_102173553(FBN2);ncbi_102173555(LOC102173555);ncbi_102173572(CELF6);ncbi_102173656(SAP25);ncbi_102173660(PDE10A);ncbi_102173673(LOC102173673);ncbi_102173711(PHF14);ncbi_102173751(GCC2);ncbi_102173828(HNRNPDL);ncbi_102173838(LOC102173838);ncbi_102173845(PIWIL2);ncbi_102173867(RAG2);ncbi_102173884(CCDC80);ncbi_102173938(T);ncbi_102173939(ZNF219);ncbi_102173941(SIX4);ncbi_102173953(LOC102173953);ncbi_102173954(LOC102173954);ncbi_102174017(RAX2);ncbi_102174029(VIP);ncbi_102174105(ARHGAP6);ncbi_102174109(EBI3);ncbi_102174112(LOC102174112);ncbi_102174119(SLC39A14);ncbi_102174149(CFAP20);ncbi_102174188(LOC102174188);ncbi_102174203(PFDN1);ncbi_102174214(PRKCH);ncbi_102174230(LOC102174230);ncbi_102174245(GPRC5C);ncbi_102174308(NRXN3);ncbi_102174381(SIRT6);ncbi_102174385(LOC102174385);ncbi_102174393(FAM46A);ncbi_102174398(LOC102174398);ncbi_102174400(SUPT7L);ncbi_102174419(CSNK2A2);ncbi_102174446(TNXB);ncbi_102174494(MRVI1);ncbi_102174500(NR5A2);ncbi_102174510(GPR142);ncbi_102174518(PPARD);ncbi_102174559(PIP5K1C);ncbi_102174568(BIN3);ncbi_102174628(LOC102174628);ncbi_102174652(LOC102174652);ncbi_102174723(MAP3K12);ncbi_102174771(ZNF281);ncbi_102174778(BTBD17);ncbi_102174822(MID1);ncbi_102174829(CREB3L3);ncbi_102174861(UVRAG);ncbi_102174862(SRGAP2);ncbi_102174875(SUMO2);ncbi_102174906(SFTPD);ncbi_102174917(UBE2D3);ncbi_102174939(ARIH1);ncbi_102174972(CARD14);ncbi_102174988(DXO);ncbi_102174998(EBF3);ncbi_102175016(PPP2CA);ncbi_102175019(CCAR2);ncbi_102175047(LOC102175047);ncbi_102175094(MCRS1);ncbi_102175118(LOC102175118);ncbi_102175120(LOC102175120);ncbi_102175125(MTMR9);ncbi_102175133(SLC5A7);ncbi_102175144(RASSF5);ncbi_102175146(SPSB1);ncbi_102175187(LOC102175187);ncbi_102175207(KRT5);ncbi_102175268(GLRX3);ncbi_102175287(CDKL3);ncbi_102175300(LOC102175300);ncbi_102175307(GPN1);ncbi_102175319(LOC102175319);ncbi_102175362(RAMP3);ncbi_102175404(ZNF618);ncbi_102175466(LOC102175466);ncbi_102175469(LOC102175469);ncbi_102175516(EIF4A3);ncbi_102175538(NELFE);ncbi_102175569(PIAS4);ncbi_102175588(ZNF512);ncbi_102175600(LOC102175600);ncbi_102175649(AMHR2);ncbi_102175664(LOC102175664);ncbi_102175741(KANK1);ncbi_102175748(PLXNC1);ncbi_102175798(GAA);ncbi_102175816(CFB);ncbi_102175877(LOC102175877);ncbi_102175881(ENO1);ncbi_102175923(PURB);ncbi_102175934(CAMK2D);ncbi_102175951(KRT1);ncbi_102175954(MED7);ncbi_102175970(HSPB2);ncbi_102176034(EEF2);ncbi_102176051(CCNA1);ncbi_102176058(LYVE1);ncbi_102176085(C2);ncbi_102176137(LOC102176137);ncbi_102176138(DOCK9);ncbi_102176146(BCO2);ncbi_102176195(ZMIZ2);ncbi_102176217(LOC102176217);ncbi_102176223(NFIC);ncbi_102176229(SRA1);ncbi_102176238(AMBP);ncbi_102176311(BANK1);ncbi_102176318(DAPK3);ncbi_102176336(SPG20);ncbi_102176346(RNF141);ncbi_102176393(LUM);ncbi_102176394(SP7);ncbi_102176423(RNASE10);ncbi_102176434(LOC102176434);ncbi_102176443(LOC102176443);ncbi_102176445(IL19);ncbi_102176452(NDRG4);ncbi_102176512(LOC102176512);ncbi_102176522(LOC102176522);ncbi_102176523(SEC24A);ncbi_102176524(LOC102176524);ncbi_102176599(NMRK2);ncbi_102176628(TSKU);ncbi_102176696(HNRNPLL);ncbi_102176702(LOC102176702);ncbi_102176712(LRRC32);ncbi_102176714(PIGR);ncbi_102176722(CNOT1);ncbi_102176737(NFE2L2);ncbi_102176748(SLC44A4);ncbi_102176762(CAMK2B);ncbi_102176785(S1PR4);ncbi_102176788(LOC102176788);ncbi_102176803(DCLK1);ncbi_102176807(AMPD3);ncbi_102176880(LOC102176880);ncbi_102176964(LOC102176964);ncbi_102176982(LOC102176982);ncbi_102176985(FCAMR);ncbi_102177013(CLPS);ncbi_102177032(AEBP1);ncbi_102177038(LSP1);ncbi_102177055(LOC102177055);ncbi_102177056(CD14);ncbi_102177057(GPR157);ncbi_102177064(NR2E3);ncbi_102177076(LOC102177076);ncbi_102177085(E2F4);ncbi_102177137(GAB2);ncbi_102177162(ATP6V1G1);ncbi_102177178(ACER3);ncbi_102177194(CDK7);ncbi_102177241(LOC102177241);ncbi_102177259(ILK);ncbi_102177260(LOC102177260);ncbi_102177261(LOC102177261);ncbi_102177315(FBLN1);ncbi_102177331(LOC102177331);ncbi_102177334(CYFIP2);ncbi_102177343(MYO9A);ncbi_102177358(ERRFI1);ncbi_102177409(FAM213A);ncbi_102177428(VAV1);ncbi_102177429(LOC102177429);ncbi_102177430(APBA3);ncbi_102177500(PFDN5);ncbi_102177529(PPM1A);ncbi_102177540(DENND3);ncbi_102177547(LOC102177547);ncbi_102177549(YOD1);ncbi_102177602(UPK3A);ncbi_102177631(ADGRG6);ncbi_102177636(SRSF7);ncbi_102177643(LOC102177643);ncbi_102177646(PARK7);ncbi_102177651(FHOD1);ncbi_102177709(LOC102177709);ncbi_102177710(CACTIN);ncbi_102177723(SNX17);ncbi_102177727(LOC102177727);ncbi_102177735(TAF10);ncbi_102177751(SLC30A5);ncbi_102177762(SRPK1);ncbi_102177793(PCBD2);ncbi_102177796(SMARCA2);ncbi_102177814(PTK2);ncbi_102177820(LOC102177820);ncbi_102177821(LOC102177821);ncbi_102177885(TLE6);ncbi_102177907(LOC102177907);ncbi_102177910(TNFRSF9);ncbi_102177916(SLC9A5);ncbi_102177974(LOC102177974);ncbi_102177975(TBXA2R);ncbi_102177997(OSR2);ncbi_102177998(RRP8);ncbi_102178040(CDK5);ncbi_102178078(SIX6);ncbi_102178092(LOC102178092);ncbi_102178144(THRSP);ncbi_102178165(THOP1);ncbi_102178173(LOC102178173);ncbi_102178182(GPR18);ncbi_102178190(LOC102178190);ncbi_102178213(SHOX2);ncbi_102178248(MARK2);ncbi_102178263(LOC102178263);ncbi_102178264(FZR1);ncbi_102178281(SLC20A1);ncbi_102178316(EHMT2);ncbi_102178361(LOC102178361);ncbi_102178376(LOC102178376);ncbi_102178377(LAMTOR1);ncbi_102178386(CBFB);ncbi_102178448(TNFSF15);ncbi_102178469(C4BPB);ncbi_102178477(ATP6V0D1);ncbi_102178513(RARG);ncbi_102178535(LOC102178535);ncbi_102178624(DMRT3);ncbi_102178626(GFRA2);ncbi_102178642(LOC102178642);ncbi_102178645(PER3);ncbi_102178646(RERE);ncbi_102178687(GFI1);ncbi_102178697(CDK13);ncbi_102178725(SOX30);ncbi_102178727(LOC102178727);ncbi_102178740(LOC102178740);ncbi_102178796(TSPAN14);ncbi_102178799(OTUB1);ncbi_102178908(TNFSF8);ncbi_102178915(GCKR);ncbi_102178923(LOC102178923);ncbi_102178924(INPPL1);ncbi_102178968(GPRC5B);ncbi_102178982(TWF1);ncbi_102178994(PLAC8);ncbi_102179001(LSM11);ncbi_102179029(HPX);ncbi_102179037(CARMIL2);ncbi_102179091(ADGRE1);ncbi_102179113(LOC102179113);ncbi_102179118(C4BPA);ncbi_102179126(HSF4);ncbi_102179177(CELSR1);ncbi_102179196(LGI3);ncbi_102179198(TNC);ncbi_102179199(PDE7B);ncbi_102179202(LOC102179202);ncbi_102179206(EDAR);ncbi_102179209(LOC102179209);ncbi_102179215(AGO2);ncbi_102179216(LOC102179216);ncbi_102179217(PDE2A);ncbi_102179221(VAMP3);ncbi_102179256(BRDT);ncbi_102179257(GPR139);ncbi_102179263(POU6F2);ncbi_102179268(ADAMTS20);ncbi_102179277(LOC102179277);ncbi_102179312(ACD);ncbi_102179351(SMARCD3);ncbi_102179356(TRPT1);ncbi_102179374(LOC102179374);ncbi_102179380(LOC102179380);ncbi_102179431(DDAH2);ncbi_102179450(RHEBL1);ncbi_102179476(BMP1);ncbi_102179480(LOC102179480);ncbi_102179489(RC3H2);ncbi_102179497(LOC102179497);ncbi_102179569(DUOX1);ncbi_102179571(DIO2);ncbi_102179581(LOC102179581);ncbi_102179601(PTX3);ncbi_102179633(NUB1);ncbi_102179678(SIX3);ncbi_102179726(SRRT);ncbi_102179756(AES);ncbi_102179780(ZBTB6);ncbi_102179792(LOC102179792);ncbi_102179804(LOC102179804);ncbi_102179830(UMOD);ncbi_102179848(IL9);ncbi_102179849(TH);ncbi_102179858(TMEM30B);ncbi_102179868(LOC102179868);ncbi_102179898(CDKN1A);ncbi_102179939(LOC102179939);ncbi_102179963(SMPD1);ncbi_102180018(DNM1L);ncbi_102180032(TLE2);ncbi_102180041(SORBS3);ncbi_102180045(HEXA);ncbi_102180047(LOC102180047);ncbi_102180061(LOC102180061);ncbi_102180074(LOC102180074);ncbi_102180104(TNS3);ncbi_102180119(DOT1L);ncbi_102180132(MPV17);ncbi_102180142(LOC102180142);ncbi_102180169(LOC102180169);ncbi_102180175(EPO);ncbi_102180190(ITGB7);ncbi_102180198(LOC102180198);ncbi_102180216(LOC102180216);ncbi_102180219(LOC102180219);ncbi_102180232(ZBTB26);ncbi_102180233(ITM2B);ncbi_102180248(TRADD);ncbi_102180285(ARF3);ncbi_102180287(AQP11);ncbi_102180304(EIF3G);ncbi_102180305(LOC102180305);ncbi_102180319(LOC102180319);ncbi_102180331(LOC102180331);ncbi_102180351(TMPRSS2);ncbi_102180390(LECT2);ncbi_102180409(LOC102180409);ncbi_102180468(LOC102180468);ncbi_102180476(FAM175A);ncbi_102180484(LOC102180484);ncbi_102180497(BCLAF1);ncbi_102180499(BBS4);ncbi_102180547(LOC102180547);ncbi_102180548(LTA);ncbi_102180585(S1PR2);ncbi_102180597(LOC102180597);ncbi_102180601(NCK2);ncbi_102180604(EMILIN1);ncbi_102180620(LOC102180620);ncbi_102180637(SRSF3);ncbi_102180666(LOC102180666);ncbi_102180667(SMAD5);ncbi_102180672(TRAF3IP2);ncbi_102180689(LOC102180689);ncbi_102180724(ADCY1);ncbi_102180727(PRKAG2);ncbi_102180745(GPAT3);ncbi_102180752(LOC102180752);ncbi_102180755(ZNF554);ncbi_102180779(MTMR2);ncbi_102180831(PKP2);ncbi_102180860(TTL);ncbi_102180867(LOC102180867);ncbi_102180954(LOC102180954);ncbi_102180958(NFATC3);ncbi_102181001(TNS2);ncbi_102181008(FGD4);ncbi_102181009(LOC102181009);ncbi_102181016(LOC102181016);ncbi_102181024(LOC102181024);ncbi_102181027(LOC102181027);ncbi_102181030(LOC102181030);ncbi_102181032(JADE2);ncbi_102181041(TTC5);ncbi_102181048(RABGAP1);ncbi_102181059(LOC102181059);ncbi_102181133(TRIM54);ncbi_102181138(LOC102181138);ncbi_102181153(LOC102181153);ncbi_102181172(STK38);ncbi_102181228(GPR52);ncbi_102181230(ESRP2);ncbi_102181238(GOLPH3);ncbi_102181242(ABCG1);ncbi_102181312(N4BP2L2);ncbi_102181355(PCOLCE);ncbi_102181385(LOC102181385);ncbi_102181402(LCP1);ncbi_102181408(LOC102181408);ncbi_102181473(RND1);ncbi_102181492(LOC102181492);ncbi_102181504(LOC102181504);ncbi_102181521(LOC102181521);ncbi_102181525(TNR);ncbi_102181566(KRT18);ncbi_102181615(LOC102181615);ncbi_102181629(BTLA);ncbi_102181636(KCTD20);ncbi_102181653(NR2C1);ncbi_102181660(BICD1);ncbi_102181699(LOC102181699);ncbi_102181845(TBC1D10C);ncbi_102181861(LOC102181861);ncbi_102181864(PITX1);ncbi_102181873(SLC30A3);ncbi_102181936(CISD2);ncbi_102182026(LONP1);ncbi_102182030(LOC102182030);ncbi_102182057(LOC102182057);ncbi_102182071(GPR68);ncbi_102182080(CLIC5);ncbi_102182082(CSNK2B);ncbi_102182136(ATRAID);ncbi_102182153(LOC102182153);ncbi_102182162(PLEKHG4);ncbi_102182174(TFF2);ncbi_102182183(FCRL5);ncbi_102182232(LOC102182232);ncbi_102182241(LOC102182241);ncbi_102182279(FGD6);ncbi_102182300(LOC102182300);ncbi_102182312(LOC102182312);ncbi_102182330(LOC102182330);ncbi_102182348(CCDC88C);ncbi_102182401(LOC102182401);ncbi_102182410(MYT1L);ncbi_102182423(CPQ);ncbi_102182425(LOC102182425);ncbi_102182430(ELMOD2);ncbi_102182436(LOC102182436);ncbi_102182480(RSF1);ncbi_102182514(POMC);ncbi_102182519(LOC102182519);ncbi_102182525(RFWD2);ncbi_102182555(TTR);ncbi_102182564(MYO1G);ncbi_102182570(ESRRA);ncbi_102182586(LOC102182586);ncbi_102182605(HTR2A);ncbi_102182657(YWHAG);ncbi_102182688(KEAP1);ncbi_102182694(CXCL14);ncbi_102182709(LOC102182709);ncbi_102182739(ENPP4);ncbi_102182743(CARMIL1);ncbi_102182762(KRT8);ncbi_102182786(PAX5);ncbi_102182812(LOC102182812);ncbi_102182833(TP53BP1);ncbi_102182843(DSG4);ncbi_102182859(MLC1);ncbi_102182867(LOC102182867);ncbi_102182883(LOC102182883);ncbi_102182946(KRT84);ncbi_102182967(DIRAS1);ncbi_102182976(TPO);ncbi_102182993(SCOC);ncbi_102183019(RCAN2);ncbi_102183082(SDC2);ncbi_102183084(LOC102183084);ncbi_102183144(LOC102183144);ncbi_102183148(MCC);ncbi_102183152(LOC102183152);ncbi_102183154(MED4);ncbi_102183163(LOC102183163);ncbi_102183183(PDE4D);ncbi_102183202(ZP3);ncbi_102183210(KRT4);ncbi_102183223(ANAPC4);ncbi_102183232(GNG7);ncbi_102183273(CKMT1A);ncbi_102183294(PPP1R12A);ncbi_102183346(LOC102183346);ncbi_102183358(LOC102183358);ncbi_102183379(TXNIP);ncbi_102183392(TSPAN12);ncbi_102183415(LOC102183415);ncbi_102183422(LOC102183422);ncbi_102183427(LOC102183427);ncbi_102183437(LOC102183437);ncbi_102183441(LOC102183441);ncbi_102183449(RPS5);ncbi_102183467(EPHA4);ncbi_102183479(DTX2);ncbi_102183504(LOC102183504);ncbi_102183509(SPOCK1);ncbi_102183528(LOC102183528);ncbi_102183529(COMMD9);ncbi_102183532(LRAT);ncbi_102183589(CDKN2D);ncbi_102183611(LPAR6);ncbi_102183619(LOC102183619);ncbi_102183661(ING3);ncbi_102183667(UBXN1);ncbi_102183684(GADD45B);ncbi_102183700(LOC102183700);ncbi_102183709(LOC102183709);ncbi_102183754(LOC102183754);ncbi_102183782(LOC102183782);ncbi_102183790(RAD23B);ncbi_102183796(BLOC1S6);ncbi_102183807(LOC102183807);ncbi_102183809(IKBKE);ncbi_102183823(BOC);ncbi_102183872(SHB);ncbi_102183886(RB1);ncbi_102183891(LOC102183891);ncbi_102183895(PRDM16);ncbi_102183925(PAX3);ncbi_102183941(LOC102183941);ncbi_102183951(PGLYRP2);ncbi_102183966(LOC102183966);ncbi_102183973(LOC102183973);ncbi_102183990(LOC102183990);ncbi_102183996(AGRP);ncbi_102183998(CHMP2A);ncbi_102184015(BAG6);ncbi_102184024(LAMTOR4);ncbi_102184033(PPP3CB);ncbi_102184065(SLC30A4);ncbi_102184068(RXFP2);ncbi_102184079(MAPKAPK2);ncbi_102184103(PLA2G7);ncbi_102184117(TMED4);ncbi_102184123(GNG3);ncbi_102184139(ILF3);ncbi_102184170(LOC102184170);ncbi_102184178(FGG);ncbi_102184211(LOC102184211);ncbi_102184233(HDAC10);ncbi_102184234(LOC102184234);ncbi_102184242(SPPL2B);ncbi_102184252(LOC102184252);ncbi_102184268(LOC102184268);ncbi_102184306(LOC102184306);ncbi_102184406(BSCL2);ncbi_102184421(UHRF1);ncbi_102184448(KHK);ncbi_102184454(LOC102184454);ncbi_102184487(RBM8A);ncbi_102184510(MAPK11);ncbi_102184511(LPAR4);ncbi_102184549(CTCF);ncbi_102184551(LOC102184551);ncbi_102184569(APOM);ncbi_102184613(TMED1);ncbi_102184641(LOC102184641);ncbi_102184647(FGA);ncbi_102184675(BTBD9);ncbi_102184724(APC);ncbi_102184738(MAML2);ncbi_102184740(LOC102184740);ncbi_102184795(MAGED1);ncbi_102184803(JSRP1);ncbi_102184811(LOC102184811);ncbi_102184830(LOC102184830);ncbi_102184861(DSC3);ncbi_102184874(NPC1L1);ncbi_102184898(LOC102184898);ncbi_102184903(PSD2);ncbi_102184911(DUOXA2);ncbi_102184925(IL24);ncbi_102184929(FGB);ncbi_102184955(GLO1);ncbi_102184963(PEX11B);ncbi_102184981(CYSLTR1);ncbi_102184989(FEM1A);ncbi_102185016(TRIM68);ncbi_102185044(ELL3);ncbi_102185075(RBPJ);ncbi_102185082(AP3D1);ncbi_102185094(CRB2);ncbi_102185107(LOC102185107);ncbi_102185129(ADGRF5);ncbi_102185140(PRKRIP1);ncbi_102185171(LOC102185171);ncbi_102185188(DUOXA1);ncbi_102185202(PLCH2);ncbi_102185205(PLRG1);ncbi_102185220(CCDC40);ncbi_102185369(ARHGEF33);ncbi_102185372(DENND1A);ncbi_102185386(LOC102185386);ncbi_102185404(PXK);ncbi_102185415(ITGA10);ncbi_102185424(SH2B2);ncbi_102185458(MEGF10);ncbi_102185483(LOC102185483);ncbi_102185494(LOC102185494);ncbi_102185511(PSMD14);ncbi_102185660(SOS1);ncbi_102185677(LOC102185677);ncbi_102185694(ACSL3);ncbi_102185705(CUX1);ncbi_102185715(CAMK2G);ncbi_102185761(DCHS1);ncbi_102185779(CBX4);ncbi_102185861(PVR);ncbi_102185884(PIAS3);ncbi_102185941(LOC102185941);ncbi_102185959(TANK);ncbi_102185968(DCUN1D3);ncbi_102185971(TAF6);ncbi_102185974(COL26A1);ncbi_102185992(NPY5R);ncbi_102186001(LOC102186001);ncbi_102186012(DND1);ncbi_102186065(CREB1);ncbi_102186097(TNRC6B);ncbi_102186139(SKI);ncbi_102186150(PPP1R37);ncbi_102186203(SLC1A6);ncbi_102186232(LOC102186232);ncbi_102186244(LOC102186244);ncbi_102186285(NPY1R);ncbi_102186290(BMP2K);ncbi_102186295(SMARCA4);ncbi_102186305(MAT2B);ncbi_102186310(SH3YL1);ncbi_102186386(LOC102186386);ncbi_102186388(LRG1);ncbi_102186420(PRKCZ);ncbi_102186502(LOC102186502);ncbi_102186503(LOC102186503);ncbi_102186507(GABRD);ncbi_102186533(LOC102186533);ncbi_102186564(NRK);ncbi_102186565(CLEC9A);ncbi_102186567(SGSM3);ncbi_102186574(PRDM8);ncbi_102186579(LDLR);ncbi_102186603(TAF1B);ncbi_102186630(ENPP7);ncbi_102186643(LTB);ncbi_102186648(GAREM1);ncbi_102186649(POLR3C);ncbi_102186673(SH3KBP1);ncbi_102186704(PKHD1L1);ncbi_102186745(PAWR);ncbi_102186772(FERMT2);ncbi_102186786(TRIM21);ncbi_102186824(ACHE);ncbi_102186847(MKL1);ncbi_102186856(SPC24);ncbi_102186866(GATA4);ncbi_102186877(YWHAQ);ncbi_102186886(CCKBR);ncbi_102186905(RBFOX3);ncbi_102186912(ABHD6);ncbi_102186922(RNF138);ncbi_102186946(LOC102186946);ncbi_102186949(SYCE3);ncbi_102186977(ENY2);ncbi_102186997(APP);ncbi_102187018(ZNF394);ncbi_102187027(AGAP3);ncbi_102187067(LOC102187067);ncbi_102187070(GNB1);ncbi_102187099(TRIP6);ncbi_102187104(ZMIZ1);ncbi_102187111(IL1RAPL2);ncbi_102187112(RBX1);ncbi_102187201(MCHR1);ncbi_102187209(SH2D3A);ncbi_102187244(LOC102187244);ncbi_102187275(LOC102187275);ncbi_102187282(BCAR3);ncbi_102187285(ZKSCAN5);ncbi_102187293(IQUB);ncbi_102187296(GBX1);ncbi_102187358(ATP6V1G2);ncbi_102187363(PDZK1);ncbi_102187379(GAL);ncbi_102187383(EP300);ncbi_102187393(LOC102187393);ncbi_102187397(CBLC);ncbi_102187417(LOC102187417);ncbi_102187425(RANBP10);ncbi_102187443(DSG2);ncbi_102187473(LOC102187473);ncbi_102187488(TRIM32);ncbi_102187514(MIB2);ncbi_102187523(MARK4);ncbi_102187562(ASB10);ncbi_102187644(EPHB4);ncbi_102187682(MOB2);ncbi_102187694(TRHR);ncbi_102187728(DSG1);ncbi_102187746(RCOR2);ncbi_102187757(LOC102187757);ncbi_102187760(RAD50);ncbi_102187847(EXOSC9);ncbi_102187854(RASAL3);ncbi_102187880(LOC102187880);ncbi_102187934(GPR143);ncbi_102187975(THAP11);ncbi_102188069(SSU72);ncbi_102188076(ERCC2);ncbi_102188094(CUL3);ncbi_102188097(TEAD3);ncbi_102188099(DDX39B);ncbi_102188102(FNBP1L);ncbi_102188122(BBS7);ncbi_102188144(ITGB1BP1);ncbi_102188151(CTHRC1);ncbi_102188156(LOC102188156);ncbi_102188162(SLC7A11);ncbi_102188170(CCNB1);ncbi_102188190(ASB15);ncbi_102188193(PLAU);ncbi_102188207(HPSE);ncbi_102188215(BCL3);ncbi_102188218(LOC102188218);ncbi_102188242(SRP9);ncbi_102188247(NUTF2);ncbi_102188270(SLC17A3);ncbi_102188327(ADAM17);ncbi_102188328(DNAJC3);ncbi_102188344(PPP1R13L);ncbi_102188364(DOCK10);ncbi_102188367(TULP1);ncbi_102188371(DR1);ncbi_102188389(DENND1C);ncbi_102188427(LOC102188427);ncbi_102188466(WASL);ncbi_102188519(LOC102188519);ncbi_102188608(LOC102188608);ncbi_102188623(RTN2);ncbi_102188635(MX1);ncbi_102188639(CLPSL2);ncbi_102188667(BRD4);ncbi_102188710(PIK3R1);ncbi_102188733(ACTL6B);ncbi_102188740(VCL);ncbi_102188749(LOC102188749);ncbi_102188762(PDE4A);ncbi_102188779(SPRY2);ncbi_102188821(MTF2);ncbi_102188831(FERMT3);ncbi_102188842(LOC102188842);ncbi_102188848(LOC102188848);ncbi_102188928(L3MBTL2);ncbi_102188934(MIOX);ncbi_102188936(TMED9);ncbi_102188961(LOC102188961);ncbi_102188964(FH);ncbi_102188975(GABPA);ncbi_102189013(MRGPRF);ncbi_102189055(LOC102189055);ncbi_102189099(VEGFB);ncbi_102189104(ANXA5);ncbi_102189153(VASP);ncbi_102189168(RIPK4);ncbi_102189174(MAPK14);ncbi_102189202(NOTCH3);ncbi_102189227(LOC102189227);ncbi_102189253(RHBDD1);ncbi_102189279(ASIC1);ncbi_102189299(SWSAP1);ncbi_102189374(PPP1R14B);ncbi_102189377(RANGAP1);ncbi_102189390(SLC25A23);ncbi_102189397(FRMPD1);ncbi_102189420(LOC102189420);ncbi_102189449(GJA5);ncbi_102189484(ESR1);ncbi_102189501(LOC102189501);ncbi_102189503(LOC102189503);ncbi_102189508(SH3D19);ncbi_102189574(CCDC151);ncbi_102189576(SLC44A2);ncbi_102189605(LOC102189605);ncbi_102189653(PLCB3);ncbi_102189656(TEF);ncbi_102189665(KHSRP);ncbi_102189695(STIM1);ncbi_102189751(LOC102189751);ncbi_102189753(LOC102189753);ncbi_102189774(NCALD);ncbi_102189777(LOC102189777);ncbi_102189816(ZP2);ncbi_102189830(CCDC59);ncbi_102189873(ID2);ncbi_102189890(LOC102189890);ncbi_102189928(RALA);ncbi_102189930(BAD);ncbi_102189933(TOB2);ncbi_102189944(GTF2F1);ncbi_102189978(TAS1R3);ncbi_102189984(LCAT);ncbi_102189999(ZBTB21);ncbi_102190034(SYDE1);ncbi_102190039(SEC63);ncbi_102190058(F5);ncbi_102190106(FAIM2);ncbi_102190150(PSMA1);ncbi_102190156(CCNL2);ncbi_102190157(MAB21L2);ncbi_102190183(BTNL2);ncbi_102190204(PHF5A);ncbi_102190256(SIX5);ncbi_102190271(UMODL1);ncbi_102190275(PIKFYVE);ncbi_102190281(BCL9);ncbi_102190316(ECSIT);ncbi_102190328(ASXL2);ncbi_102190338(PGAP2);ncbi_102190339(LOC102190339);ncbi_102190342(PRRX1);ncbi_102190364(COL4A3);ncbi_102190374(TSC22D4);ncbi_102190375(CARD11);ncbi_102190390(CCNA2);ncbi_102190405(TCF19);ncbi_102190506(ALKBH7);ncbi_102190541(DUS2);ncbi_102190563(RAB44);ncbi_102190597(ANOS1);ncbi_102190619(FBXO43);ncbi_102190622(LOC102190622);ncbi_102190646(GAD1);ncbi_102190649(MFF);ncbi_102190662(KAT6B);ncbi_102190712(RRAS2);ncbi_102190713(LOC102190713);ncbi_102190718(AURKAIP1);ncbi_102190743(PTH2R);ncbi_102190760(TMTC2);ncbi_102190787(ENPP1);ncbi_102190831(LOC102190831);ncbi_102190871(ELOF1);ncbi_102190872(MAPK8IP2);ncbi_102190884(DNMT3A);ncbi_102190893(PDE3B);ncbi_102190894(LOC102190894);ncbi_102190909(LOC102190909);ncbi_102190938(C1QL4);ncbi_102190977(LOC102190977);ncbi_102190991(AANAT);ncbi_102191007(SNRPD1);ncbi_102191035(MLLT1);ncbi_102191036(LOC102191036);ncbi_102191068(FAM132A);ncbi_102191089(SP5);ncbi_102191107(TBX20);ncbi_102191128(LOC102191128);ncbi_102191156(RHOG);ncbi_102191157(LOC102191157);ncbi_102191175(ITGB4);ncbi_102191231(KANK2);ncbi_102191257(LOC102191257);ncbi_102191321(LRRC4C);ncbi_102191322(ACP5);ncbi_102191365(ZNF404);ncbi_102191381(ARHGAP15);ncbi_102191389(RPAP2);ncbi_102191439(STK3);ncbi_102191443(LOC102191443);ncbi_102191562(MYO3B);ncbi_102191567(GPSM3);ncbi_102191616(LOC102191616);ncbi_102191648(SAP30BP);ncbi_102191673(NPSR1);ncbi_102191721(LOC102191721);ncbi_102191726(CPE);ncbi_102191731(LOC102191731);ncbi_102191744(TBR1);ncbi_102191746(ATXN7);ncbi_102191789(LOC102191789);ncbi_102191790(EPOR);ncbi_102191824(SETD7);ncbi_102467078(TMSB4X);ncbi_106501769(ZNF655);ncbi_106501921(LOC106501921);ncbi_106502280(WIZ);ncbi_106502301(DOCK6);ncbi_106502309(NRTN);ncbi_106502530(LOC106502530);ncbi_106502554(DUOX2);ncbi_106502564(SIX1);ncbi_106502631(ALK);ncbi_106502961(HES4);ncbi_106503142(BLOC1S3);ncbi_106503168(ZNF550);ncbi_106503173(ZBTB45);ncbi_106503247(SLC9A3R1);ncbi_106503468(PXT1);ncbi_106503493(ZBTB12);ncbi_106503534(GATA6);ncbi_106503649(MGMT);ncbi_106503748(LOC106503748);ncbi_106503766(TSPAN32);ncbi_106503844(ARX);ncbi_106503882(VGF);ncbi_106503905(TNFSF14);ncbi_106503917(DENND6B);ncbi_106503934(ZNF296);ncbi_106504042(CAMSAP3);ncbi_108633185(SKP1);ncbi_108633208(PPIA);ncbi_108633235(LOC108633235);ncbi_108633236(LOC108633236);ncbi_108633267(ZNF112);ncbi_108633268(LOC108633268);ncbi_108633277(LOC108633277);ncbi_108633282(LOC108633282);ncbi_108633286(GPR174);ncbi_108633906(HSPB1);ncbi_108633910(LOC108633910);ncbi_108634150(ZNF503);ncbi_108634220(LOC108634220);ncbi_108634247(ASCL2);ncbi_108634335(SHROOM2);ncbi_108634455(LOC108634455);ncbi_108635865(FASTK);ncbi_108636037(STRAP);ncbi_108636038(EPS8);ncbi_108636039(PTPRO);ncbi_108636059(LOC108636059);ncbi_108636083(LOC108636083);ncbi_108636085(ADM2);ncbi_108636121(LOC108636121);ncbi_108636199(LOC108636199);ncbi_108636284(NKX6-1);ncbi_108636398(S1PR5);ncbi_108636442(PCP2);ncbi_108636448(LOC108636448);ncbi_108636457(NEUROG1);ncbi_108636727(CD24);ncbi_108636863(LOC108636863);ncbi_108636865(LOC108636865);ncbi_108636866(LOC108636866);ncbi_108637119(LOC108637119);ncbi_108637121(LOC108637121);ncbi_108637139(SIX2);ncbi_108637292(SOX21);ncbi_108637609(LOC108637609);ncbi_108637612(LOC108637612);ncbi_108637613(LOC108637613);ncbi_108637633(LOC108637633);ncbi_108637669(PHOX2A);ncbi_108637670(LOC108637670);ncbi_108637752(MIXL1);ncbi_108637781(HES5);ncbi_108637797(GPR25);ncbi_108637883(LOC108637883);ncbi_108637993(LOC108637993)</t>
  </si>
  <si>
    <t>ncbi_102169402(TNFRSF4);ncbi_102172535(NECTIN2);ncbi_102172830(TRAF6);ncbi_102185861(PVR);ncbi_102186420(PRKCZ);ncbi_108636727(CD24)</t>
  </si>
  <si>
    <t>ncbi_100860759(AMELX);ncbi_100860794(LEP);ncbi_100860807(KITLG);ncbi_100860811(CD81);ncbi_100860813(LOC100860813);ncbi_100860822(CRSP-2);ncbi_100860826(C3);ncbi_100860827(AR);ncbi_100860835(CCNT1);ncbi_100860839(FOSB);ncbi_100860909(TLR8);ncbi_100860937(CXXC5);ncbi_100860946(OAZ1);ncbi_100860952(POU5F1);ncbi_100860966(HNRNPC);ncbi_100860967(APEX1);ncbi_100860977(CLIC1);ncbi_100860979(AIF1);ncbi_100860987(GMNN);ncbi_100860996(MAPK13);ncbi_100861046(MEPCE);ncbi_100861049(ZNF3);ncbi_100861117(PRDX5);ncbi_100861135(LXN);ncbi_100861140(ARL5A);ncbi_100861232(TNF);ncbi_100861247(TNNT3);ncbi_100861253(RERGL);ncbi_100861277(IGF2);ncbi_100861283(TNNI2);ncbi_100861290(CRSP-1);ncbi_100861294(DNMT1);ncbi_100861299(FSHB);ncbi_100861308(RHEB);ncbi_100861340(FIS1);ncbi_100861368(PPP6R3);ncbi_100861391(HIF1A);ncbi_100861393(PPARA);ncbi_102168201(SPHK1);ncbi_102168215(CHL1);ncbi_102168224(THOC1);ncbi_102168227(GLMN);ncbi_102168251(ZNF557);ncbi_102168262(LOC102168262);ncbi_102168269(LBH);ncbi_102168273(NUP58);ncbi_102168323(BMPER);ncbi_102168341(SNCAIP);ncbi_102168348(DOK2);ncbi_102168353(PSMA3);ncbi_102168366(MTDH);ncbi_102168396(ARF4);ncbi_102168427(DHH);ncbi_102168436(MAP3K15);ncbi_102168442(LOC102168442);ncbi_102168443(RGL3);ncbi_102168461(AMER2);ncbi_102168510(ZSCAN21);ncbi_102168518(TACR3);ncbi_102168540(LOC102168540);ncbi_102168541(LOC102168541);ncbi_102168559(EIF4G2);ncbi_102168567(SETD6);ncbi_102168569(ZNF180);ncbi_102168590(PBX2);ncbi_102168598(EIF3B);ncbi_102168631(TDRD7);ncbi_102168661(GLRB);ncbi_102168685(LOC102168685);ncbi_102168698(KMT2D);ncbi_102168717(PRKCSH);ncbi_102168719(HNRNPAB);ncbi_102168725(RFK);ncbi_102168739(SPATA13);ncbi_102168750(LOC102168750);ncbi_102168788(RNF115);ncbi_102168819(LOC102168819);ncbi_102168873(AGER);ncbi_102168878(LHX8);ncbi_102168888(SAMD8);ncbi_102168925(LOC102168925);ncbi_102168934(PDGFC);ncbi_102168972(TMEM229A);ncbi_102168985(AEBP2);ncbi_102168996(INSR);ncbi_102168999(CLK4);ncbi_102169006(FOXB2);ncbi_102169016(PRKCE);ncbi_102169019(ADCY3);ncbi_102169022(TNFRSF19);ncbi_102169024(GPC5);ncbi_102169034(LOC102169034);ncbi_102169102(NPM2);ncbi_102169103(LOC102169103);ncbi_102169145(GLP1R);ncbi_102169186(LOC102169186);ncbi_102169201(LOC102169201);ncbi_102169246(LOC102169246);ncbi_102169259(WNT10B);ncbi_102169306(SACS);ncbi_102169349(LOC102169349);ncbi_102169360(ATF7);ncbi_102169376(LOC102169376);ncbi_102169379(LOC102169379);ncbi_102169384(FGF17);ncbi_102169387(MED23);ncbi_102169388(LOC102169388);ncbi_102169402(TNFRSF4);ncbi_102169403(AGRN);ncbi_102169449(LFNG);ncbi_102169457(VDAC2);ncbi_102169468(ANXA3);ncbi_102169494(POU2AF1);ncbi_102169541(ADGRL2);ncbi_102169545(ZSCAN25);ncbi_102169557(ADCY6);ncbi_102169571(CPEB2);ncbi_102169585(POU4F3);ncbi_102169612(LOC102169612);ncbi_102169644(PAX4);ncbi_102169650(CCND1);ncbi_102169655(ANK2);ncbi_102169666(LOC102169666);ncbi_102169670(LOC102169670);ncbi_102169708(AMOTL2);ncbi_102169722(TGFBR3);ncbi_102169723(CDKN2C);ncbi_102169777(GDF6);ncbi_102169794(RECQL5);ncbi_102169823(CPSF4);ncbi_102169858(LOC102169858);ncbi_102169870(DMTN);ncbi_102169905(GALR2);ncbi_102169925(LOC102169925);ncbi_102169926(ESCO1);ncbi_102169939(LIMA1);ncbi_102169942(FGF19);ncbi_102169946(NEUROG2);ncbi_102169950(PAQR3);ncbi_102169954(PROP1);ncbi_102169955(LOC102169955);ncbi_102169960(LOC102169960);ncbi_102169965(ARHGEF40);ncbi_102169982(ISG15);ncbi_102170038(SEPSECS);ncbi_102170040(AP1S1);ncbi_102170044(FTMT);ncbi_102170046(APOC2);ncbi_102170057(SPDYA);ncbi_102170070(PPP2R1B);ncbi_102170072(LOC102170072);ncbi_102170076(SELP);ncbi_102170098(DNAH12);ncbi_102170195(FAF1);ncbi_102170212(AP1AR);ncbi_102170234(LOC102170234);ncbi_102170254(PERM1);ncbi_102170271(RYK);ncbi_102170299(CEP290);ncbi_102170309(LOC102170309);ncbi_102170327(ITSN2);ncbi_102170356(GRB2);ncbi_102170377(CDC7);ncbi_102170412(LOC102170412);ncbi_102170419(GPR151);ncbi_102170425(LOC102170425);ncbi_102170475(LOC102170475);ncbi_102170489(TARBP2);ncbi_102170493(CAPZA3);ncbi_102170509(LOC102170509);ncbi_102170581(ZNF800);ncbi_102170617(FZD6);ncbi_102170633(EPHA6);ncbi_102170642(FMNL2);ncbi_102170648(RNF5);ncbi_102170658(ELAVL4);ncbi_102170693(LOC102170693);ncbi_102170699(TAAR8);ncbi_102170734(ACOX1);ncbi_102170746(LOC102170746);ncbi_102170761(PLCZ1);ncbi_102170771(LOC102170771);ncbi_102170774(TICAM1);ncbi_102170776(LOC102170776);ncbi_102170786(CDC26);ncbi_102170905(ERCC1);ncbi_102170906(ZNF8);ncbi_102170945(PCBP2);ncbi_102170971(PPP2R2B);ncbi_102170985(PPP1CB);ncbi_102170997(SELE);ncbi_102171022(ROCK1);ncbi_102171052(LOC102171052);ncbi_102171055(TNFAIP8L1);ncbi_102171058(TMEM173);ncbi_102171131(SMARCD1);ncbi_102171151(HR);ncbi_102171175(LOC102171175);ncbi_102171176(LOC102171176);ncbi_102171197(ZNF385B);ncbi_102171226(FGF5);ncbi_102171227(TLR7);ncbi_102171300(ARF5);ncbi_102171326(LOC102171326);ncbi_102171369(MIF4GD);ncbi_102171407(GPD1);ncbi_102171420(LOC102171420);ncbi_102171421(CLPTM1);ncbi_102171430(NDRG2);ncbi_102171441(AZIN1);ncbi_102171445(LOC102171445);ncbi_102171446(LOC102171446);ncbi_102171500(FBXL5);ncbi_102171522(FOSL2);ncbi_102171587(SEC24B);ncbi_102171595(PLIN5);ncbi_102171598(LOC102171598);ncbi_102171607(ZNF462);ncbi_102171609(AHI1);ncbi_102171648(GGA3);ncbi_102171671(ATF6B);ncbi_102171689(RACGAP1);ncbi_102171725(CRYAB);ncbi_102171727(LOC102171727);ncbi_102171776(TRIM56);ncbi_102171791(LOC102171791);ncbi_102171819(WBP2);ncbi_102171839(LRRC4);ncbi_102171851(RNF128);ncbi_102171852(TAS2R7);ncbi_102171865(LOC102171865);ncbi_102171866(UBE2D2);ncbi_102171875(KLF4);ncbi_102171926(SRPRB);ncbi_102171995(LOC102171995);ncbi_102171999(KIF14);ncbi_102172098(UNC13D);ncbi_102172121(SND1);ncbi_102172132(YBX3);ncbi_102172144(LOC102172144);ncbi_102172157(AKAP12);ncbi_102172185(GPR4);ncbi_102172205(LOC102172205);ncbi_102172282(LOC102172282);ncbi_102172283(ANAPC15);ncbi_102172284(LOC102172284);ncbi_102172285(KIFAP3);ncbi_102172294(LOC102172294);ncbi_102172371(KLF10);ncbi_102172433(LOC102172433);ncbi_102172476(EML2);ncbi_102172488(LOC102172488);ncbi_102172535(NECTIN2);ncbi_102172562(PRR5L);ncbi_102172589(ZNF326);ncbi_102172602(BCDIN3D);ncbi_102172613(LOC102172613);ncbi_102172620(TMIGD2);ncbi_102172632(LOC102172632);ncbi_102172635(BRE);ncbi_102172692(LOC102172692);ncbi_102172706(LOC102172706);ncbi_102172828(LOC102172828);ncbi_102172830(TRAF6);ncbi_102172870(TMBIM6);ncbi_102172906(LIMS1);ncbi_102172990(LOC102172990);ncbi_102172993(PURA);ncbi_102173102(RRM2B);ncbi_102173107(LOC102173107);ncbi_102173108(RAG1);ncbi_102173118(TRIM28);ncbi_102173122(RPTOR);ncbi_102173173(FGFBP1);ncbi_102173180(ZBTB7A);ncbi_102173242(TAF11);ncbi_102173278(HNRNPD);ncbi_102173286(SH3GL1);ncbi_102173288(LOC102173288);ncbi_102173290(VDAC1);ncbi_102173295(CTSB);ncbi_102173301(IBTK);ncbi_102173344(NOTCH4);ncbi_102173366(FMNL3);ncbi_102173369(TAF6L);ncbi_102173388(RGS3);ncbi_102173402(LOC102173402);ncbi_102173403(LOC102173403);ncbi_102173496(DMPK);ncbi_102173503(LLGL2);ncbi_102173553(FBN2);ncbi_102173555(LOC102173555);ncbi_102173656(SAP25);ncbi_102173660(PDE10A);ncbi_102173673(LOC102173673);ncbi_102173711(PHF14);ncbi_102173751(GCC2);ncbi_102173828(HNRNPDL);ncbi_102173838(LOC102173838);ncbi_102173845(PIWIL2);ncbi_102173867(RAG2);ncbi_102173884(CCDC80);ncbi_102173938(T);ncbi_102173939(ZNF219);ncbi_102173941(SIX4);ncbi_102173953(LOC102173953);ncbi_102173954(LOC102173954);ncbi_102174017(RAX2);ncbi_102174029(VIP);ncbi_102174105(ARHGAP6);ncbi_102174109(EBI3);ncbi_102174112(LOC102174112);ncbi_102174149(CFAP20);ncbi_102174203(PFDN1);ncbi_102174214(PRKCH);ncbi_102174230(LOC102174230);ncbi_102174245(GPRC5C);ncbi_102174308(NRXN3);ncbi_102174381(SIRT6);ncbi_102174385(LOC102174385);ncbi_102174393(FAM46A);ncbi_102174398(LOC102174398);ncbi_102174400(SUPT7L);ncbi_102174419(CSNK2A2);ncbi_102174446(TNXB);ncbi_102174494(MRVI1);ncbi_102174500(NR5A2);ncbi_102174510(GPR142);ncbi_102174518(PPARD);ncbi_102174568(BIN3);ncbi_102174652(LOC102174652);ncbi_102174723(MAP3K12);ncbi_102174771(ZNF281);ncbi_102174778(BTBD17);ncbi_102174822(MID1);ncbi_102174829(CREB3L3);ncbi_102174861(UVRAG);ncbi_102174862(SRGAP2);ncbi_102174875(SUMO2);ncbi_102174917(UBE2D3);ncbi_102174939(ARIH1);ncbi_102174972(CARD14);ncbi_102174988(DXO);ncbi_102174998(EBF3);ncbi_102175016(PPP2CA);ncbi_102175019(CCAR2);ncbi_102175047(LOC102175047);ncbi_102175094(MCRS1);ncbi_102175118(LOC102175118);ncbi_102175120(LOC102175120);ncbi_102175125(MTMR9);ncbi_102175144(RASSF5);ncbi_102175146(SPSB1);ncbi_102175207(KRT5);ncbi_102175268(GLRX3);ncbi_102175287(CDKL3);ncbi_102175300(LOC102175300);ncbi_102175307(GPN1);ncbi_102175319(LOC102175319);ncbi_102175362(RAMP3);ncbi_102175404(ZNF618);ncbi_102175466(LOC102175466);ncbi_102175469(LOC102175469);ncbi_102175516(EIF4A3);ncbi_102175538(NELFE);ncbi_102175569(PIAS4);ncbi_102175588(ZNF512);ncbi_102175600(LOC102175600);ncbi_102175649(AMHR2);ncbi_102175664(LOC102175664);ncbi_102175741(KANK1);ncbi_102175748(PLXNC1);ncbi_102175816(CFB);ncbi_102175877(LOC102175877);ncbi_102175881(ENO1);ncbi_102175923(PURB);ncbi_102175934(CAMK2D);ncbi_102175951(KRT1);ncbi_102175954(MED7);ncbi_102175970(HSPB2);ncbi_102176034(EEF2);ncbi_102176051(CCNA1);ncbi_102176058(LYVE1);ncbi_102176085(C2);ncbi_102176137(LOC102176137);ncbi_102176138(DOCK9);ncbi_102176146(BCO2);ncbi_102176195(ZMIZ2);ncbi_102176217(LOC102176217);ncbi_102176223(NFIC);ncbi_102176229(SRA1);ncbi_102176238(AMBP);ncbi_102176311(BANK1);ncbi_102176318(DAPK3);ncbi_102176336(SPG20);ncbi_102176346(RNF141);ncbi_102176393(LUM);ncbi_102176394(SP7);ncbi_102176423(RNASE10);ncbi_102176434(LOC102176434);ncbi_102176443(LOC102176443);ncbi_102176445(IL19);ncbi_102176452(NDRG4);ncbi_102176512(LOC102176512);ncbi_102176522(LOC102176522);ncbi_102176523(SEC24A);ncbi_102176524(LOC102176524);ncbi_102176599(NMRK2);ncbi_102176628(TSKU);ncbi_102176696(HNRNPLL);ncbi_102176702(LOC102176702);ncbi_102176712(LRRC32);ncbi_102176714(PIGR);ncbi_102176722(CNOT1);ncbi_102176737(NFE2L2);ncbi_102176748(SLC44A4);ncbi_102176762(CAMK2B);ncbi_102176785(S1PR4);ncbi_102176788(LOC102176788);ncbi_102176803(DCLK1);ncbi_102176880(LOC102176880);ncbi_102176964(LOC102176964);ncbi_102176982(LOC102176982);ncbi_102176985(FCAMR);ncbi_102177013(CLPS);ncbi_102177032(AEBP1);ncbi_102177038(LSP1);ncbi_102177055(LOC102177055);ncbi_102177056(CD14);ncbi_102177057(GPR157);ncbi_102177064(NR2E3);ncbi_102177076(LOC102177076);ncbi_102177085(E2F4);ncbi_102177137(GAB2);ncbi_102177162(ATP6V1G1);ncbi_102177178(ACER3);ncbi_102177194(CDK7);ncbi_102177241(LOC102177241);ncbi_102177259(ILK);ncbi_102177260(LOC102177260);ncbi_102177261(LOC102177261);ncbi_102177315(FBLN1);ncbi_102177331(LOC102177331);ncbi_102177334(CYFIP2);ncbi_102177343(MYO9A);ncbi_102177358(ERRFI1);ncbi_102177409(FAM213A);ncbi_102177428(VAV1);ncbi_102177429(LOC102177429);ncbi_102177430(APBA3);ncbi_102177500(PFDN5);ncbi_102177529(PPM1A);ncbi_102177540(DENND3);ncbi_102177547(LOC102177547);ncbi_102177549(YOD1);ncbi_102177631(ADGRG6);ncbi_102177636(SRSF7);ncbi_102177643(LOC102177643);ncbi_102177646(PARK7);ncbi_102177651(FHOD1);ncbi_102177709(LOC102177709);ncbi_102177710(CACTIN);ncbi_102177723(SNX17);ncbi_102177727(LOC102177727);ncbi_102177735(TAF10);ncbi_102177762(SRPK1);ncbi_102177793(PCBD2);ncbi_102177796(SMARCA2);ncbi_102177814(PTK2);ncbi_102177820(LOC102177820);ncbi_102177885(TLE6);ncbi_102177907(LOC102177907);ncbi_102177910(TNFRSF9);ncbi_102177974(LOC102177974);ncbi_102177975(TBXA2R);ncbi_102177997(OSR2);ncbi_102177998(RRP8);ncbi_102178040(CDK5);ncbi_102178078(SIX6);ncbi_102178092(LOC102178092);ncbi_102178144(THRSP);ncbi_102178165(THOP1);ncbi_102178173(LOC102178173);ncbi_102178182(GPR18);ncbi_102178190(LOC102178190);ncbi_102178213(SHOX2);ncbi_102178248(MARK2);ncbi_102178263(LOC102178263);ncbi_102178264(FZR1);ncbi_102178281(SLC20A1);ncbi_102178316(EHMT2);ncbi_102178361(LOC102178361);ncbi_102178376(LOC102178376);ncbi_102178377(LAMTOR1);ncbi_102178386(CBFB);ncbi_102178448(TNFSF15);ncbi_102178469(C4BPB);ncbi_102178477(ATP6V0D1);ncbi_102178513(RARG);ncbi_102178535(LOC102178535);ncbi_102178624(DMRT3);ncbi_102178626(GFRA2);ncbi_102178642(LOC102178642);ncbi_102178645(PER3);ncbi_102178646(RERE);ncbi_102178687(GFI1);ncbi_102178697(CDK13);ncbi_102178725(SOX30);ncbi_102178727(LOC102178727);ncbi_102178740(LOC102178740);ncbi_102178796(TSPAN14);ncbi_102178799(OTUB1);ncbi_102178908(TNFSF8);ncbi_102178915(GCKR);ncbi_102178923(LOC102178923);ncbi_102178924(INPPL1);ncbi_102178968(GPRC5B);ncbi_102178982(TWF1);ncbi_102178994(PLAC8);ncbi_102179001(LSM11);ncbi_102179029(HPX);ncbi_102179037(CARMIL2);ncbi_102179091(ADGRE1);ncbi_102179113(LOC102179113);ncbi_102179118(C4BPA);ncbi_102179126(HSF4);ncbi_102179177(CELSR1);ncbi_102179196(LGI3);ncbi_102179198(TNC);ncbi_102179199(PDE7B);ncbi_102179202(LOC102179202);ncbi_102179206(EDAR);ncbi_102179209(LOC102179209);ncbi_102179215(AGO2);ncbi_102179216(LOC102179216);ncbi_102179217(PDE2A);ncbi_102179221(VAMP3);ncbi_102179256(BRDT);ncbi_102179257(GPR139);ncbi_102179263(POU6F2);ncbi_102179268(ADAMTS20);ncbi_102179277(LOC102179277);ncbi_102179312(ACD);ncbi_102179351(SMARCD3);ncbi_102179356(TRPT1);ncbi_102179374(LOC102179374);ncbi_102179380(LOC102179380);ncbi_102179431(DDAH2);ncbi_102179450(RHEBL1);ncbi_102179476(BMP1);ncbi_102179480(LOC102179480);ncbi_102179489(RC3H2);ncbi_102179497(LOC102179497);ncbi_102179569(DUOX1);ncbi_102179571(DIO2);ncbi_102179581(LOC102179581);ncbi_102179601(PTX3);ncbi_102179633(NUB1);ncbi_102179678(SIX3);ncbi_102179726(SRRT);ncbi_102179756(AES);ncbi_102179780(ZBTB6);ncbi_102179792(LOC102179792);ncbi_102179804(LOC102179804);ncbi_102179830(UMOD);ncbi_102179848(IL9);ncbi_102179849(TH);ncbi_102179858(TMEM30B);ncbi_102179868(LOC102179868);ncbi_102179898(CDKN1A);ncbi_102179939(LOC102179939);ncbi_102179963(SMPD1);ncbi_102180018(DNM1L);ncbi_102180032(TLE2);ncbi_102180041(SORBS3);ncbi_102180045(HEXA);ncbi_102180047(LOC102180047);ncbi_102180061(LOC102180061);ncbi_102180074(LOC102180074);ncbi_102180104(TNS3);ncbi_102180119(DOT1L);ncbi_102180132(MPV17);ncbi_102180142(LOC102180142);ncbi_102180169(LOC102180169);ncbi_102180175(EPO);ncbi_102180190(ITGB7);ncbi_102180198(LOC102180198);ncbi_102180216(LOC102180216);ncbi_102180219(LOC102180219);ncbi_102180232(ZBTB26);ncbi_102180233(ITM2B);ncbi_102180248(TRADD);ncbi_102180285(ARF3);ncbi_102180304(EIF3G);ncbi_102180305(LOC102180305);ncbi_102180319(LOC102180319);ncbi_102180331(LOC102180331);ncbi_102180351(TMPRSS2);ncbi_102180390(LECT2);ncbi_102180409(LOC102180409);ncbi_102180468(LOC102180468);ncbi_102180476(FAM175A);ncbi_102180484(LOC102180484);ncbi_102180497(BCLAF1);ncbi_102180499(BBS4);ncbi_102180547(LOC102180547);ncbi_102180548(LTA);ncbi_102180585(S1PR2);ncbi_102180597(LOC102180597);ncbi_102180601(NCK2);ncbi_102180604(EMILIN1);ncbi_102180620(LOC102180620);ncbi_102180637(SRSF3);ncbi_102180666(LOC102180666);ncbi_102180667(SMAD5);ncbi_102180672(TRAF3IP2);ncbi_102180689(LOC102180689);ncbi_102180724(ADCY1);ncbi_102180727(PRKAG2);ncbi_102180745(GPAT3);ncbi_102180752(LOC102180752);ncbi_102180755(ZNF554);ncbi_102180779(MTMR2);ncbi_102180831(PKP2);ncbi_102180860(TTL);ncbi_102180867(LOC102180867);ncbi_102180954(LOC102180954);ncbi_102180958(NFATC3);ncbi_102181001(TNS2);ncbi_102181008(FGD4);ncbi_102181009(LOC102181009);ncbi_102181016(LOC102181016);ncbi_102181024(LOC102181024);ncbi_102181027(LOC102181027);ncbi_102181030(LOC102181030);ncbi_102181032(JADE2);ncbi_102181041(TTC5);ncbi_102181048(RABGAP1);ncbi_102181059(LOC102181059);ncbi_102181133(TRIM54);ncbi_102181138(LOC102181138);ncbi_102181153(LOC102181153);ncbi_102181172(STK38);ncbi_102181228(GPR52);ncbi_102181230(ESRP2);ncbi_102181238(GOLPH3);ncbi_102181242(ABCG1);ncbi_102181312(N4BP2L2);ncbi_102181355(PCOLCE);ncbi_102181385(LOC102181385);ncbi_102181402(LCP1);ncbi_102181408(LOC102181408);ncbi_102181473(RND1);ncbi_102181492(LOC102181492);ncbi_102181504(LOC102181504);ncbi_102181521(LOC102181521);ncbi_102181525(TNR);ncbi_102181566(KRT18);ncbi_102181615(LOC102181615);ncbi_102181629(BTLA);ncbi_102181636(KCTD20);ncbi_102181653(NR2C1);ncbi_102181660(BICD1);ncbi_102181699(LOC102181699);ncbi_102181845(TBC1D10C);ncbi_102181861(LOC102181861);ncbi_102181864(PITX1);ncbi_102181873(SLC30A3);ncbi_102181936(CISD2);ncbi_102182026(LONP1);ncbi_102182030(LOC102182030);ncbi_102182057(LOC102182057);ncbi_102182071(GPR68);ncbi_102182080(CLIC5);ncbi_102182082(CSNK2B);ncbi_102182136(ATRAID);ncbi_102182153(LOC102182153);ncbi_102182162(PLEKHG4);ncbi_102182174(TFF2);ncbi_102182183(FCRL5);ncbi_102182232(LOC102182232);ncbi_102182241(LOC102182241);ncbi_102182279(FGD6);ncbi_102182300(LOC102182300);ncbi_102182312(LOC102182312);ncbi_102182330(LOC102182330);ncbi_102182348(CCDC88C);ncbi_102182401(LOC102182401);ncbi_102182410(MYT1L);ncbi_102182425(LOC102182425);ncbi_102182430(ELMOD2);ncbi_102182436(LOC102182436);ncbi_102182480(RSF1);ncbi_102182514(POMC);ncbi_102182519(LOC102182519);ncbi_102182525(RFWD2);ncbi_102182564(MYO1G);ncbi_102182570(ESRRA);ncbi_102182586(LOC102182586);ncbi_102182605(HTR2A);ncbi_102182657(YWHAG);ncbi_102182688(KEAP1);ncbi_102182694(CXCL14);ncbi_102182709(LOC102182709);ncbi_102182739(ENPP4);ncbi_102182743(CARMIL1);ncbi_102182762(KRT8);ncbi_102182786(PAX5);ncbi_102182812(LOC102182812);ncbi_102182833(TP53BP1);ncbi_102182843(DSG4);ncbi_102182859(MLC1);ncbi_102182867(LOC102182867);ncbi_102182883(LOC102182883);ncbi_102182946(KRT84);ncbi_102182967(DIRAS1);ncbi_102182993(SCOC);ncbi_102183019(RCAN2);ncbi_102183082(SDC2);ncbi_102183084(LOC102183084);ncbi_102183144(LOC102183144);ncbi_102183148(MCC);ncbi_102183152(LOC102183152);ncbi_102183154(MED4);ncbi_102183163(LOC102183163);ncbi_102183183(PDE4D);ncbi_102183202(ZP3);ncbi_102183210(KRT4);ncbi_102183223(ANAPC4);ncbi_102183232(GNG7);ncbi_102183273(CKMT1A);ncbi_102183294(PPP1R12A);ncbi_102183346(LOC102183346);ncbi_102183358(LOC102183358);ncbi_102183379(TXNIP);ncbi_102183392(TSPAN12);ncbi_102183415(LOC102183415);ncbi_102183422(LOC102183422);ncbi_102183427(LOC102183427);ncbi_102183437(LOC102183437);ncbi_102183441(LOC102183441);ncbi_102183449(RPS5);ncbi_102183467(EPHA4);ncbi_102183479(DTX2);ncbi_102183504(LOC102183504);ncbi_102183509(SPOCK1);ncbi_102183528(LOC102183528);ncbi_102183529(COMMD9);ncbi_102183532(LRAT);ncbi_102183589(CDKN2D);ncbi_102183611(LPAR6);ncbi_102183619(LOC102183619);ncbi_102183661(ING3);ncbi_102183667(UBXN1);ncbi_102183684(GADD45B);ncbi_102183700(LOC102183700);ncbi_102183709(LOC102183709);ncbi_102183754(LOC102183754);ncbi_102183782(LOC102183782);ncbi_102183790(RAD23B);ncbi_102183796(BLOC1S6);ncbi_102183807(LOC102183807);ncbi_102183809(IKBKE);ncbi_102183823(BOC);ncbi_102183872(SHB);ncbi_102183886(RB1);ncbi_102183891(LOC102183891);ncbi_102183895(PRDM16);ncbi_102183925(PAX3);ncbi_102183941(LOC102183941);ncbi_102183951(PGLYRP2);ncbi_102183966(LOC102183966);ncbi_102183973(LOC102183973);ncbi_102183990(LOC102183990);ncbi_102183996(AGRP);ncbi_102183998(CHMP2A);ncbi_102184015(BAG6);ncbi_102184024(LAMTOR4);ncbi_102184033(PPP3CB);ncbi_102184065(SLC30A4);ncbi_102184068(RXFP2);ncbi_102184079(MAPKAPK2);ncbi_102184103(PLA2G7);ncbi_102184117(TMED4);ncbi_102184123(GNG3);ncbi_102184139(ILF3);ncbi_102184170(LOC102184170);ncbi_102184178(FGG);ncbi_102184211(LOC102184211);ncbi_102184233(HDAC10);ncbi_102184234(LOC102184234);ncbi_102184242(SPPL2B);ncbi_102184252(LOC102184252);ncbi_102184268(LOC102184268);ncbi_102184306(LOC102184306);ncbi_102184406(BSCL2);ncbi_102184421(UHRF1);ncbi_102184448(KHK);ncbi_102184454(LOC102184454);ncbi_102184487(RBM8A);ncbi_102184510(MAPK11);ncbi_102184511(LPAR4);ncbi_102184549(CTCF);ncbi_102184551(LOC102184551);ncbi_102184569(APOM);ncbi_102184613(TMED1);ncbi_102184641(LOC102184641);ncbi_102184675(BTBD9);ncbi_102184724(APC);ncbi_102184738(MAML2);ncbi_102184740(LOC102184740);ncbi_102184795(MAGED1);ncbi_102184803(JSRP1);ncbi_102184811(LOC102184811);ncbi_102184830(LOC102184830);ncbi_102184874(NPC1L1);ncbi_102184898(LOC102184898);ncbi_102184903(PSD2);ncbi_102184911(DUOXA2);ncbi_102184925(IL24);ncbi_102184929(FGB);ncbi_102184955(GLO1);ncbi_102184981(CYSLTR1);ncbi_102184989(FEM1A);ncbi_102185016(TRIM68);ncbi_102185044(ELL3);ncbi_102185075(RBPJ);ncbi_102185082(AP3D1);ncbi_102185094(CRB2);ncbi_102185107(LOC102185107);ncbi_102185129(ADGRF5);ncbi_102185140(PRKRIP1);ncbi_102185171(LOC102185171);ncbi_102185188(DUOXA1);ncbi_102185202(PLCH2);ncbi_102185205(PLRG1);ncbi_102185220(CCDC40);ncbi_102185369(ARHGEF33);ncbi_102185372(DENND1A);ncbi_102185386(LOC102185386);ncbi_102185404(PXK);ncbi_102185415(ITGA10);ncbi_102185424(SH2B2);ncbi_102185458(MEGF10);ncbi_102185483(LOC102185483);ncbi_102185494(LOC102185494);ncbi_102185511(PSMD14);ncbi_102185660(SOS1);ncbi_102185677(LOC102185677);ncbi_102185694(ACSL3);ncbi_102185705(CUX1);ncbi_102185715(CAMK2G);ncbi_102185761(DCHS1);ncbi_102185779(CBX4);ncbi_102185861(PVR);ncbi_102185884(PIAS3);ncbi_102185941(LOC102185941);ncbi_102185959(TANK);ncbi_102185968(DCUN1D3);ncbi_102185971(TAF6);ncbi_102185974(COL26A1);ncbi_102185992(NPY5R);ncbi_102186001(LOC102186001);ncbi_102186012(DND1);ncbi_102186065(CREB1);ncbi_102186097(TNRC6B);ncbi_102186139(SKI);ncbi_102186150(PPP1R37);ncbi_102186232(LOC102186232);ncbi_102186244(LOC102186244);ncbi_102186285(NPY1R);ncbi_102186290(BMP2K);ncbi_102186295(SMARCA4);ncbi_102186305(MAT2B);ncbi_102186310(SH3YL1);ncbi_102186386(LOC102186386);ncbi_102186388(LRG1);ncbi_102186420(PRKCZ);ncbi_102186502(LOC102186502);ncbi_102186503(LOC102186503);ncbi_102186507(GABRD);ncbi_102186533(LOC102186533);ncbi_102186564(NRK);ncbi_102186565(CLEC9A);ncbi_102186567(SGSM3);ncbi_102186574(PRDM8);ncbi_102186579(LDLR);ncbi_102186603(TAF1B);ncbi_102186630(ENPP7);ncbi_102186643(LTB);ncbi_102186648(GAREM1);ncbi_102186649(POLR3C);ncbi_102186673(SH3KBP1);ncbi_102186704(PKHD1L1);ncbi_102186745(PAWR);ncbi_102186772(FERMT2);ncbi_102186786(TRIM21);ncbi_102186847(MKL1);ncbi_102186856(SPC24);ncbi_102186866(GATA4);ncbi_102186877(YWHAQ);ncbi_102186886(CCKBR);ncbi_102186905(RBFOX3);ncbi_102186912(ABHD6);ncbi_102186922(RNF138);ncbi_102186946(LOC102186946);ncbi_102186949(SYCE3);ncbi_102186977(ENY2);ncbi_102186997(APP);ncbi_102187018(ZNF394);ncbi_102187027(AGAP3);ncbi_102187067(LOC102187067);ncbi_102187070(GNB1);ncbi_102187099(TRIP6);ncbi_102187104(ZMIZ1);ncbi_102187111(IL1RAPL2);ncbi_102187112(RBX1);ncbi_102187201(MCHR1);ncbi_102187209(SH2D3A);ncbi_102187244(LOC102187244);ncbi_102187275(LOC102187275);ncbi_102187282(BCAR3);ncbi_102187285(ZKSCAN5);ncbi_102187293(IQUB);ncbi_102187296(GBX1);ncbi_102187358(ATP6V1G2);ncbi_102187363(PDZK1);ncbi_102187379(GAL);ncbi_102187383(EP300);ncbi_102187393(LOC102187393);ncbi_102187397(CBLC);ncbi_102187417(LOC102187417);ncbi_102187425(RANBP10);ncbi_102187443(DSG2);ncbi_102187473(LOC102187473);ncbi_102187488(TRIM32);ncbi_102187514(MIB2);ncbi_102187523(MARK4);ncbi_102187562(ASB10);ncbi_102187644(EPHB4);ncbi_102187682(MOB2);ncbi_102187694(TRHR);ncbi_102187746(RCOR2);ncbi_102187757(LOC102187757);ncbi_102187760(RAD50);ncbi_102187847(EXOSC9);ncbi_102187854(RASAL3);ncbi_102187880(LOC102187880);ncbi_102187934(GPR143);ncbi_102187975(THAP11);ncbi_102188069(SSU72);ncbi_102188076(ERCC2);ncbi_102188094(CUL3);ncbi_102188097(TEAD3);ncbi_102188099(DDX39B);ncbi_102188102(FNBP1L);ncbi_102188122(BBS7);ncbi_102188144(ITGB1BP1);ncbi_102188151(CTHRC1);ncbi_102188156(LOC102188156);ncbi_102188170(CCNB1);ncbi_102188190(ASB15);ncbi_102188193(PLAU);ncbi_102188207(HPSE);ncbi_102188215(BCL3);ncbi_102188218(LOC102188218);ncbi_102188242(SRP9);ncbi_102188247(NUTF2);ncbi_102188270(SLC17A3);ncbi_102188327(ADAM17);ncbi_102188328(DNAJC3);ncbi_102188364(DOCK10);ncbi_102188367(TULP1);ncbi_102188371(DR1);ncbi_102188389(DENND1C);ncbi_102188427(LOC102188427);ncbi_102188466(WASL);ncbi_102188519(LOC102188519);ncbi_102188608(LOC102188608);ncbi_102188623(RTN2);ncbi_102188635(MX1);ncbi_102188639(CLPSL2);ncbi_102188667(BRD4);ncbi_102188710(PIK3R1);ncbi_102188733(ACTL6B);ncbi_102188740(VCL);ncbi_102188749(LOC102188749);ncbi_102188762(PDE4A);ncbi_102188779(SPRY2);ncbi_102188821(MTF2);ncbi_102188831(FERMT3);ncbi_102188842(LOC102188842);ncbi_102188848(LOC102188848);ncbi_102188928(L3MBTL2);ncbi_102188934(MIOX);ncbi_102188936(TMED9);ncbi_102188961(LOC102188961);ncbi_102188975(GABPA);ncbi_102189013(MRGPRF);ncbi_102189055(LOC102189055);ncbi_102189099(VEGFB);ncbi_102189104(ANXA5);ncbi_102189153(VASP);ncbi_102189168(RIPK4);ncbi_102189174(MAPK14);ncbi_102189202(NOTCH3);ncbi_102189227(LOC102189227);ncbi_102189253(RHBDD1);ncbi_102189279(ASIC1);ncbi_102189374(PPP1R14B);ncbi_102189377(RANGAP1);ncbi_102189390(SLC25A23);ncbi_102189397(FRMPD1);ncbi_102189420(LOC102189420);ncbi_102189449(GJA5);ncbi_102189484(ESR1);ncbi_102189501(LOC102189501);ncbi_102189503(LOC102189503);ncbi_102189508(SH3D19);ncbi_102189574(CCDC151);ncbi_102189576(SLC44A2);ncbi_102189605(LOC102189605);ncbi_102189653(PLCB3);ncbi_102189656(TEF);ncbi_102189665(KHSRP);ncbi_102189695(STIM1);ncbi_102189753(LOC102189753);ncbi_102189774(NCALD);ncbi_102189777(LOC102189777);ncbi_102189816(ZP2);ncbi_102189830(CCDC59);ncbi_102189873(ID2);ncbi_102189890(LOC102189890);ncbi_102189928(RALA);ncbi_102189930(BAD);ncbi_102189933(TOB2);ncbi_102189944(GTF2F1);ncbi_102189978(TAS1R3);ncbi_102189984(LCAT);ncbi_102189999(ZBTB21);ncbi_102190034(SYDE1);ncbi_102190039(SEC63);ncbi_102190106(FAIM2);ncbi_102190150(PSMA1);ncbi_102190156(CCNL2);ncbi_102190157(MAB21L2);ncbi_102190183(BTNL2);ncbi_102190204(PHF5A);ncbi_102190256(SIX5);ncbi_102190271(UMODL1);ncbi_102190275(PIKFYVE);ncbi_102190281(BCL9);ncbi_102190316(ECSIT);ncbi_102190328(ASXL2);ncbi_102190338(PGAP2);ncbi_102190339(LOC102190339);ncbi_102190342(PRRX1);ncbi_102190364(COL4A3);ncbi_102190374(TSC22D4);ncbi_102190375(CARD11);ncbi_102190390(CCNA2);ncbi_102190405(TCF19);ncbi_102190506(ALKBH7);ncbi_102190541(DUS2);ncbi_102190563(RAB44);ncbi_102190597(ANOS1);ncbi_102190619(FBXO43);ncbi_102190622(LOC102190622);ncbi_102190649(MFF);ncbi_102190662(KAT6B);ncbi_102190712(RRAS2);ncbi_102190713(LOC102190713);ncbi_102190718(AURKAIP1);ncbi_102190743(PTH2R);ncbi_102190787(ENPP1);ncbi_102190831(LOC102190831);ncbi_102190871(ELOF1);ncbi_102190872(MAPK8IP2);ncbi_102190884(DNMT3A);ncbi_102190893(PDE3B);ncbi_102190894(LOC102190894);ncbi_102190909(LOC102190909);ncbi_102190938(C1QL4);ncbi_102190977(LOC102190977);ncbi_102191007(SNRPD1);ncbi_102191035(MLLT1);ncbi_102191036(LOC102191036);ncbi_102191068(FAM132A);ncbi_102191089(SP5);ncbi_102191107(TBX20);ncbi_102191128(LOC102191128);ncbi_102191156(RHOG);ncbi_102191157(LOC102191157);ncbi_102191175(ITGB4);ncbi_102191231(KANK2);ncbi_102191257(LOC102191257);ncbi_102191321(LRRC4C);ncbi_102191322(ACP5);ncbi_102191365(ZNF404);ncbi_102191381(ARHGAP15);ncbi_102191389(RPAP2);ncbi_102191439(STK3);ncbi_102191443(LOC102191443);ncbi_102191562(MYO3B);ncbi_102191567(GPSM3);ncbi_102191616(LOC102191616);ncbi_102191648(SAP30BP);ncbi_102191673(NPSR1);ncbi_102191721(LOC102191721);ncbi_102191731(LOC102191731);ncbi_102191744(TBR1);ncbi_102191746(ATXN7);ncbi_102191789(LOC102191789);ncbi_102191790(EPOR);ncbi_102191824(SETD7);ncbi_102467078(TMSB4X);ncbi_106501769(ZNF655);ncbi_106501921(LOC106501921);ncbi_106502280(WIZ);ncbi_106502301(DOCK6);ncbi_106502309(NRTN);ncbi_106502530(LOC106502530);ncbi_106502564(SIX1);ncbi_106502631(ALK);ncbi_106502961(HES4);ncbi_106503142(BLOC1S3);ncbi_106503168(ZNF550);ncbi_106503173(ZBTB45);ncbi_106503247(SLC9A3R1);ncbi_106503468(PXT1);ncbi_106503493(ZBTB12);ncbi_106503534(GATA6);ncbi_106503649(MGMT);ncbi_106503748(LOC106503748);ncbi_106503766(TSPAN32);ncbi_106503844(ARX);ncbi_106503905(TNFSF14);ncbi_106503917(DENND6B);ncbi_106503934(ZNF296);ncbi_106504042(CAMSAP3);ncbi_108633185(SKP1);ncbi_108633208(PPIA);ncbi_108633235(LOC108633235);ncbi_108633236(LOC108633236);ncbi_108633267(ZNF112);ncbi_108633268(LOC108633268);ncbi_108633277(LOC108633277);ncbi_108633282(LOC108633282);ncbi_108633286(GPR174);ncbi_108633906(HSPB1);ncbi_108633910(LOC108633910);ncbi_108634150(ZNF503);ncbi_108634220(LOC108634220);ncbi_108634247(ASCL2);ncbi_108634335(SHROOM2);ncbi_108634455(LOC108634455);ncbi_108635865(FASTK);ncbi_108636037(STRAP);ncbi_108636038(EPS8);ncbi_108636039(PTPRO);ncbi_108636059(LOC108636059);ncbi_108636083(LOC108636083);ncbi_108636085(ADM2);ncbi_108636121(LOC108636121);ncbi_108636199(LOC108636199);ncbi_108636284(NKX6-1);ncbi_108636398(S1PR5);ncbi_108636442(PCP2);ncbi_108636448(LOC108636448);ncbi_108636457(NEUROG1);ncbi_108636727(CD24);ncbi_108636863(LOC108636863);ncbi_108636865(LOC108636865);ncbi_108636866(LOC108636866);ncbi_108637119(LOC108637119);ncbi_108637121(LOC108637121);ncbi_108637139(SIX2);ncbi_108637292(SOX21);ncbi_108637609(LOC108637609);ncbi_108637612(LOC108637612);ncbi_108637613(LOC108637613);ncbi_108637633(LOC108637633);ncbi_108637669(PHOX2A);ncbi_108637752(MIXL1);ncbi_108637781(HES5);ncbi_108637797(GPR25);ncbi_108637883(LOC108637883);ncbi_108637993(LOC108637993)</t>
  </si>
  <si>
    <t>ncbi_102169259(WNT10B);ncbi_102169403(AGRN);ncbi_102169585(POU4F3);ncbi_102170271(RYK);ncbi_102171033(TMTC3);ncbi_102173118(TRIM28);ncbi_102173836(SLC12A2);ncbi_102173941(SIX4);ncbi_102174568(BIN3);ncbi_102175016(PPP2CA);ncbi_102175287(CDKL3);ncbi_102176336(SPG20);ncbi_102176803(DCLK1);ncbi_102178040(CDK5);ncbi_102178513(RARG);ncbi_102178994(PLAC8);ncbi_102179277(LOC102179277);ncbi_102180499(BBS4);ncbi_102180860(TTL);ncbi_102181228(GPR52);ncbi_102181525(TNR);ncbi_102183202(ZP3);ncbi_102186065(CREB1);ncbi_102186420(PRKCZ);ncbi_102186564(NRK);ncbi_102186591(BNC2);ncbi_102186866(GATA4);ncbi_102186997(APP);ncbi_102188740(VCL);ncbi_102188779(SPRY2);ncbi_102189484(ESR1);ncbi_106502564(SIX1);ncbi_108636284(NKX6-1);ncbi_108637883(LOC108637883)</t>
  </si>
  <si>
    <t>ncbi_100860811(CD81);ncbi_102178924(INPPL1);ncbi_102180205(PCYT1B);ncbi_102180285(ARF3);ncbi_102182605(HTR2A);ncbi_102183202(ZP3);ncbi_102185694(ACSL3);ncbi_102188757(CDS1);ncbi_102191808(MTMR6)</t>
  </si>
  <si>
    <t>ncbi_100861391(HIF1A);ncbi_102182071(GPR68);ncbi_102184033(PPP3CB);ncbi_102189930(BAD);ncbi_102191068(FAM132A)</t>
  </si>
  <si>
    <t>ncbi_100861232(TNF);ncbi_102168224(THOC1);ncbi_102169402(TNFRSF4);ncbi_102172535(NECTIN2);ncbi_102172830(TRAF6);ncbi_102178469(C4BPB);ncbi_102179029(HPX);ncbi_102179118(C4BPA);ncbi_102180548(LTA);ncbi_102183202(ZP3);ncbi_102185861(PVR);ncbi_102186420(PRKCZ);ncbi_108636727(CD24)</t>
  </si>
  <si>
    <t>ncbi_102169722(TGFBR3);ncbi_102175016(PPP2CA);ncbi_102186866(GATA4)</t>
  </si>
  <si>
    <t>ncbi_100861391(HIF1A);ncbi_102182071(GPR68);ncbi_102183346(LOC102183346);ncbi_102184033(PPP3CB);ncbi_102189930(BAD);ncbi_102191068(FAM132A)</t>
  </si>
  <si>
    <t>ncbi_100861232(TNF);ncbi_102168201(SPHK1);ncbi_102170195(FAF1);ncbi_102171227(TLR7);ncbi_102177529(PPM1A);ncbi_102179206(EDAR);ncbi_102181845(TBC1D10C);ncbi_102184033(PPP3CB);ncbi_102187099(TRIP6);ncbi_102188215(BCL3);ncbi_102188710(PIK3R1);ncbi_106503905(TNFSF14);ncbi_108634220(LOC108634220)</t>
  </si>
  <si>
    <t>ncbi_100860811(CD81);ncbi_102171595(PLIN5);ncbi_102178924(INPPL1);ncbi_102180205(PCYT1B);ncbi_102180285(ARF3);ncbi_102182605(HTR2A);ncbi_102183202(ZP3);ncbi_102185694(ACSL3);ncbi_102186579(LDLR);ncbi_102188757(CDS1);ncbi_102191808(MTMR6)</t>
  </si>
  <si>
    <t>ncbi_102169723(CDKN2C);ncbi_102169870(DMTN);ncbi_102169950(PAQR3);ncbi_102171430(NDRG2);ncbi_102173301(IBTK);ncbi_102175016(PPP2CA);ncbi_102177259(ILK);ncbi_102177358(ERRFI1);ncbi_102177646(PARK7);ncbi_102178535(LOC102178535);ncbi_102179898(CDKN1A);ncbi_102180601(NCK2);ncbi_102180727(PRKAG2);ncbi_102181845(TBC1D10C);ncbi_102182136(ATRAID);ncbi_102182657(YWHAG);ncbi_102183183(PDE4D);ncbi_102183589(CDKN2D);ncbi_102183684(GADD45B);ncbi_102183872(SHB);ncbi_102183886(RB1);ncbi_102185140(PRKRIP1);ncbi_102186420(PRKCZ);ncbi_102188144(ITGB1BP1);ncbi_102188328(DNAJC3);ncbi_102188779(SPRY2);ncbi_102190541(DUS2);ncbi_102190787(ENPP1);ncbi_102190938(C1QL4);ncbi_102191035(MLLT1);ncbi_106503247(SLC9A3R1);ncbi_108633906(HSPB1);ncbi_108634220(LOC108634220);ncbi_108636037(STRAP);ncbi_108637883(LOC108637883)</t>
  </si>
  <si>
    <t>ncbi_100860979(AIF1);ncbi_102171022(ROCK1);ncbi_102173941(SIX4);ncbi_102174568(BIN3);ncbi_102176452(NDRG4);ncbi_102177259(ILK);ncbi_102183183(PDE4D);ncbi_102188144(ITGB1BP1);ncbi_102188193(PLAU);ncbi_106502564(SIX1)</t>
  </si>
  <si>
    <t>ncbi_102169655(ANK2);ncbi_102180831(PKP2);ncbi_102184211(LOC102184211);ncbi_102187443(DSG2);ncbi_102189449(GJA5)</t>
  </si>
  <si>
    <t>ncbi_102179569(DUOX1);ncbi_102179571(DIO2);ncbi_102182423(CPQ);ncbi_102182976(TPO);ncbi_106502554(DUOX2)</t>
  </si>
  <si>
    <t>ncbi_102171587(SEC24B);ncbi_102177481(LHFPL5);ncbi_102177736(MYO7A);ncbi_102182080(CLIC5);ncbi_102183552(STRC)</t>
  </si>
  <si>
    <t>ncbi_100860794(LEP);ncbi_102170734(ACOX1);ncbi_102171856(HADH);ncbi_102173540(BDH2);ncbi_102174518(PPARD);ncbi_102179380(LOC102179380);ncbi_102184385(ACOX2);ncbi_102187210(CPT1B);ncbi_102187466(SLC25A17);ncbi_102188776(HADHB);ncbi_102189046(HADHA)</t>
  </si>
  <si>
    <t>ncbi_102170195(FAF1);ncbi_102175016(PPP2CA);ncbi_102177646(PARK7);ncbi_102178040(CDK5);ncbi_102181845(TBC1D10C);ncbi_102182183(FCRL5);ncbi_102189377(RANGAP1);ncbi_108634220(LOC108634220)</t>
  </si>
  <si>
    <t>ncbi_102169259(WNT10B);ncbi_102169650(CCND1);ncbi_102170377(CDC7);ncbi_102179351(SMARCD3);ncbi_102186997(APP);ncbi_102188667(BRD4)</t>
  </si>
  <si>
    <t>ncbi_102171587(SEC24B);ncbi_102177481(LHFPL5);ncbi_102177736(MYO7A);ncbi_102182080(CLIC5);ncbi_102183552(STRC);ncbi_102185075(RBPJ)</t>
  </si>
  <si>
    <t>ncbi_102171587(SEC24B);ncbi_102177481(LHFPL5);ncbi_102177736(MYO7A);ncbi_102182080(CLIC5);ncbi_102183552(STRC);ncbi_102185075(RBPJ);ncbi_102191189(LRIG1)</t>
  </si>
  <si>
    <t>ncbi_100861232(TNF);ncbi_100861391(HIF1A);ncbi_102171058(TMEM173);ncbi_102173118(TRIM28);ncbi_102182071(GPR68);ncbi_102183346(LOC102183346);ncbi_102184033(PPP3CB);ncbi_102187099(TRIP6);ncbi_102188710(PIK3R1);ncbi_102189930(BAD);ncbi_102191068(FAM132A);ncbi_106503905(TNFSF14)</t>
  </si>
  <si>
    <t>ncbi_100861247(TNNT3);ncbi_100861283(TNNI2);ncbi_102169655(ANK2);ncbi_102173496(DMPK);ncbi_102175798(GAA);ncbi_102175934(CAMK2D);ncbi_102180667(SMAD5);ncbi_102180831(PKP2);ncbi_102183183(PDE4D);ncbi_102184211(LOC102184211);ncbi_102184803(JSRP1);ncbi_102186866(GATA4);ncbi_102187443(DSG2);ncbi_102188344(PPP1R13L);ncbi_102189099(VEGFB);ncbi_102189449(GJA5)</t>
  </si>
  <si>
    <t>ncbi_102169585(POU4F3);ncbi_102170271(RYK);ncbi_102175016(PPP2CA);ncbi_102175287(CDKL3);ncbi_102176336(SPG20);ncbi_102176803(DCLK1);ncbi_102178040(CDK5);ncbi_102178513(RARG);ncbi_102181525(TNR);ncbi_102186420(PRKCZ);ncbi_102186866(GATA4);ncbi_102186997(APP);ncbi_102188740(VCL)</t>
  </si>
  <si>
    <t>ncbi_102186603(TAF1B);ncbi_102188042(POLR1E)</t>
  </si>
  <si>
    <t>ncbi_100861391(HIF1A);ncbi_102185424(SH2B2)</t>
  </si>
  <si>
    <t>ncbi_102172535(NECTIN2);ncbi_102185861(PVR)</t>
  </si>
  <si>
    <t>ncbi_102178469(C4BPB);ncbi_102179118(C4BPA)</t>
  </si>
  <si>
    <t>ncbi_102189449(GJA5);ncbi_102191107(TBX20)</t>
  </si>
  <si>
    <t>ncbi_102172661(GALK1);ncbi_102186213(SORD)</t>
  </si>
  <si>
    <t>ncbi_102181660(BICD1);ncbi_102186533(LOC102186533)</t>
  </si>
  <si>
    <t>ncbi_102174398(LOC102174398);ncbi_106502530(LOC106502530)</t>
  </si>
  <si>
    <t>ncbi_100861232(TNF);ncbi_102189930(BAD)</t>
  </si>
  <si>
    <t>ncbi_102177796(SMARCA2);ncbi_102186295(SMARCA4)</t>
  </si>
  <si>
    <t>ncbi_102181238(GOLPH3);ncbi_102186244(LOC102186244)</t>
  </si>
  <si>
    <t>ncbi_102169905(GALR2);ncbi_102187379(GAL)</t>
  </si>
  <si>
    <t>ncbi_100860826(C3);ncbi_102178469(C4BPB);ncbi_102179118(C4BPA);ncbi_102183202(ZP3)</t>
  </si>
  <si>
    <t>ncbi_102169259(WNT10B);ncbi_102186065(CREB1);ncbi_102186603(TAF1B);ncbi_102188042(POLR1E)</t>
  </si>
  <si>
    <t>ncbi_100860977(CLIC1);ncbi_102169870(DMTN);ncbi_102170076(SELP);ncbi_102174559(PIP5K1C);ncbi_102175600(LOC102175600);ncbi_102177259(ILK);ncbi_102184178(FGG);ncbi_102184929(FGB);ncbi_102188162(SLC7A11);ncbi_102188740(VCL);ncbi_102188831(FERMT3);ncbi_106503766(TSPAN32);ncbi_108633906(HSPB1)</t>
  </si>
  <si>
    <t>ncbi_100861294(DNMT1);ncbi_102169723(CDKN2C);ncbi_102169870(DMTN);ncbi_102169950(PAQR3);ncbi_102171430(NDRG2);ncbi_102173301(IBTK);ncbi_102175016(PPP2CA);ncbi_102177259(ILK);ncbi_102177358(ERRFI1);ncbi_102177646(PARK7);ncbi_102178535(LOC102178535);ncbi_102178799(OTUB1);ncbi_102179898(CDKN1A);ncbi_102180601(NCK2);ncbi_102180727(PRKAG2);ncbi_102181845(TBC1D10C);ncbi_102182136(ATRAID);ncbi_102182657(YWHAG);ncbi_102182786(PAX5);ncbi_102183183(PDE4D);ncbi_102183589(CDKN2D);ncbi_102183684(GADD45B);ncbi_102183872(SHB);ncbi_102183886(RB1);ncbi_102185140(PRKRIP1);ncbi_102186139(SKI);ncbi_102186420(PRKCZ);ncbi_102188144(ITGB1BP1);ncbi_102188328(DNAJC3);ncbi_102188779(SPRY2);ncbi_102188821(MTF2);ncbi_102190541(DUS2);ncbi_102190787(ENPP1);ncbi_102190938(C1QL4);ncbi_102191035(MLLT1);ncbi_106503247(SLC9A3R1);ncbi_108633906(HSPB1);ncbi_108634220(LOC108634220);ncbi_108636037(STRAP);ncbi_108637883(LOC108637883)</t>
  </si>
  <si>
    <t>ncbi_102174188(LOC102174188);ncbi_102174628(LOC102174628);ncbi_102174906(SFTPD);ncbi_102175187(LOC102175187);ncbi_102185129(ADGRF5)</t>
  </si>
  <si>
    <t>ncbi_100860827(AR);ncbi_102178687(GFI1);ncbi_102185075(RBPJ)</t>
  </si>
  <si>
    <t>ncbi_100861391(HIF1A);ncbi_102170254(PERM1);ncbi_102181001(TNS2)</t>
  </si>
  <si>
    <t>ncbi_102172632(LOC102172632);ncbi_102178915(GCKR);ncbi_102189930(BAD)</t>
  </si>
  <si>
    <t>ncbi_100860977(CLIC1);ncbi_102169870(DMTN);ncbi_102170076(SELP);ncbi_102174559(PIP5K1C);ncbi_102175600(LOC102175600);ncbi_102176737(NFE2L2);ncbi_102177259(ILK);ncbi_102182739(ENPP4);ncbi_102184178(FGG);ncbi_102184929(FGB);ncbi_102188162(SLC7A11);ncbi_102188193(PLAU);ncbi_102188207(HPSE);ncbi_102188740(VCL);ncbi_102188831(FERMT3);ncbi_106503766(TSPAN32);ncbi_108633906(HSPB1)</t>
  </si>
  <si>
    <t>ncbi_100861232(TNF);ncbi_102169982(ISG15);ncbi_102170489(TARBP2);ncbi_102171776(TRIM56);ncbi_102173118(TRIM28);ncbi_102173242(TAF11);ncbi_102174500(NR5A2);ncbi_102174778(BTBD17);ncbi_102177762(SRPK1);ncbi_102179601(PTX3);ncbi_102183998(CHMP2A);ncbi_102184139(ILF3);ncbi_102186295(SMARCA4);ncbi_102186786(TRIM21);ncbi_102187383(EP300);ncbi_102187488(TRIM32);ncbi_102188635(MX1);ncbi_108633208(PPIA)</t>
  </si>
  <si>
    <t>ncbi_100860826(C3);ncbi_102175466(LOC102175466);ncbi_102175698(EXO1);ncbi_102175816(CFB);ncbi_102176085(C2);ncbi_102178469(C4BPB);ncbi_102179118(C4BPA);ncbi_102183202(ZP3);ncbi_102188215(BCL3)</t>
  </si>
  <si>
    <t>ncbi_100861232(TNF);ncbi_102168201(SPHK1);ncbi_102170195(FAF1);ncbi_102171227(TLR7);ncbi_102177529(PPM1A);ncbi_102179206(EDAR);ncbi_102181845(TBC1D10C);ncbi_102184033(PPP3CB);ncbi_102187099(TRIP6);ncbi_102188215(BCL3);ncbi_106503905(TNFSF14);ncbi_108634220(LOC108634220)</t>
  </si>
  <si>
    <t>ncbi_102169723(CDKN2C);ncbi_102169870(DMTN);ncbi_102169950(PAQR3);ncbi_102171430(NDRG2);ncbi_102173301(IBTK);ncbi_102175016(PPP2CA);ncbi_102177259(ILK);ncbi_102177358(ERRFI1);ncbi_102177646(PARK7);ncbi_102178535(LOC102178535);ncbi_102179898(CDKN1A);ncbi_102180601(NCK2);ncbi_102180727(PRKAG2);ncbi_102181845(TBC1D10C);ncbi_102182136(ATRAID);ncbi_102182657(YWHAG);ncbi_102183183(PDE4D);ncbi_102183589(CDKN2D);ncbi_102183684(GADD45B);ncbi_102183872(SHB);ncbi_102183886(RB1);ncbi_102184724(APC);ncbi_102185140(PRKRIP1);ncbi_102186420(PRKCZ);ncbi_102188144(ITGB1BP1);ncbi_102188328(DNAJC3);ncbi_102188779(SPRY2);ncbi_102190541(DUS2);ncbi_102190787(ENPP1);ncbi_102190938(C1QL4);ncbi_102191035(MLLT1);ncbi_106503247(SLC9A3R1);ncbi_108633906(HSPB1);ncbi_108634220(LOC108634220);ncbi_108636037(STRAP);ncbi_108637883(LOC108637883)</t>
  </si>
  <si>
    <t>ncbi_100861232(TNF);ncbi_102169982(ISG15);ncbi_102170489(TARBP2);ncbi_102171776(TRIM56);ncbi_102173118(TRIM28);ncbi_102173242(TAF11);ncbi_102174500(NR5A2);ncbi_102174778(BTBD17);ncbi_102177762(SRPK1);ncbi_102183998(CHMP2A);ncbi_102184139(ILF3);ncbi_102186295(SMARCA4);ncbi_102186786(TRIM21);ncbi_102187383(EP300);ncbi_102187488(TRIM32);ncbi_102188635(MX1);ncbi_108633208(PPIA)</t>
  </si>
  <si>
    <t>ncbi_100860979(AIF1);ncbi_100861046(MEPCE);ncbi_102168353(PSMA3);ncbi_102169259(WNT10B);ncbi_102169650(CCND1);ncbi_102169723(CDKN2C);ncbi_102170377(CDC7);ncbi_102170985(PPP1CB);ncbi_102172283(ANAPC15);ncbi_102174294(TJP3);ncbi_102176051(CCNA1);ncbi_102176762(CAMK2B);ncbi_102178062(TUBB4A);ncbi_102179001(LSM11);ncbi_102179351(SMARCD3);ncbi_102179898(CDKN1A);ncbi_102183294(PPP1R12A);ncbi_102183589(CDKN2D);ncbi_102183886(RB1);ncbi_102184724(APC);ncbi_102185205(PLRG1);ncbi_102185511(PSMD14);ncbi_102186997(APP);ncbi_102187275(LOC102187275);ncbi_102187523(MARK4);ncbi_102188094(CUL3);ncbi_102188327(ADAM17);ncbi_102188667(BRD4);ncbi_102189873(ID2);ncbi_102190150(PSMA1);ncbi_102190390(CCNA2);ncbi_102191231(KANK2);ncbi_106501769(ZNF655);ncbi_108633185(SKP1);ncbi_108636457(NEUROG1)</t>
  </si>
  <si>
    <t>ncbi_100861232(TNF);ncbi_102169402(TNFRSF4);ncbi_102172535(NECTIN2);ncbi_102172830(TRAF6);ncbi_102179029(HPX);ncbi_102180548(LTA);ncbi_102185861(PVR);ncbi_102186420(PRKCZ);ncbi_108636727(CD24)</t>
  </si>
  <si>
    <t>ncbi_100860952(POU5F1);ncbi_102172098(UNC13D);ncbi_102178040(CDK5);ncbi_102183202(ZP3);ncbi_102183998(CHMP2A);ncbi_102184178(FGG);ncbi_102184929(FGB);ncbi_106501921(LOC106501921);ncbi_108636121(LOC108636121)</t>
  </si>
  <si>
    <t>ncbi_100860794(LEP);ncbi_102170046(APOC2);ncbi_102170734(ACOX1);ncbi_102171595(PLIN5);ncbi_102171856(HADH);ncbi_102173540(BDH2);ncbi_102174518(PPARD);ncbi_102179380(LOC102179380);ncbi_102184385(ACOX2);ncbi_102187210(CPT1B);ncbi_102187466(SLC25A17);ncbi_102188776(HADHB);ncbi_102189046(HADHA)</t>
  </si>
  <si>
    <t>ncbi_100860979(AIF1);ncbi_100861046(MEPCE);ncbi_102168353(PSMA3);ncbi_102169259(WNT10B);ncbi_102169650(CCND1);ncbi_102169723(CDKN2C);ncbi_102170377(CDC7);ncbi_102170985(PPP1CB);ncbi_102172283(ANAPC15);ncbi_102174294(TJP3);ncbi_102176051(CCNA1);ncbi_102176762(CAMK2B);ncbi_102178062(TUBB4A);ncbi_102178535(LOC102178535);ncbi_102179001(LSM11);ncbi_102179351(SMARCD3);ncbi_102179898(CDKN1A);ncbi_102183294(PPP1R12A);ncbi_102183589(CDKN2D);ncbi_102183886(RB1);ncbi_102184724(APC);ncbi_102185205(PLRG1);ncbi_102185511(PSMD14);ncbi_102186997(APP);ncbi_102187275(LOC102187275);ncbi_102187523(MARK4);ncbi_102188094(CUL3);ncbi_102188327(ADAM17);ncbi_102188667(BRD4);ncbi_102189873(ID2);ncbi_102190150(PSMA1);ncbi_102190390(CCNA2);ncbi_102191231(KANK2);ncbi_106501769(ZNF655);ncbi_108633185(SKP1);ncbi_108636457(NEUROG1)</t>
  </si>
  <si>
    <t>ncbi_100860977(CLIC1);ncbi_102169870(DMTN);ncbi_102170076(SELP);ncbi_102174559(PIP5K1C);ncbi_102175600(LOC102175600);ncbi_102176737(NFE2L2);ncbi_102177259(ILK);ncbi_102182739(ENPP4);ncbi_102184178(FGG);ncbi_102184929(FGB);ncbi_102188162(SLC7A11);ncbi_102188193(PLAU);ncbi_102188207(HPSE);ncbi_102188740(VCL);ncbi_102188831(FERMT3);ncbi_102189104(ANXA5);ncbi_106503766(TSPAN32);ncbi_108633906(HSPB1)</t>
  </si>
  <si>
    <t>ncbi_100860807(KITLG);ncbi_100861232(TNF);ncbi_100861299(FSHB);ncbi_102172371(KLF10);ncbi_102172830(TRAF6);ncbi_102177409(FAM213A);ncbi_102182071(GPR68);ncbi_102182570(ESRRA);ncbi_102183886(RB1);ncbi_102183895(PRDM16);ncbi_102184724(APC);ncbi_102186065(CREB1);ncbi_102188710(PIK3R1);ncbi_102189873(ID2);ncbi_102189933(TOB2);ncbi_102190328(ASXL2)</t>
  </si>
  <si>
    <t>ncbi_102173751(GCC2);ncbi_102181238(GOLPH3);ncbi_102186244(LOC102186244);ncbi_102189450(TMED5)</t>
  </si>
  <si>
    <t>ncbi_102172157(AKAP12);ncbi_102173660(PDE10A);ncbi_102183183(PDE4D);ncbi_102188762(PDE4A)</t>
  </si>
  <si>
    <t>ncbi_100860921(SLC39A2);ncbi_100860948(SLC39A3);ncbi_102174119(SLC39A14);ncbi_102177751(SLC30A5);ncbi_102181873(SLC30A3)</t>
  </si>
  <si>
    <t>ncbi_100861232(TNF);ncbi_102168224(THOC1);ncbi_102169402(TNFRSF4);ncbi_102172535(NECTIN2);ncbi_102178469(C4BPB);ncbi_102179029(HPX);ncbi_102179118(C4BPA);ncbi_102180548(LTA)</t>
  </si>
  <si>
    <t>ncbi_100861232(TNF);ncbi_102168224(THOC1);ncbi_102169402(TNFRSF4);ncbi_102172098(UNC13D);ncbi_102172535(NECTIN2);ncbi_102172830(TRAF6);ncbi_102178469(C4BPB);ncbi_102179029(HPX);ncbi_102179118(C4BPA);ncbi_102180548(LTA);ncbi_102183202(ZP3);ncbi_102183941(LOC102183941);ncbi_102184033(PPP3CB);ncbi_102185861(PVR);ncbi_102186420(PRKCZ);ncbi_108636059(LOC108636059);ncbi_108636727(CD24)</t>
  </si>
  <si>
    <t>Biological Process</t>
  </si>
  <si>
    <t>GO:0004888</t>
  </si>
  <si>
    <t>transmembrane signaling receptor activity</t>
  </si>
  <si>
    <t>GO:0038023</t>
  </si>
  <si>
    <t>signaling receptor activity</t>
  </si>
  <si>
    <t>GO:0004871</t>
  </si>
  <si>
    <t>signal transducer activity</t>
  </si>
  <si>
    <t>GO:0099600</t>
  </si>
  <si>
    <t>transmembrane receptor activity</t>
  </si>
  <si>
    <t>GO:0060089</t>
  </si>
  <si>
    <t>molecular transducer activity</t>
  </si>
  <si>
    <t>GO:0004872</t>
  </si>
  <si>
    <t>receptor activity</t>
  </si>
  <si>
    <t>GO:0004518</t>
  </si>
  <si>
    <t>nuclease activity</t>
  </si>
  <si>
    <t>GO:0015245</t>
  </si>
  <si>
    <t>fatty acid transporter activity</t>
  </si>
  <si>
    <t>GO:0015635</t>
  </si>
  <si>
    <t>short-chain fatty acid transporter activity</t>
  </si>
  <si>
    <t>GO:0044389</t>
  </si>
  <si>
    <t>ubiquitin-like protein ligase binding</t>
  </si>
  <si>
    <t>GO:0017069</t>
  </si>
  <si>
    <t>snRNA binding</t>
  </si>
  <si>
    <t>GO:0032813</t>
  </si>
  <si>
    <t>tumor necrosis factor receptor superfamily binding</t>
  </si>
  <si>
    <t>GO:0003857</t>
  </si>
  <si>
    <t>3-hydroxyacyl-CoA dehydrogenase activity</t>
  </si>
  <si>
    <t>GO:0008192</t>
  </si>
  <si>
    <t>RNA guanylyltransferase activity</t>
  </si>
  <si>
    <t>GO:0048030</t>
  </si>
  <si>
    <t>disaccharide binding</t>
  </si>
  <si>
    <t>GO:0016788</t>
  </si>
  <si>
    <t>hydrolase activity, acting on ester bonds</t>
  </si>
  <si>
    <t>GO:0004521</t>
  </si>
  <si>
    <t>endoribonuclease activity</t>
  </si>
  <si>
    <t>GO:0004722</t>
  </si>
  <si>
    <t>protein serine/threonine phosphatase activity</t>
  </si>
  <si>
    <t>GO:0046915</t>
  </si>
  <si>
    <t>transition metal ion transmembrane transporter activity</t>
  </si>
  <si>
    <t>GO:0005402</t>
  </si>
  <si>
    <t>cation:sugar symporter activity</t>
  </si>
  <si>
    <t>GO:0022829</t>
  </si>
  <si>
    <t>wide pore channel activity</t>
  </si>
  <si>
    <t>GO:0001085</t>
  </si>
  <si>
    <t>RNA polymerase II transcription factor binding</t>
  </si>
  <si>
    <t>GO:0016877</t>
  </si>
  <si>
    <t>ligase activity, forming carbon-sulfur bonds</t>
  </si>
  <si>
    <t>GO:0019900</t>
  </si>
  <si>
    <t>kinase binding</t>
  </si>
  <si>
    <t>Molecular Function</t>
  </si>
  <si>
    <t>ncbi_102168262(LOC102168262);ncbi_102168442(LOC102168442);ncbi_102168518(TACR3);ncbi_102168540(LOC102168540);ncbi_102168541(LOC102168541);ncbi_102168685(LOC102168685);ncbi_102168750(LOC102168750);ncbi_102168819(LOC102168819);ncbi_102168925(LOC102168925);ncbi_102168996(INSR);ncbi_102169034(LOC102169034);ncbi_102169103(LOC102169103);ncbi_102169145(GLP1R);ncbi_102169186(LOC102169186);ncbi_102169201(LOC102169201);ncbi_102169246(LOC102169246);ncbi_102169349(LOC102169349);ncbi_102169379(LOC102169379);ncbi_102169388(LOC102169388);ncbi_102169612(LOC102169612);ncbi_102169666(LOC102169666);ncbi_102169670(LOC102169670);ncbi_102169722(TGFBR3);ncbi_102169905(GALR2);ncbi_102169955(LOC102169955);ncbi_102169960(LOC102169960);ncbi_102170072(LOC102170072);ncbi_102170234(LOC102170234);ncbi_102170271(RYK);ncbi_102170425(LOC102170425);ncbi_102170509(LOC102170509);ncbi_102170617(FZD6);ncbi_102170699(TAAR8)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102174510(GPR142);ncbi_102174652(LOC102174652);ncbi_102175047(LOC102175047);ncbi_102175118(LOC102175118);ncbi_102175300(LOC102175300);ncbi_102175319(LOC102175319);ncbi_102175649(AMHR2);ncbi_102175664(LOC102175664);ncbi_102175877(LOC102175877);ncbi_102176137(LOC102176137);ncbi_102176217(LOC102176217);ncbi_102176434(LOC102176434);ncbi_102176443(LOC102176443);ncbi_102176512(LOC102176512);ncbi_102176714(PIGR);ncbi_102176785(S1PR4);ncbi_102176788(LOC102176788);ncbi_102176880(LOC102176880);ncbi_102176964(LOC102176964);ncbi_102176982(LOC102176982);ncbi_102177055(LOC102177055);ncbi_102177057(GPR157);ncbi_102177076(LOC102177076);ncbi_102177241(LOC102177241);ncbi_102177260(LOC102177260);ncbi_102177261(LOC102177261);ncbi_102177331(LOC102177331);ncbi_102177429(LOC102177429);ncbi_102177547(LOC102177547);ncbi_102177643(LOC102177643);ncbi_102177709(LOC102177709);ncbi_102177727(LOC102177727);ncbi_102177820(LOC102177820)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102178642(LOC102178642);ncbi_102178727(LOC102178727);ncbi_102178763(LOC102178763);ncbi_102178923(LOC102178923);ncbi_102178968(GPRC5B);ncbi_102179177(CELSR1);ncbi_102179202(LOC102179202)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102180319(LOC102180319);ncbi_102180331(LOC102180331);ncbi_102180409(LOC102180409);ncbi_102180484(LOC102180484);ncbi_102180547(LOC102180547);ncbi_102180585(S1PR2);ncbi_102180597(LOC102180597);ncbi_102180689(LOC102180689)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102182605(HTR2A);ncbi_102182709(LOC102182709);ncbi_102182812(LOC102182812);ncbi_102182867(LOC102182867);ncbi_102182883(LOC102182883);ncbi_102183084(LOC102183084);ncbi_102183144(LOC102183144);ncbi_102183152(LOC102183152);ncbi_102183163(LOC102183163)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102183891(LOC102183891);ncbi_102183941(LOC102183941);ncbi_102183966(LOC102183966);ncbi_102183973(LOC102183973);ncbi_102184068(RXFP2);ncbi_102184170(LOC102184170);ncbi_102184234(LOC102184234);ncbi_102184268(LOC102184268);ncbi_102184454(LOC102184454);ncbi_102184511(LPAR4);ncbi_102184641(LOC102184641);ncbi_102184740(LOC102184740);ncbi_102184811(LOC102184811);ncbi_102184830(LOC102184830);ncbi_102184874(NPC1L1);ncbi_102184981(CYSLTR1);ncbi_102185107(LOC102185107);ncbi_102185386(LOC102185386);ncbi_102185483(LOC102185483);ncbi_102185677(LOC102185677);ncbi_102185941(LOC102185941);ncbi_102185992(NPY5R);ncbi_102186001(LOC102186001);ncbi_102186232(LOC102186232);ncbi_102186285(NPY1R);ncbi_102186386(LOC102186386);ncbi_102186502(LOC102186502);ncbi_102186503(LOC102186503);ncbi_102186886(CCKBR);ncbi_102187067(LOC102187067);ncbi_102187201(MCHR1);ncbi_102187244(LOC102187244);ncbi_102187393(LOC102187393);ncbi_102187417(LOC102187417);ncbi_102187473(LOC102187473);ncbi_102187644(EPHB4);ncbi_102187694(TRHR);ncbi_102187757(LOC102187757);ncbi_102187880(LOC102187880);ncbi_102187934(GPR143);ncbi_102188156(LOC102188156);ncbi_102188218(LOC102188218);ncbi_102188367(TULP1);ncbi_102188427(LOC102188427);ncbi_102188519(LOC102188519);ncbi_102188842(LOC102188842);ncbi_102188848(LOC102188848);ncbi_102188961(LOC102188961);ncbi_102189013(MRGPRF);ncbi_102189055(LOC102189055);ncbi_102189227(LOC102189227);ncbi_102189501(LOC102189501);ncbi_102189605(LOC102189605);ncbi_102189777(LOC102189777);ncbi_102189978(TAS1R3);ncbi_102190339(LOC102190339);ncbi_102190622(LOC102190622);ncbi_102190713(LOC102190713);ncbi_102190743(PTH2R);ncbi_102190831(LOC102190831);ncbi_102190894(LOC102190894);ncbi_102190977(LOC102190977);ncbi_102191036(LOC102191036);ncbi_102191157(LOC102191157);ncbi_102191257(LOC102191257);ncbi_102191443(LOC102191443);ncbi_102191616(LOC102191616);ncbi_102191673(NPSR1);ncbi_102191721(LOC102191721);ncbi_102191789(LOC102191789);ncbi_102191790(EPOR);ncbi_108633236(LOC108633236);ncbi_108633277(LOC108633277);ncbi_108636083(LOC108636083);ncbi_108636398(S1PR5);ncbi_108636863(LOC108636863);ncbi_108636865(LOC108636865);ncbi_108636866(LOC108636866);ncbi_108637609(LOC108637609);ncbi_108637612(LOC108637612);ncbi_108637613(LOC108637613);ncbi_108637633(LOC108637633);ncbi_108637797(GPR25)</t>
  </si>
  <si>
    <t>ncbi_100860827(AR);ncbi_100861393(PPARA);ncbi_102168262(LOC102168262);ncbi_102168442(LOC102168442);ncbi_102168505(COLEC12);ncbi_102168518(TACR3);ncbi_102168540(LOC102168540);ncbi_102168541(LOC102168541);ncbi_102168685(LOC102168685);ncbi_102168750(LOC102168750);ncbi_102168819(LOC102168819);ncbi_102168925(LOC102168925);ncbi_102168996(INSR);ncbi_102169034(LOC102169034);ncbi_102169103(LOC102169103);ncbi_102169145(GLP1R);ncbi_102169186(LOC102169186);ncbi_102169201(LOC102169201);ncbi_102169246(LOC102169246);ncbi_102169349(LOC102169349);ncbi_102169379(LOC102169379);ncbi_102169388(LOC102169388);ncbi_102169541(ADGRL2);ncbi_102169612(LOC102169612);ncbi_102169666(LOC102169666);ncbi_102169670(LOC102169670);ncbi_102169722(TGFBR3);ncbi_102169905(GALR2);ncbi_102169955(LOC102169955);ncbi_102169960(LOC102169960);ncbi_102170072(LOC102170072);ncbi_102170234(LOC102170234);ncbi_102170271(RYK);ncbi_102170425(LOC102170425);ncbi_102170509(LOC102170509);ncbi_102170617(FZD6);ncbi_102170699(TAAR8);ncbi_102170771(LOC102170771);ncbi_102170776(LOC102170776);ncbi_102170997(SELE);ncbi_102171052(LOC102171052);ncbi_102171175(LOC102171175);ncbi_102171176(LOC102171176);ncbi_102171227(TLR7)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102172620(TMIGD2)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102174500(NR5A2);ncbi_102174510(GPR142);ncbi_102174518(PPARD);ncbi_102174652(LOC102174652);ncbi_102175047(LOC102175047);ncbi_102175118(LOC102175118);ncbi_102175300(LOC102175300);ncbi_102175319(LOC102175319);ncbi_102175362(RAMP3);ncbi_102175649(AMHR2);ncbi_102175664(LOC102175664);ncbi_102175877(LOC102175877);ncbi_102176137(LOC102176137);ncbi_102176217(LOC102176217);ncbi_102176434(LOC102176434);ncbi_102176443(LOC102176443);ncbi_102176512(LOC102176512);ncbi_102176714(PIGR);ncbi_102176785(S1PR4);ncbi_102176788(LOC102176788);ncbi_102176880(LOC102176880);ncbi_102176964(LOC102176964);ncbi_102176982(LOC102176982);ncbi_102176985(FCAMR);ncbi_102177055(LOC102177055);ncbi_102177057(GPR157);ncbi_102177064(NR2E3);ncbi_102177076(LOC102177076);ncbi_102177241(LOC102177241);ncbi_102177260(LOC102177260);ncbi_102177261(LOC102177261);ncbi_102177331(LOC102177331);ncbi_102177429(LOC102177429);ncbi_102177547(LOC102177547);ncbi_102177631(ADGRG6);ncbi_102177643(LOC102177643);ncbi_102177709(LOC102177709);ncbi_102177727(LOC102177727);ncbi_102177820(LOC102177820)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102178513(RARG);ncbi_102178642(LOC102178642);ncbi_102178727(LOC102178727);ncbi_102178763(LOC102178763);ncbi_102178923(LOC102178923);ncbi_102178968(GPRC5B);ncbi_102179091(ADGRE1);ncbi_102179177(CELSR1);ncbi_102179202(LOC102179202)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102180319(LOC102180319);ncbi_102180331(LOC102180331);ncbi_102180409(LOC102180409);ncbi_102180484(LOC102180484);ncbi_102180547(LOC102180547);ncbi_102180585(S1PR2);ncbi_102180597(LOC102180597);ncbi_102180689(LOC102180689)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102181653(NR2C1)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102182570(ESRRA);ncbi_102182586(LOC102182586);ncbi_102182605(HTR2A);ncbi_102182709(LOC102182709);ncbi_102182812(LOC102182812);ncbi_102182867(LOC102182867);ncbi_102182883(LOC102182883);ncbi_102183084(LOC102183084);ncbi_102183144(LOC102183144);ncbi_102183152(LOC102183152);ncbi_102183163(LOC102183163)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102183891(LOC102183891);ncbi_102183941(LOC102183941);ncbi_102183951(PGLYRP2);ncbi_102183966(LOC102183966);ncbi_102183973(LOC102183973);ncbi_102184068(RXFP2);ncbi_102184170(LOC102184170);ncbi_102184234(LOC102184234);ncbi_102184268(LOC102184268);ncbi_102184454(LOC102184454);ncbi_102184511(LPAR4);ncbi_102184641(LOC102184641);ncbi_102184740(LOC102184740);ncbi_102184811(LOC102184811);ncbi_102184830(LOC102184830);ncbi_102184874(NPC1L1);ncbi_102184981(CYSLTR1);ncbi_102185107(LOC102185107);ncbi_102185129(ADGRF5);ncbi_102185386(LOC102185386);ncbi_102185483(LOC102185483);ncbi_102185677(LOC102185677);ncbi_102185903(CLEC7A);ncbi_102185941(LOC102185941);ncbi_102185992(NPY5R);ncbi_102186001(LOC102186001);ncbi_102186232(LOC102186232);ncbi_102186285(NPY1R);ncbi_102186386(LOC102186386);ncbi_102186502(LOC102186502);ncbi_102186503(LOC102186503);ncbi_102186886(CCKBR);ncbi_102187067(LOC102187067);ncbi_102187201(MCHR1);ncbi_102187244(LOC102187244);ncbi_102187393(LOC102187393);ncbi_102187417(LOC102187417);ncbi_102187473(LOC102187473);ncbi_102187644(EPHB4);ncbi_102187694(TRHR);ncbi_102187757(LOC102187757);ncbi_102187880(LOC102187880);ncbi_102187934(GPR143);ncbi_102188156(LOC102188156);ncbi_102188218(LOC102188218);ncbi_102188367(TULP1);ncbi_102188427(LOC102188427);ncbi_102188519(LOC102188519);ncbi_102188842(LOC102188842);ncbi_102188848(LOC102188848);ncbi_102188961(LOC102188961);ncbi_102189013(MRGPRF);ncbi_102189055(LOC102189055);ncbi_102189227(LOC102189227);ncbi_102189484(ESR1);ncbi_102189501(LOC102189501);ncbi_102189605(LOC102189605);ncbi_102189777(LOC102189777);ncbi_102189978(TAS1R3);ncbi_102190339(LOC102190339);ncbi_102190622(LOC102190622);ncbi_102190713(LOC102190713);ncbi_102190743(PTH2R);ncbi_102190831(LOC102190831);ncbi_102190894(LOC102190894);ncbi_102190977(LOC102190977);ncbi_102191036(LOC102191036);ncbi_102191157(LOC102191157);ncbi_102191257(LOC102191257);ncbi_102191443(LOC102191443);ncbi_102191616(LOC102191616);ncbi_102191673(NPSR1);ncbi_102191721(LOC102191721);ncbi_102191789(LOC102191789);ncbi_102191790(EPOR);ncbi_108633236(LOC108633236);ncbi_108633277(LOC108633277);ncbi_108636059(LOC108636059);ncbi_108636083(LOC108636083);ncbi_108636398(S1PR5);ncbi_108636863(LOC108636863);ncbi_108636865(LOC108636865);ncbi_108636866(LOC108636866);ncbi_108637609(LOC108637609);ncbi_108637612(LOC108637612);ncbi_108637613(LOC108637613);ncbi_108637633(LOC108637633);ncbi_108637797(GPR25)</t>
  </si>
  <si>
    <t>ncbi_100860827(AR);ncbi_100860996(MAPK13);ncbi_100861393(PPARA);ncbi_102168262(LOC102168262);ncbi_102168436(MAP3K15);ncbi_102168442(LOC102168442);ncbi_102168505(COLEC12);ncbi_102168518(TACR3);ncbi_102168540(LOC102168540);ncbi_102168541(LOC102168541);ncbi_102168685(LOC102168685);ncbi_102168750(LOC102168750);ncbi_102168819(LOC102168819);ncbi_102168925(LOC102168925);ncbi_102168996(INSR);ncbi_102169034(LOC102169034);ncbi_102169103(LOC102169103);ncbi_102169145(GLP1R);ncbi_102169186(LOC102169186);ncbi_102169201(LOC102169201);ncbi_102169246(LOC102169246);ncbi_102169349(LOC102169349);ncbi_102169379(LOC102169379);ncbi_102169388(LOC102169388);ncbi_102169541(ADGRL2);ncbi_102169612(LOC102169612);ncbi_102169666(LOC102169666);ncbi_102169670(LOC102169670);ncbi_102169722(TGFBR3);ncbi_102169905(GALR2);ncbi_102169955(LOC102169955);ncbi_102169960(LOC102169960);ncbi_102170072(LOC102170072);ncbi_102170234(LOC102170234);ncbi_102170271(RYK);ncbi_102170425(LOC102170425);ncbi_102170509(LOC102170509);ncbi_102170617(FZD6);ncbi_102170699(TAAR8);ncbi_102170771(LOC102170771);ncbi_102170776(LOC102170776);ncbi_102170997(SELE);ncbi_102171052(LOC102171052);ncbi_102171175(LOC102171175);ncbi_102171176(LOC102171176);ncbi_102171227(TLR7)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102172620(TMIGD2)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102174500(NR5A2);ncbi_102174510(GPR142);ncbi_102174518(PPARD);ncbi_102174652(LOC102174652);ncbi_102174723(MAP3K12);ncbi_102175047(LOC102175047);ncbi_102175118(LOC102175118);ncbi_102175300(LOC102175300);ncbi_102175319(LOC102175319);ncbi_102175362(RAMP3);ncbi_102175649(AMHR2);ncbi_102175664(LOC102175664);ncbi_102175877(LOC102175877);ncbi_102176137(LOC102176137);ncbi_102176217(LOC102176217);ncbi_102176434(LOC102176434);ncbi_102176443(LOC102176443);ncbi_102176512(LOC102176512);ncbi_102176714(PIGR);ncbi_102176785(S1PR4);ncbi_102176788(LOC102176788);ncbi_102176880(LOC102176880);ncbi_102176964(LOC102176964);ncbi_102176982(LOC102176982);ncbi_102176985(FCAMR);ncbi_102177055(LOC102177055);ncbi_102177057(GPR157);ncbi_102177064(NR2E3);ncbi_102177076(LOC102177076);ncbi_102177241(LOC102177241);ncbi_102177260(LOC102177260);ncbi_102177261(LOC102177261);ncbi_102177331(LOC102177331);ncbi_102177429(LOC102177429);ncbi_102177547(LOC102177547);ncbi_102177631(ADGRG6);ncbi_102177643(LOC102177643);ncbi_102177709(LOC102177709);ncbi_102177727(LOC102177727);ncbi_102177820(LOC102177820)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102178513(RARG);ncbi_102178642(LOC102178642);ncbi_102178727(LOC102178727);ncbi_102178763(LOC102178763);ncbi_102178923(LOC102178923);ncbi_102178968(GPRC5B);ncbi_102179091(ADGRE1);ncbi_102179177(CELSR1);ncbi_102179202(LOC102179202)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102180319(LOC102180319);ncbi_102180331(LOC102180331);ncbi_102180409(LOC102180409);ncbi_102180484(LOC102180484);ncbi_102180547(LOC102180547);ncbi_102180585(S1PR2);ncbi_102180597(LOC102180597);ncbi_102180667(SMAD5);ncbi_102180689(LOC102180689);ncbi_102180752(LOC102180752);ncbi_102180867(LOC102180867);ncbi_102180926(MAPK12)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102181653(NR2C1)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102182570(ESRRA);ncbi_102182586(LOC102182586);ncbi_102182605(HTR2A);ncbi_102182709(LOC102182709);ncbi_102182812(LOC102182812);ncbi_102182867(LOC102182867);ncbi_102182883(LOC102182883);ncbi_102183084(LOC102183084);ncbi_102183144(LOC102183144);ncbi_102183152(LOC102183152);ncbi_102183163(LOC102183163)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102183809(IKBKE);ncbi_102183891(LOC102183891);ncbi_102183941(LOC102183941);ncbi_102183951(PGLYRP2);ncbi_102183966(LOC102183966);ncbi_102183973(LOC102183973);ncbi_102184068(RXFP2);ncbi_102184170(LOC102184170);ncbi_102184234(LOC102184234);ncbi_102184268(LOC102184268);ncbi_102184454(LOC102184454);ncbi_102184510(MAPK11);ncbi_102184511(LPAR4);ncbi_102184641(LOC102184641);ncbi_102184740(LOC102184740);ncbi_102184811(LOC102184811);ncbi_102184830(LOC102184830);ncbi_102184874(NPC1L1);ncbi_102184981(CYSLTR1);ncbi_102185107(LOC102185107);ncbi_102185129(ADGRF5);ncbi_102185386(LOC102185386);ncbi_102185483(LOC102185483);ncbi_102185677(LOC102185677);ncbi_102185903(CLEC7A);ncbi_102185941(LOC102185941);ncbi_102185992(NPY5R);ncbi_102186001(LOC102186001);ncbi_102186232(LOC102186232);ncbi_102186285(NPY1R);ncbi_102186386(LOC102186386);ncbi_102186502(LOC102186502);ncbi_102186503(LOC102186503);ncbi_102186886(CCKBR);ncbi_102187067(LOC102187067);ncbi_102187201(MCHR1);ncbi_102187244(LOC102187244);ncbi_102187393(LOC102187393);ncbi_102187417(LOC102187417);ncbi_102187473(LOC102187473);ncbi_102187644(EPHB4);ncbi_102187694(TRHR);ncbi_102187757(LOC102187757);ncbi_102187880(LOC102187880);ncbi_102187934(GPR143);ncbi_102188156(LOC102188156);ncbi_102188218(LOC102188218);ncbi_102188367(TULP1);ncbi_102188427(LOC102188427);ncbi_102188519(LOC102188519);ncbi_102188749(LOC102188749);ncbi_102188842(LOC102188842);ncbi_102188848(LOC102188848);ncbi_102188961(LOC102188961);ncbi_102189013(MRGPRF);ncbi_102189055(LOC102189055);ncbi_102189174(MAPK14);ncbi_102189227(LOC102189227);ncbi_102189484(ESR1);ncbi_102189501(LOC102189501);ncbi_102189605(LOC102189605);ncbi_102189777(LOC102189777);ncbi_102189978(TAS1R3);ncbi_102190339(LOC102190339);ncbi_102190622(LOC102190622);ncbi_102190713(LOC102190713);ncbi_102190743(PTH2R);ncbi_102190831(LOC102190831);ncbi_102190894(LOC102190894);ncbi_102190977(LOC102190977);ncbi_102191036(LOC102191036);ncbi_102191157(LOC102191157);ncbi_102191257(LOC102191257);ncbi_102191443(LOC102191443);ncbi_102191616(LOC102191616);ncbi_102191673(NPSR1);ncbi_102191721(LOC102191721);ncbi_102191789(LOC102191789);ncbi_102191790(EPOR);ncbi_106502631(ALK);ncbi_108633236(LOC108633236);ncbi_108633277(LOC108633277);ncbi_108636059(LOC108636059);ncbi_108636083(LOC108636083);ncbi_108636398(S1PR5);ncbi_108636863(LOC108636863);ncbi_108636865(LOC108636865);ncbi_108636866(LOC108636866);ncbi_108637609(LOC108637609);ncbi_108637612(LOC108637612);ncbi_108637613(LOC108637613);ncbi_108637633(LOC108637633);ncbi_108637797(GPR25)</t>
  </si>
  <si>
    <t>ncbi_102168262(LOC102168262);ncbi_102168442(LOC102168442);ncbi_102168518(TACR3);ncbi_102168540(LOC102168540);ncbi_102168541(LOC102168541);ncbi_102168661(GLRB);ncbi_102168685(LOC102168685);ncbi_102168750(LOC102168750);ncbi_102168819(LOC102168819);ncbi_102168925(LOC102168925);ncbi_102168996(INSR);ncbi_102169034(LOC102169034);ncbi_102169103(LOC102169103);ncbi_102169145(GLP1R);ncbi_102169186(LOC102169186);ncbi_102169201(LOC102169201);ncbi_102169246(LOC102169246);ncbi_102169349(LOC102169349);ncbi_102169379(LOC102169379);ncbi_102169388(LOC102169388);ncbi_102169612(LOC102169612);ncbi_102169666(LOC102169666);ncbi_102169670(LOC102169670);ncbi_102169722(TGFBR3);ncbi_102169905(GALR2);ncbi_102169955(LOC102169955);ncbi_102169960(LOC102169960);ncbi_102170072(LOC102170072);ncbi_102170234(LOC102170234);ncbi_102170271(RYK);ncbi_102170425(LOC102170425);ncbi_102170509(LOC102170509);ncbi_102170617(FZD6);ncbi_102170699(TAAR8);ncbi_102170771(LOC102170771);ncbi_102170776(LOC102170776);ncbi_102171052(LOC102171052);ncbi_102171175(LOC102171175);ncbi_102171176(LOC102171176)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102174510(GPR142);ncbi_102174652(LOC102174652);ncbi_102175047(LOC102175047);ncbi_102175118(LOC102175118);ncbi_102175300(LOC102175300);ncbi_102175319(LOC102175319);ncbi_102175649(AMHR2);ncbi_102175664(LOC102175664);ncbi_102175877(LOC102175877);ncbi_102176137(LOC102176137);ncbi_102176217(LOC102176217);ncbi_102176434(LOC102176434);ncbi_102176443(LOC102176443);ncbi_102176512(LOC102176512);ncbi_102176714(PIGR);ncbi_102176785(S1PR4);ncbi_102176788(LOC102176788);ncbi_102176880(LOC102176880);ncbi_102176964(LOC102176964);ncbi_102176982(LOC102176982);ncbi_102177055(LOC102177055);ncbi_102177057(GPR157);ncbi_102177076(LOC102177076);ncbi_102177241(LOC102177241);ncbi_102177260(LOC102177260);ncbi_102177261(LOC102177261);ncbi_102177331(LOC102177331);ncbi_102177429(LOC102177429);ncbi_102177547(LOC102177547);ncbi_102177643(LOC102177643);ncbi_102177709(LOC102177709);ncbi_102177727(LOC102177727);ncbi_102177820(LOC102177820);ncbi_102177821(LOC102177821)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102178642(LOC102178642);ncbi_102178727(LOC102178727);ncbi_102178763(LOC102178763);ncbi_102178923(LOC102178923);ncbi_102178968(GPRC5B);ncbi_102179177(CELSR1);ncbi_102179202(LOC102179202)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102180319(LOC102180319);ncbi_102180331(LOC102180331);ncbi_102180409(LOC102180409);ncbi_102180484(LOC102180484);ncbi_102180547(LOC102180547);ncbi_102180585(S1PR2);ncbi_102180597(LOC102180597);ncbi_102180689(LOC102180689)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102182586(LOC102182586);ncbi_102182605(HTR2A);ncbi_102182709(LOC102182709);ncbi_102182812(LOC102182812);ncbi_102182867(LOC102182867);ncbi_102182883(LOC102182883);ncbi_102183084(LOC102183084);ncbi_102183144(LOC102183144);ncbi_102183152(LOC102183152);ncbi_102183163(LOC102183163)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102183891(LOC102183891);ncbi_102183941(LOC102183941);ncbi_102183966(LOC102183966);ncbi_102183973(LOC102183973);ncbi_102184068(RXFP2);ncbi_102184170(LOC102184170);ncbi_102184234(LOC102184234);ncbi_102184268(LOC102184268);ncbi_102184454(LOC102184454);ncbi_102184511(LPAR4);ncbi_102184641(LOC102184641);ncbi_102184740(LOC102184740);ncbi_102184811(LOC102184811);ncbi_102184830(LOC102184830);ncbi_102184874(NPC1L1);ncbi_102184981(CYSLTR1);ncbi_102185107(LOC102185107);ncbi_102185386(LOC102185386);ncbi_102185483(LOC102185483);ncbi_102185677(LOC102185677);ncbi_102185941(LOC102185941);ncbi_102185992(NPY5R);ncbi_102186001(LOC102186001);ncbi_102186232(LOC102186232);ncbi_102186285(NPY1R);ncbi_102186386(LOC102186386);ncbi_102186502(LOC102186502);ncbi_102186503(LOC102186503);ncbi_102186507(GABRD);ncbi_102186886(CCKBR);ncbi_102187067(LOC102187067);ncbi_102187201(MCHR1);ncbi_102187244(LOC102187244);ncbi_102187393(LOC102187393);ncbi_102187417(LOC102187417);ncbi_102187473(LOC102187473);ncbi_102187644(EPHB4);ncbi_102187694(TRHR);ncbi_102187757(LOC102187757);ncbi_102187880(LOC102187880);ncbi_102187934(GPR143);ncbi_102188156(LOC102188156);ncbi_102188218(LOC102188218);ncbi_102188367(TULP1);ncbi_102188427(LOC102188427);ncbi_102188519(LOC102188519);ncbi_102188842(LOC102188842);ncbi_102188848(LOC102188848);ncbi_102188961(LOC102188961);ncbi_102189013(MRGPRF);ncbi_102189055(LOC102189055);ncbi_102189227(LOC102189227);ncbi_102189501(LOC102189501);ncbi_102189605(LOC102189605);ncbi_102189777(LOC102189777);ncbi_102189978(TAS1R3);ncbi_102190339(LOC102190339);ncbi_102190622(LOC102190622);ncbi_102190713(LOC102190713);ncbi_102190743(PTH2R);ncbi_102190831(LOC102190831);ncbi_102190894(LOC102190894);ncbi_102190977(LOC102190977);ncbi_102191036(LOC102191036);ncbi_102191157(LOC102191157);ncbi_102191257(LOC102191257);ncbi_102191443(LOC102191443);ncbi_102191616(LOC102191616);ncbi_102191673(NPSR1);ncbi_102191721(LOC102191721);ncbi_102191789(LOC102191789);ncbi_102191790(EPOR);ncbi_108633236(LOC108633236);ncbi_108633277(LOC108633277);ncbi_108636083(LOC108636083);ncbi_108636398(S1PR5);ncbi_108636863(LOC108636863);ncbi_108636865(LOC108636865);ncbi_108636866(LOC108636866);ncbi_108637609(LOC108637609);ncbi_108637612(LOC108637612);ncbi_108637613(LOC108637613);ncbi_108637633(LOC108637633);ncbi_108637670(LOC108637670);ncbi_108637797(GPR25)</t>
  </si>
  <si>
    <t>ncbi_100860827(AR);ncbi_100860937(CXXC5);ncbi_100861391(HIF1A);ncbi_100861393(PPARA);ncbi_102168262(LOC102168262);ncbi_102168442(LOC102168442);ncbi_102168505(COLEC12);ncbi_102168518(TACR3);ncbi_102168540(LOC102168540);ncbi_102168541(LOC102168541);ncbi_102168661(GLRB);ncbi_102168685(LOC102168685);ncbi_102168750(LOC102168750);ncbi_102168819(LOC102168819);ncbi_102168925(LOC102168925);ncbi_102168996(INSR);ncbi_102169016(PRKCE);ncbi_102169034(LOC102169034);ncbi_102169103(LOC102169103);ncbi_102169145(GLP1R);ncbi_102169186(LOC102169186);ncbi_102169201(LOC102169201);ncbi_102169246(LOC102169246);ncbi_102169349(LOC102169349);ncbi_102169376(LOC102169376);ncbi_102169379(LOC102169379);ncbi_102169388(LOC102169388);ncbi_102169541(ADGRL2);ncbi_102169612(LOC102169612);ncbi_102169666(LOC102169666);ncbi_102169670(LOC102169670);ncbi_102169722(TGFBR3);ncbi_102169872(ENPP3);ncbi_102169905(GALR2);ncbi_102169955(LOC102169955);ncbi_102169960(LOC102169960);ncbi_102170072(LOC102170072);ncbi_102170234(LOC102170234);ncbi_102170271(RYK);ncbi_102170309(LOC102170309);ncbi_102170425(LOC102170425);ncbi_102170509(LOC102170509);ncbi_102170617(FZD6);ncbi_102170699(TAAR8);ncbi_102170761(PLCZ1);ncbi_102170771(LOC102170771);ncbi_102170774(TICAM1);ncbi_102170776(LOC102170776);ncbi_102170997(SELE);ncbi_102171052(LOC102171052);ncbi_102171175(LOC102171175);ncbi_102171176(LOC102171176);ncbi_102171227(TLR7)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102172620(TMIGD2)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102174245(GPRC5C);ncbi_102174385(LOC102174385);ncbi_102174500(NR5A2);ncbi_102174510(GPR142);ncbi_102174518(PPARD);ncbi_102174652(LOC102174652);ncbi_102175047(LOC102175047);ncbi_102175118(LOC102175118);ncbi_102175300(LOC102175300);ncbi_102175319(LOC102175319);ncbi_102175362(RAMP3);ncbi_102175649(AMHR2);ncbi_102175664(LOC102175664);ncbi_102175877(LOC102175877);ncbi_102176137(LOC102176137);ncbi_102176217(LOC102176217);ncbi_102176434(LOC102176434);ncbi_102176443(LOC102176443);ncbi_102176512(LOC102176512);ncbi_102176702(LOC102176702);ncbi_102176714(PIGR);ncbi_102176785(S1PR4);ncbi_102176788(LOC102176788);ncbi_102176880(LOC102176880);ncbi_102176964(LOC102176964);ncbi_102176982(LOC102176982);ncbi_102176985(FCAMR);ncbi_102177055(LOC102177055);ncbi_102177057(GPR157);ncbi_102177064(NR2E3);ncbi_102177076(LOC102177076);ncbi_102177241(LOC102177241);ncbi_102177259(ILK);ncbi_102177260(LOC102177260);ncbi_102177261(LOC102177261);ncbi_102177331(LOC102177331);ncbi_102177429(LOC102177429);ncbi_102177529(PPM1A);ncbi_102177547(LOC102177547);ncbi_102177631(ADGRG6);ncbi_102177643(LOC102177643);ncbi_102177709(LOC102177709);ncbi_102177727(LOC102177727);ncbi_102177814(PTK2);ncbi_102177820(LOC102177820);ncbi_102177821(LOC102177821)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102178513(RARG);ncbi_102178642(LOC102178642);ncbi_102178645(PER3);ncbi_102178727(LOC102178727);ncbi_102178740(LOC102178740);ncbi_102178763(LOC102178763);ncbi_102178923(LOC102178923);ncbi_102178968(GPRC5B);ncbi_102179091(ADGRE1);ncbi_102179177(CELSR1);ncbi_102179202(LOC102179202);ncbi_102179206(EDAR);ncbi_102179209(LOC102179209)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102180190(ITGB7);ncbi_102180198(LOC102180198);ncbi_102180216(LOC102180216);ncbi_102180319(LOC102180319);ncbi_102180331(LOC102180331);ncbi_102180351(TMPRSS2);ncbi_102180409(LOC102180409);ncbi_102180468(LOC102180468);ncbi_102180484(LOC102180484);ncbi_102180547(LOC102180547);ncbi_102180585(S1PR2);ncbi_102180597(LOC102180597);ncbi_102180666(LOC102180666);ncbi_102180689(LOC102180689)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102181629(BTLA);ncbi_102181653(NR2C1)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102182570(ESRRA);ncbi_102182586(LOC102182586);ncbi_102182605(HTR2A);ncbi_102182709(LOC102182709);ncbi_102182812(LOC102182812);ncbi_102182867(LOC102182867);ncbi_102182883(LOC102182883);ncbi_102183084(LOC102183084);ncbi_102183144(LOC102183144);ncbi_102183152(LOC102183152);ncbi_102183154(MED4);ncbi_102183163(LOC102183163);ncbi_102183202(ZP3);ncbi_102183232(GNG7);ncbi_102183294(PPP1R12A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102183891(LOC102183891);ncbi_102183941(LOC102183941);ncbi_102183951(PGLYRP2);ncbi_102183966(LOC102183966);ncbi_102183973(LOC102183973);ncbi_102184068(RXFP2);ncbi_102184123(GNG3);ncbi_102184170(LOC102184170);ncbi_102184234(LOC102184234);ncbi_102184268(LOC102184268);ncbi_102184454(LOC102184454);ncbi_102184511(LPAR4);ncbi_102184641(LOC102184641);ncbi_102184740(LOC102184740);ncbi_102184811(LOC102184811);ncbi_102184830(LOC102184830);ncbi_102184874(NPC1L1);ncbi_102184898(LOC102184898);ncbi_102184981(CYSLTR1);ncbi_102185107(LOC102185107);ncbi_102185129(ADGRF5);ncbi_102185171(LOC102185171);ncbi_102185202(PLCH2);ncbi_102185386(LOC102185386);ncbi_102185424(SH2B2);ncbi_102185483(LOC102185483);ncbi_102185677(LOC102185677);ncbi_102185903(CLEC7A);ncbi_102185941(LOC102185941);ncbi_102185992(NPY5R);ncbi_102186001(LOC102186001);ncbi_102186232(LOC102186232);ncbi_102186285(NPY1R);ncbi_102186386(LOC102186386);ncbi_102186502(LOC102186502);ncbi_102186503(LOC102186503);ncbi_102186507(GABRD);ncbi_102186579(LDLR);ncbi_102186886(CCKBR);ncbi_102186946(LOC102186946);ncbi_102187067(LOC102187067);ncbi_102187070(GNB1);ncbi_102187201(MCHR1);ncbi_102187244(LOC102187244);ncbi_102187393(LOC102187393);ncbi_102187397(CBLC);ncbi_102187417(LOC102187417);ncbi_102187473(LOC102187473);ncbi_102187514(MIB2);ncbi_102187644(EPHB4);ncbi_102187694(TRHR);ncbi_102187757(LOC102187757);ncbi_102187880(LOC102187880);ncbi_102187934(GPR143);ncbi_102188156(LOC102188156);ncbi_102188218(LOC102188218);ncbi_102188367(TULP1);ncbi_102188427(LOC102188427);ncbi_102188519(LOC102188519);ncbi_102188842(LOC102188842);ncbi_102188848(LOC102188848);ncbi_102188961(LOC102188961);ncbi_102189013(MRGPRF);ncbi_102189055(LOC102189055);ncbi_102189227(LOC102189227);ncbi_102189484(ESR1);ncbi_102189501(LOC102189501);ncbi_102189605(LOC102189605);ncbi_102189653(PLCB3);ncbi_102189777(LOC102189777);ncbi_102189978(TAS1R3);ncbi_102190039(SEC63);ncbi_102190316(ECSIT);ncbi_102190339(LOC102190339);ncbi_102190622(LOC102190622);ncbi_102190713(LOC102190713);ncbi_102190743(PTH2R);ncbi_102190787(ENPP1);ncbi_102190831(LOC102190831);ncbi_102190894(LOC102190894);ncbi_102190977(LOC102190977);ncbi_102191036(LOC102191036);ncbi_102191128(LOC102191128);ncbi_102191157(LOC102191157);ncbi_102191175(ITGB4);ncbi_102191257(LOC102191257);ncbi_102191443(LOC102191443);ncbi_102191616(LOC102191616);ncbi_102191673(NPSR1);ncbi_102191721(LOC102191721);ncbi_102191789(LOC102191789);ncbi_102191790(EPOR);ncbi_108633236(LOC108633236);ncbi_108633277(LOC108633277);ncbi_108636059(LOC108636059);ncbi_108636083(LOC108636083);ncbi_108636398(S1PR5);ncbi_108636448(LOC108636448);ncbi_108636863(LOC108636863);ncbi_108636865(LOC108636865);ncbi_108636866(LOC108636866);ncbi_108637119(LOC108637119);ncbi_108637121(LOC108637121);ncbi_108637609(LOC108637609);ncbi_108637612(LOC108637612);ncbi_108637613(LOC108637613);ncbi_108637633(LOC108637633);ncbi_108637670(LOC108637670);ncbi_108637797(GPR25)</t>
  </si>
  <si>
    <t>ncbi_100860827(AR);ncbi_100861393(PPARA);ncbi_102168262(LOC102168262);ncbi_102168442(LOC102168442);ncbi_102168505(COLEC12);ncbi_102168518(TACR3);ncbi_102168540(LOC102168540);ncbi_102168541(LOC102168541);ncbi_102168661(GLRB);ncbi_102168685(LOC102168685);ncbi_102168750(LOC102168750);ncbi_102168819(LOC102168819);ncbi_102168925(LOC102168925);ncbi_102168996(INSR);ncbi_102169034(LOC102169034);ncbi_102169103(LOC102169103);ncbi_102169145(GLP1R);ncbi_102169186(LOC102169186);ncbi_102169201(LOC102169201);ncbi_102169246(LOC102169246);ncbi_102169349(LOC102169349);ncbi_102169379(LOC102169379);ncbi_102169388(LOC102169388);ncbi_102169541(ADGRL2);ncbi_102169612(LOC102169612);ncbi_102169666(LOC102169666);ncbi_102169670(LOC102169670);ncbi_102169722(TGFBR3);ncbi_102169872(ENPP3);ncbi_102169905(GALR2);ncbi_102169955(LOC102169955);ncbi_102169960(LOC102169960);ncbi_102170072(LOC102170072);ncbi_102170234(LOC102170234);ncbi_102170271(RYK);ncbi_102170425(LOC102170425);ncbi_102170509(LOC102170509);ncbi_102170617(FZD6);ncbi_102170699(TAAR8);ncbi_102170771(LOC102170771);ncbi_102170776(LOC102170776);ncbi_102170997(SELE);ncbi_102171052(LOC102171052);ncbi_102171175(LOC102171175);ncbi_102171176(LOC102171176);ncbi_102171227(TLR7);ncbi_102171326(LOC102171326);ncbi_102171420(LOC102171420);ncbi_102171445(LOC102171445);ncbi_102171446(LOC102171446);ncbi_102171598(LOC102171598);ncbi_102171727(LOC102171727);ncbi_102171791(LOC102171791);ncbi_102171852(TAS2R7);ncbi_102171865(LOC102171865);ncbi_102171995(LOC102171995);ncbi_102172144(LOC102172144);ncbi_102172185(GPR4);ncbi_102172282(LOC102172282);ncbi_102172284(LOC102172284);ncbi_102172433(LOC102172433);ncbi_102172620(TMIGD2);ncbi_102172706(LOC102172706);ncbi_102172828(LOC102172828);ncbi_102172990(LOC102172990)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102174500(NR5A2);ncbi_102174510(GPR142);ncbi_102174518(PPARD);ncbi_102174652(LOC102174652);ncbi_102175047(LOC102175047);ncbi_102175118(LOC102175118);ncbi_102175300(LOC102175300);ncbi_102175319(LOC102175319);ncbi_102175362(RAMP3);ncbi_102175649(AMHR2);ncbi_102175664(LOC102175664);ncbi_102175877(LOC102175877);ncbi_102176137(LOC102176137);ncbi_102176217(LOC102176217);ncbi_102176434(LOC102176434);ncbi_102176443(LOC102176443);ncbi_102176512(LOC102176512);ncbi_102176714(PIGR);ncbi_102176785(S1PR4);ncbi_102176788(LOC102176788);ncbi_102176880(LOC102176880);ncbi_102176964(LOC102176964);ncbi_102176982(LOC102176982);ncbi_102176985(FCAMR);ncbi_102177055(LOC102177055);ncbi_102177057(GPR157);ncbi_102177064(NR2E3);ncbi_102177076(LOC102177076);ncbi_102177241(LOC102177241);ncbi_102177260(LOC102177260);ncbi_102177261(LOC102177261);ncbi_102177331(LOC102177331);ncbi_102177429(LOC102177429);ncbi_102177547(LOC102177547);ncbi_102177631(ADGRG6);ncbi_102177643(LOC102177643);ncbi_102177709(LOC102177709);ncbi_102177727(LOC102177727);ncbi_102177820(LOC102177820);ncbi_102177821(LOC102177821);ncbi_102177907(LOC102177907);ncbi_102177974(LOC102177974);ncbi_102177975(TBXA2R);ncbi_102178092(LOC102178092);ncbi_102178173(LOC102178173);ncbi_102178182(GPR18);ncbi_102178190(LOC102178190);ncbi_102178263(LOC102178263);ncbi_102178361(LOC102178361);ncbi_102178376(LOC102178376);ncbi_102178513(RARG);ncbi_102178642(LOC102178642);ncbi_102178727(LOC102178727);ncbi_102178763(LOC102178763);ncbi_102178923(LOC102178923);ncbi_102178968(GPRC5B);ncbi_102179091(ADGRE1);ncbi_102179177(CELSR1);ncbi_102179202(LOC102179202);ncbi_102179216(LOC102179216);ncbi_102179257(GPR139);ncbi_102179480(LOC102179480);ncbi_102179497(LOC102179497);ncbi_102179581(LOC102179581);ncbi_102179792(LOC102179792);ncbi_102179868(LOC102179868);ncbi_102179939(LOC102179939);ncbi_102180047(LOC102180047);ncbi_102180061(LOC102180061);ncbi_102180142(LOC102180142);ncbi_102180198(LOC102180198);ncbi_102180216(LOC102180216);ncbi_102180319(LOC102180319);ncbi_102180331(LOC102180331);ncbi_102180351(TMPRSS2);ncbi_102180409(LOC102180409);ncbi_102180484(LOC102180484);ncbi_102180547(LOC102180547);ncbi_102180585(S1PR2);ncbi_102180597(LOC102180597);ncbi_102180689(LOC102180689);ncbi_102180752(LOC102180752);ncbi_102180867(LOC102180867);ncbi_102180954(LOC102180954);ncbi_102181009(LOC102181009);ncbi_102181024(LOC102181024);ncbi_102181030(LOC102181030);ncbi_102181059(LOC102181059);ncbi_102181138(LOC102181138);ncbi_102181228(GPR52);ncbi_102181385(LOC102181385);ncbi_102181408(LOC102181408);ncbi_102181492(LOC102181492);ncbi_102181504(LOC102181504);ncbi_102181521(LOC102181521);ncbi_102181615(LOC102181615);ncbi_102181653(NR2C1);ncbi_102181699(LOC102181699);ncbi_102181861(LOC102181861);ncbi_102182030(LOC102182030);ncbi_102182057(LOC102182057);ncbi_102182071(GPR68);ncbi_102182153(LOC102182153);ncbi_102182232(LOC102182232);ncbi_102182241(LOC102182241);ncbi_102182300(LOC102182300);ncbi_102182312(LOC102182312);ncbi_102182330(LOC102182330);ncbi_102182401(LOC102182401);ncbi_102182425(LOC102182425);ncbi_102182519(LOC102182519);ncbi_102182570(ESRRA);ncbi_102182586(LOC102182586);ncbi_102182605(HTR2A);ncbi_102182709(LOC102182709);ncbi_102182812(LOC102182812);ncbi_102182867(LOC102182867);ncbi_102182883(LOC102182883);ncbi_102183084(LOC102183084);ncbi_102183144(LOC102183144);ncbi_102183152(LOC102183152);ncbi_102183163(LOC102183163);ncbi_102183346(LOC102183346);ncbi_102183392(TSPAN12);ncbi_102183415(LOC102183415);ncbi_102183422(LOC102183422);ncbi_102183427(LOC102183427);ncbi_102183437(LOC102183437);ncbi_102183467(EPHA4);ncbi_102183504(LOC102183504);ncbi_102183528(LOC102183528);ncbi_102183611(LPAR6);ncbi_102183619(LOC102183619);ncbi_102183700(LOC102183700);ncbi_102183709(LOC102183709);ncbi_102183782(LOC102183782);ncbi_102183807(LOC102183807);ncbi_102183891(LOC102183891);ncbi_102183941(LOC102183941);ncbi_102183951(PGLYRP2);ncbi_102183966(LOC102183966);ncbi_102183973(LOC102183973);ncbi_102184068(RXFP2);ncbi_102184170(LOC102184170);ncbi_102184234(LOC102184234);ncbi_102184268(LOC102184268);ncbi_102184454(LOC102184454);ncbi_102184511(LPAR4);ncbi_102184641(LOC102184641);ncbi_102184740(LOC102184740);ncbi_102184811(LOC102184811);ncbi_102184830(LOC102184830);ncbi_102184874(NPC1L1);ncbi_102184981(CYSLTR1);ncbi_102185107(LOC102185107);ncbi_102185129(ADGRF5);ncbi_102185386(LOC102185386);ncbi_102185483(LOC102185483);ncbi_102185677(LOC102185677);ncbi_102185903(CLEC7A);ncbi_102185941(LOC102185941);ncbi_102185992(NPY5R);ncbi_102186001(LOC102186001);ncbi_102186232(LOC102186232);ncbi_102186285(NPY1R);ncbi_102186386(LOC102186386);ncbi_102186502(LOC102186502);ncbi_102186503(LOC102186503);ncbi_102186507(GABRD);ncbi_102186579(LDLR);ncbi_102186886(CCKBR);ncbi_102187067(LOC102187067);ncbi_102187201(MCHR1);ncbi_102187244(LOC102187244);ncbi_102187393(LOC102187393);ncbi_102187417(LOC102187417);ncbi_102187473(LOC102187473);ncbi_102187644(EPHB4);ncbi_102187694(TRHR);ncbi_102187757(LOC102187757);ncbi_102187880(LOC102187880);ncbi_102187934(GPR143);ncbi_102188156(LOC102188156);ncbi_102188218(LOC102188218);ncbi_102188367(TULP1);ncbi_102188427(LOC102188427);ncbi_102188519(LOC102188519);ncbi_102188842(LOC102188842);ncbi_102188848(LOC102188848);ncbi_102188961(LOC102188961);ncbi_102189013(MRGPRF);ncbi_102189055(LOC102189055);ncbi_102189227(LOC102189227);ncbi_102189484(ESR1);ncbi_102189501(LOC102189501);ncbi_102189605(LOC102189605);ncbi_102189777(LOC102189777);ncbi_102189978(TAS1R3);ncbi_102190339(LOC102190339);ncbi_102190622(LOC102190622);ncbi_102190713(LOC102190713);ncbi_102190743(PTH2R);ncbi_102190787(ENPP1);ncbi_102190831(LOC102190831);ncbi_102190894(LOC102190894);ncbi_102190977(LOC102190977);ncbi_102191036(LOC102191036);ncbi_102191157(LOC102191157);ncbi_102191257(LOC102191257);ncbi_102191443(LOC102191443);ncbi_102191616(LOC102191616);ncbi_102191673(NPSR1);ncbi_102191721(LOC102191721);ncbi_102191789(LOC102191789);ncbi_102191790(EPOR);ncbi_108633236(LOC108633236);ncbi_108633277(LOC108633277);ncbi_108636059(LOC108636059);ncbi_108636083(LOC108636083);ncbi_108636398(S1PR5);ncbi_108636863(LOC108636863);ncbi_108636865(LOC108636865);ncbi_108636866(LOC108636866);ncbi_108637609(LOC108637609);ncbi_108637612(LOC108637612);ncbi_108637613(LOC108637613);ncbi_108637633(LOC108637633);ncbi_108637670(LOC108637670);ncbi_108637797(GPR25)</t>
  </si>
  <si>
    <t>ncbi_100860967(APEX1);ncbi_100861379(RIDA);ncbi_102168671(PDE12);ncbi_102169872(ENPP3);ncbi_102170238(LOC102170238);ncbi_102170905(ERCC1);ncbi_102173108(RAG1);ncbi_102173194(RNASE2);ncbi_102173602(ENDOV);ncbi_102173852(LOC102173852);ncbi_102173867(RAG2);ncbi_102174212(LOC102174212);ncbi_102174398(LOC102174398);ncbi_102174479(LOC102174479);ncbi_102174664(LOC102174664);ncbi_102174988(DXO);ncbi_102175215(RNASE6);ncbi_102175698(EXO1);ncbi_102176126(LOC102176126);ncbi_102176722(CNOT1);ncbi_102179215(AGO2);ncbi_102179684(POP1);ncbi_102182069(DROSHA);ncbi_102182813(MPPED2);ncbi_102184112(LOC102184112);ncbi_102187686(CPSF3);ncbi_102187760(RAD50);ncbi_102190787(ENPP1);ncbi_106502530(LOC106502530);ncbi_108636909(LOC108636909)</t>
  </si>
  <si>
    <t>ncbi_102170555(SLCO2A1);ncbi_102175191(LOC102175191);ncbi_102176103(LOC102176103);ncbi_102190857(LOC102190857)</t>
  </si>
  <si>
    <t>ncbi_100860952(POU5F1);ncbi_100861391(HIF1A);ncbi_102168227(GLMN);ncbi_102168341(SNCAIP);ncbi_102168657(BLZF1);ncbi_102170195(FAF1);ncbi_102170617(FZD6);ncbi_102170945(PCBP2);ncbi_102171058(TMEM173);ncbi_102172562(PRR5L);ncbi_102172830(TRAF6);ncbi_102173118(TRIM28);ncbi_102174822(MID1);ncbi_102174875(SUMO2);ncbi_102174939(ARIH1);ncbi_102175569(PIAS4);ncbi_102176336(SPG20);ncbi_102178645(PER3);ncbi_102178700(LOC102178700);ncbi_102178799(OTUB1);ncbi_102179571(DIO2);ncbi_102179898(CDKN1A);ncbi_102180018(DNM1L);ncbi_102180667(SMAD5);ncbi_102183183(PDE4D);ncbi_102183379(TXNIP);ncbi_102183667(UBXN1);ncbi_102183886(RB1);ncbi_102184015(BAG6);ncbi_102185959(TANK);ncbi_102186139(SKI);ncbi_102187112(RBX1);ncbi_102188094(CUL3);ncbi_102189928(RALA);ncbi_108636199(LOC108636199)</t>
  </si>
  <si>
    <t>ncbi_100861322(LSM2);ncbi_102178998(LSM7);ncbi_102179001(LSM11);ncbi_102188099(DDX39B);ncbi_108633172(SNRPC)</t>
  </si>
  <si>
    <t>ncbi_100861232(TNF);ncbi_102169402(TNFRSF4);ncbi_102172635(BRE);ncbi_102172830(TRAF6);ncbi_102178448(TNFSF15);ncbi_102178908(TNFSF8);ncbi_102180548(LTA);ncbi_102186643(LTB);ncbi_106503905(TNFSF14)</t>
  </si>
  <si>
    <t>ncbi_102188776(HADHB);ncbi_102189046(HADHA)</t>
  </si>
  <si>
    <t>ncbi_102177794(THG1L);ncbi_102181079(PRIM2)</t>
  </si>
  <si>
    <t>ncbi_102175469(LOC102175469);ncbi_108633235(LOC108633235)</t>
  </si>
  <si>
    <t>ncbi_100860967(APEX1);ncbi_100861348(ACP1);ncbi_100861379(RIDA);ncbi_102168288(PLA2G15);ncbi_102168671(PDE12);ncbi_102169118(LOC102169118);ncbi_102169323(SMPD3);ncbi_102169872(ENPP3);ncbi_102170223(PTPRS);ncbi_102170238(LOC102170238);ncbi_102170761(PLCZ1);ncbi_102170905(ERCC1);ncbi_102170985(PPP1CB);ncbi_102171250(PLB1);ncbi_102171508(PNPLA6);ncbi_102172121(SND1);ncbi_102172480(NT5C);ncbi_102172692(LOC102172692);ncbi_102173108(RAG1);ncbi_102173194(RNASE2);ncbi_102173602(ENDOV);ncbi_102173660(PDE10A);ncbi_102173852(LOC102173852);ncbi_102173867(RAG2);ncbi_102173897(PPT2);ncbi_102174212(LOC102174212);ncbi_102174398(LOC102174398);ncbi_102174479(LOC102174479);ncbi_102174531(STYXL1);ncbi_102174551(ENOPH1);ncbi_102174664(LOC102174664);ncbi_102174863(H6PD);ncbi_102174988(DXO);ncbi_102175016(PPP2CA);ncbi_102175125(MTMR9);ncbi_102175215(RNASE6);ncbi_102175240(SGSH);ncbi_102175441(MRPL58);ncbi_102175658(ARSJ);ncbi_102175698(EXO1);ncbi_102176004(CDC14A);ncbi_102176126(LOC102176126);ncbi_102176722(CNOT1);ncbi_102177446(PPM1G);ncbi_102177529(PPM1A);ncbi_102178003(PFKFB2);ncbi_102179157(UFSP1);ncbi_102179199(PDE7B);ncbi_102179215(AGO2);ncbi_102179217(PDE2A);ncbi_102179619(PLPPR4);ncbi_102179684(POP1);ncbi_102180779(MTMR2);ncbi_102181541(PPIP5K1);ncbi_102182069(DROSHA);ncbi_102182321(ESD);ncbi_102182813(MPPED2);ncbi_102183041(LOC102183041);ncbi_102183183(PDE4D);ncbi_102183296(LOC102183296);ncbi_102183470(SGPP2);ncbi_102183767(LOC102183767);ncbi_102183971(ABHD1);ncbi_102184033(PPP3CB);ncbi_102184103(PLA2G7);ncbi_102184112(LOC102184112);ncbi_102185202(PLCH2);ncbi_102186630(ENPP7);ncbi_102186824(ACHE);ncbi_102186912(ABHD6);ncbi_102187686(CPSF3);ncbi_102187760(RAD50);ncbi_102188069(SSU72);ncbi_102188131(ARSA);ncbi_102188667(BRD4);ncbi_102188762(PDE4A);ncbi_102188891(PPM1N);ncbi_102189026(PLPPR2);ncbi_102189653(PLCB3);ncbi_102190007(ACP6);ncbi_102190751(ABHD3);ncbi_102190787(ENPP1);ncbi_102190893(PDE3B);ncbi_102191324(ACSBG2);ncbi_102191389(RPAP2);ncbi_102191586(DUSP13);ncbi_102191808(MTMR6);ncbi_106502530(LOC106502530);ncbi_108636039(PTPRO);ncbi_108636082(LOC108636082);ncbi_108636909(LOC108636909)</t>
  </si>
  <si>
    <t>ncbi_102173602(ENDOV);ncbi_102174479(LOC102174479);ncbi_102174664(LOC102174664);ncbi_102179215(AGO2);ncbi_102182069(DROSHA)</t>
  </si>
  <si>
    <t>ncbi_102170985(PPP1CB);ncbi_102177529(PPM1A);ncbi_102184033(PPP3CB);ncbi_102188069(SSU72);ncbi_102191389(RPAP2)</t>
  </si>
  <si>
    <t>ncbi_100860921(SLC39A2);ncbi_102170516(SLC31A1);ncbi_102174119(SLC39A14);ncbi_102181873(SLC30A3);ncbi_102183202(ZP3)</t>
  </si>
  <si>
    <t>ncbi_102176525(SLC35A4);ncbi_102178412(SLC35A3);ncbi_102182539(SLC35A5)</t>
  </si>
  <si>
    <t>ncbi_102169457(VDAC2);ncbi_102173290(VDAC1);ncbi_102189449(GJA5)</t>
  </si>
  <si>
    <t>ncbi_100861393(PPARA);ncbi_102169864(TCERG1);ncbi_102170905(ERCC1);ncbi_102173938(T);ncbi_102176737(NFE2L2);ncbi_102180499(BBS4);ncbi_102182833(TP53BP1);ncbi_102183886(RB1);ncbi_102185075(RBPJ);ncbi_102186065(CREB1);ncbi_102187383(EP300);ncbi_102191107(TBX20);ncbi_106503534(GATA6);ncbi_108637752(MIXL1)</t>
  </si>
  <si>
    <t>ncbi_102172839(SLC27A5);ncbi_102180366(ACSM5);ncbi_102182274(ACSM1);ncbi_102182885(SUCLA2);ncbi_102185052(ACSM3);ncbi_102185694(ACSL3);ncbi_102190648(SUCLG2);ncbi_102191324(ACSBG2)</t>
  </si>
  <si>
    <t>ncbi_100860835(CCNT1);ncbi_100861154(CCNYL1);ncbi_100861308(RHEB);ncbi_100861322(LSM2);ncbi_100861391(HIF1A);ncbi_102168950(CADPS);ncbi_102169360(ATF7);ncbi_102169650(CCND1);ncbi_102169655(ANK2);ncbi_102169723(CDKN2C);ncbi_102170057(SPDYA);ncbi_102170195(FAF1);ncbi_102170356(GRB2);ncbi_102170774(TICAM1);ncbi_102170985(PPP1CB);ncbi_102171058(TMEM173);ncbi_102171689(RACGAP1);ncbi_102172830(TRAF6);ncbi_102172906(LIMS1);ncbi_102173122(RPTOR);ncbi_102173290(VDAC1);ncbi_102173301(IBTK);ncbi_102174723(MAP3K12);ncbi_102175016(PPP2CA);ncbi_102176034(EEF2);ncbi_102176051(CCNA1);ncbi_102177259(ILK);ncbi_102177358(ERRFI1);ncbi_102177814(PTK2);ncbi_102178003(PFKFB2);ncbi_102178040(CDK5);ncbi_102178535(LOC102178535);ncbi_102178968(GPRC5B);ncbi_102179737(PRKAG1);ncbi_102180727(PRKAG2);ncbi_102180831(PKP2);ncbi_102181172(STK38);ncbi_102182657(YWHAG);ncbi_102182967(DIRAS1);ncbi_102183294(PPP1R12A);ncbi_102183589(CDKN2D);ncbi_102184724(APC);ncbi_102185140(PRKRIP1);ncbi_102185694(ACSL3);ncbi_102186139(SKI);ncbi_102186605(NBEA);ncbi_102186922(RNF138);ncbi_102188144(ITGB1BP1);ncbi_102188170(CCNB1);ncbi_102188779(SPRY2);ncbi_102189511(SLC12A4);ncbi_102189930(BAD);ncbi_102190156(CCNL2);ncbi_102190390(CCNA2);ncbi_102190872(MAPK8IP2);ncbi_102191704(AKAP7);ncbi_106503534(GATA6);ncbi_108633268(LOC108633268);ncbi_108633906(HSPB1);ncbi_108636199(LOC108636199)</t>
  </si>
  <si>
    <t>GO:0005882</t>
  </si>
  <si>
    <t>intermediate filament</t>
  </si>
  <si>
    <t>GO:0045111</t>
  </si>
  <si>
    <t>intermediate filament cytoskeleton</t>
  </si>
  <si>
    <t>GO:0031224</t>
  </si>
  <si>
    <t>intrinsic component of membrane</t>
  </si>
  <si>
    <t>GO:0044425</t>
  </si>
  <si>
    <t>membrane part</t>
  </si>
  <si>
    <t>GO:0099512</t>
  </si>
  <si>
    <t>supramolecular fiber</t>
  </si>
  <si>
    <t>GO:0099513</t>
  </si>
  <si>
    <t>polymeric cytoskeletal fiber</t>
  </si>
  <si>
    <t>GO:0016020</t>
  </si>
  <si>
    <t>membrane</t>
  </si>
  <si>
    <t>GO:0044215</t>
  </si>
  <si>
    <t>other organism</t>
  </si>
  <si>
    <t>GO:0044217</t>
  </si>
  <si>
    <t>other organism part</t>
  </si>
  <si>
    <t>GO:0033646</t>
  </si>
  <si>
    <t>host intracellular part</t>
  </si>
  <si>
    <t>GO:0033647</t>
  </si>
  <si>
    <t>host intracellular organelle</t>
  </si>
  <si>
    <t>GO:0033648</t>
  </si>
  <si>
    <t>host intracellular membrane-bounded organelle</t>
  </si>
  <si>
    <t>GO:0043656</t>
  </si>
  <si>
    <t>intracellular region of host</t>
  </si>
  <si>
    <t>GO:0046930</t>
  </si>
  <si>
    <t>pore complex</t>
  </si>
  <si>
    <t>GO:0018995</t>
  </si>
  <si>
    <t>host</t>
  </si>
  <si>
    <t>GO:0033643</t>
  </si>
  <si>
    <t>host cell part</t>
  </si>
  <si>
    <t>GO:0043657</t>
  </si>
  <si>
    <t>host cell</t>
  </si>
  <si>
    <t>GO:0044216</t>
  </si>
  <si>
    <t>other organism cell</t>
  </si>
  <si>
    <t>GO:0005576</t>
  </si>
  <si>
    <t>extracellular region</t>
  </si>
  <si>
    <t>GO:0044421</t>
  </si>
  <si>
    <t>extracellular region part</t>
  </si>
  <si>
    <t>GO:0005874</t>
  </si>
  <si>
    <t>microtubule</t>
  </si>
  <si>
    <t>GO:0044430</t>
  </si>
  <si>
    <t>cytoskeletal part</t>
  </si>
  <si>
    <t>Cellular Component</t>
  </si>
  <si>
    <t>ncbi_102171010(FBF1);ncbi_102172125(LOC102172125);ncbi_102174931(KRT6A);ncbi_102175207(KRT5);ncbi_102175675(KRT77);ncbi_102175951(KRT1);ncbi_102176227(KRT2);ncbi_102176522(LOC102176522);ncbi_102176685(LOC102176685);ncbi_102176789(KRT74);ncbi_102177231(LOC102177231);ncbi_102177517(LOC102177517);ncbi_102177792(LOC102177792);ncbi_102178443(LMNB2);ncbi_102181566(KRT18);ncbi_102182102(KRT79);ncbi_102182381(KRT3);ncbi_102182669(LOC102182669);ncbi_102182762(KRT8);ncbi_102182946(KRT84);ncbi_102183210(KRT4);ncbi_102183763(KRT82);ncbi_102184223(LOC102184223);ncbi_102184693(LOC102184693);ncbi_102185436(LOC102185436);ncbi_102191212(PRPH);ncbi_108633262(LOC108633262);ncbi_108633291(KRT78);ncbi_108635997(LOC108635997)</t>
  </si>
  <si>
    <t>ncbi_100860807(KITLG);ncbi_100860811(CD81);ncbi_100860813(LOC100860813);ncbi_100860909(TLR8);ncbi_100860912(AGPAT1);ncbi_100860945(EPHX1);ncbi_100860948(SLC39A3);ncbi_100860977(CLIC1);ncbi_100861232(TNF);ncbi_100861296(SLC34A2);ncbi_100861340(FIS1);ncbi_102168218(TM4SF20);ncbi_102168262(LOC102168262);ncbi_102168273(NUP58);ncbi_102168274(SLITRK6);ncbi_102168287(MMP15);ncbi_102168320(CHST12);ncbi_102168366(MTDH);ncbi_102168410(GJC3);ncbi_102168442(LOC102168442);ncbi_102168505(COLEC12);ncbi_102168518(TACR3);ncbi_102168540(LOC102168540);ncbi_102168541(LOC102168541);ncbi_102168568(SLC7A6);ncbi_102168606(ATP5G2);ncbi_102168661(GLRB);ncbi_102168685(LOC102168685);ncbi_102168750(LOC102168750);ncbi_102168780(AGFG1);ncbi_102168817(CATSPERD);ncbi_102168819(LOC102168819);ncbi_102168842(ART1);ncbi_102168873(AGER);ncbi_102168925(LOC102168925);ncbi_102168972(TMEM229A);ncbi_102168996(INSR);ncbi_102169024(GPC5);ncbi_102169034(LOC102169034);ncbi_102169103(LOC102169103);ncbi_102169145(GLP1R);ncbi_102169153(TTYH3);ncbi_102169172(FRAS1);ncbi_102169186(LOC102169186);ncbi_102169201(LOC102169201);ncbi_102169246(LOC102169246);ncbi_102169307(GPC6);ncbi_102169349(LOC102169349);ncbi_102169379(LOC102169379);ncbi_102169388(LOC102169388);ncbi_102169449(LFNG);ncbi_102169457(VDAC2);ncbi_102169493(PTDSS1);ncbi_102169541(ADGRL2);ncbi_102169557(ADCY6);ncbi_102169612(LOC102169612);ncbi_102169655(ANK2);ncbi_102169666(LOC102169666);ncbi_102169670(LOC102169670);ncbi_102169784(SLC19A2);ncbi_102169872(ENPP3);ncbi_102169882(DCT);ncbi_102169905(GALR2);ncbi_102169950(PAQR3);ncbi_102169955(LOC102169955);ncbi_102169960(LOC102169960);ncbi_102169978(LOC102169978);ncbi_102170072(LOC102170072);ncbi_102170076(SELP);ncbi_102170107(ATP5J2);ncbi_102170141(ECSCR);ncbi_102170221(PET100);ncbi_102170234(LOC102170234);ncbi_102170271(RYK);ncbi_102170336(SLC25A32);ncbi_102170345(SELL);ncbi_102170419(GPR151);ncbi_102170425(LOC102170425);ncbi_102170475(LOC102170475);ncbi_102170498(C6H4orf32);ncbi_102170509(LOC102170509);ncbi_102170516(SLC31A1);ncbi_102170617(FZD6);ncbi_102170633(EPHA6);ncbi_102170648(RNF5);ncbi_102170668(LOC102170668);ncbi_102170670(TMEM117);ncbi_102170699(TAAR8);ncbi_102170747(CERS5);ncbi_102170771(LOC102170771);ncbi_102170776(LOC102170776);ncbi_102170815(SLC25A19);ncbi_102170869(BTNL9);ncbi_102170958(ANTXR2);ncbi_102170966(PEX11G);ncbi_102170997(SELE);ncbi_102171052(LOC102171052);ncbi_102171058(TMEM173);ncbi_102171175(LOC102171175);ncbi_102171176(LOC102171176);ncbi_102171227(TLR7);ncbi_102171314(NUP50);ncbi_102171324(SEMA6B);ncbi_102171326(LOC102171326);ncbi_102171420(LOC102171420);ncbi_102171421(CLPTM1);ncbi_102171445(LOC102171445);ncbi_102171446(LOC102171446);ncbi_102171598(LOC102171598);ncbi_102171727(LOC102171727);ncbi_102171791(LOC102171791);ncbi_102171851(RNF128);ncbi_102171852(TAS2R7);ncbi_102171865(LOC102171865);ncbi_102171914(NUP85);ncbi_102171976(REEP4);ncbi_102171990(SLITRK5);ncbi_102171995(LOC102171995);ncbi_102172144(LOC102172144);ncbi_102172185(GPR4);ncbi_102172257(TOMM40);ncbi_102172282(LOC102172282);ncbi_102172284(LOC102172284);ncbi_102172329(AQP6);ncbi_102172421(CLDN2);ncbi_102172433(LOC102172433);ncbi_102172535(NECTIN2);ncbi_102172632(LOC102172632);ncbi_102172670(SESTD1);ncbi_102172706(LOC102172706);ncbi_102172750(QPCTL);ncbi_102172790(LOC102172790);ncbi_102172807(BCAM);ncbi_102172828(LOC102172828);ncbi_102172839(SLC27A5);ncbi_102172870(TMBIM6);ncbi_102172990(LOC102172990);ncbi_102173052(LOC102173052);ncbi_102173105(GALNT18);ncbi_102173107(LOC102173107);ncbi_102173288(LOC102173288);ncbi_102173290(VDAC1);ncbi_102173344(NOTCH4);ncbi_102173402(LOC102173402);ncbi_102173403(LOC102173403);ncbi_102173496(DMPK);ncbi_102173523(LRRC8C);ncbi_102173555(LOC102173555);ncbi_102173564(FDFT1);ncbi_102173673(LOC102173673);ncbi_102173836(SLC12A2);ncbi_102173838(LOC102173838);ncbi_102173953(LOC102173953);ncbi_102173954(LOC102173954);ncbi_102173990(LRRC8B);ncbi_102174093(ATP2B1);ncbi_102174112(LOC102174112);ncbi_102174119(SLC39A14);ncbi_102174172(PRRT1);ncbi_102174193(LOC102174193);ncbi_102174209(SFT2D1);ncbi_102174230(LOC102174230);ncbi_102174245(GPRC5C);ncbi_102174333(TMEM104);ncbi_102174373(LOC102174373);ncbi_102174374(SLC9B2);ncbi_102174385(LOC102174385);ncbi_102174403(CLDN10);ncbi_102174494(MRVI1);ncbi_102174510(GPR142);ncbi_102174639(LOC102174639);ncbi_102174652(LOC102174652);ncbi_102174694(SLC26A11);ncbi_102174766(FOLR2);ncbi_102174829(CREB3L3);ncbi_102175032(RMDN2);ncbi_102175035(PCDH9);ncbi_102175046(FOLR1);ncbi_102175047(LOC102175047);ncbi_102175082(LOC102175082);ncbi_102175106(SCD5);ncbi_102175118(LOC102175118);ncbi_102175133(SLC5A7);ncbi_102175191(LOC102175191);ncbi_102175193(TRPM5);ncbi_102175300(LOC102175300);ncbi_102175319(LOC102175319);ncbi_102175362(RAMP3);ncbi_102175401(LOC102175401);ncbi_102175642(ORAI2);ncbi_102175649(AMHR2);ncbi_102175664(LOC102175664);ncbi_102175748(PLXNC1);ncbi_102175862(ATL2);ncbi_102175866(SLC15A1);ncbi_102175877(LOC102175877);ncbi_102175965(UXS1);ncbi_102176058(LYVE1);ncbi_102176103(LOC102176103);ncbi_102176137(LOC102176137);ncbi_102176151(CACNA1S);ncbi_102176217(LOC102176217);ncbi_102176255(B3GNT9);ncbi_102176326(RNF183);ncbi_102176434(LOC102176434);ncbi_102176443(LOC102176443);ncbi_102176512(LOC102176512);ncbi_102176524(LOC102176524);ncbi_102176525(SLC35A4);ncbi_102176541(ANKRD46);ncbi_102176714(PIGR);ncbi_102176748(SLC44A4);ncbi_102176785(S1PR4);ncbi_102176788(LOC102176788);ncbi_102176827(FADS6);ncbi_102176855(AAAS);ncbi_102176880(LOC102176880);ncbi_102176964(LOC102176964);ncbi_102176982(LOC102176982);ncbi_102177055(LOC102177055);ncbi_102177056(CD14);ncbi_102177057(GPR157);ncbi_102177076(LOC102177076);ncbi_102177178(ACER3);ncbi_102177179(B3GNT6);ncbi_102177240(TMEM55B);ncbi_102177241(LOC102177241);ncbi_102177260(LOC102177260);ncbi_102177261(LOC102177261);ncbi_102177297(FRRS1);ncbi_102177311(ATL3);ncbi_102177331(LOC102177331);ncbi_102177429(LOC102177429);ncbi_102177481(LHFPL5);ncbi_102177518(TXNDC15);ncbi_102177547(LOC102177547);ncbi_102177598(RTN3);ncbi_102177600(IFITM10);ncbi_102177602(UPK3A);ncbi_102177630(SLC22A16);ncbi_102177631(ADGRG6);ncbi_102177643(LOC102177643);ncbi_102177648(PCDH10);ncbi_102177709(LOC102177709);ncbi_102177727(LOC102177727);ncbi_102177751(SLC30A5);ncbi_102177781(XKRX);ncbi_102177820(LOC102177820);ncbi_102177821(LOC102177821);ncbi_102177907(LOC102177907);ncbi_102177916(SLC9A5);ncbi_102177974(LOC102177974);ncbi_102177975(TBXA2R);ncbi_102178023(SLC26A8);ncbi_102178033(CLDN15);ncbi_102178092(LOC102178092);ncbi_102178130(MFSD14A);ncbi_102178171(NIPAL4);ncbi_102178173(LOC102178173);ncbi_102178182(GPR18);ncbi_102178190(LOC102178190);ncbi_102178201(ZDHHC1);ncbi_102178223(SLC25A26);ncbi_102178243(MFSD5);ncbi_102178263(LOC102178263);ncbi_102178361(LOC102178361);ncbi_102178376(LOC102178376);ncbi_102178379(LOC102178379);ncbi_102178412(SLC35A3);ncbi_102178448(TNFSF15);ncbi_102178511(TMUB1);ncbi_102178593(XYLT1);ncbi_102178626(GFRA2);ncbi_102178642(LOC102178642);ncbi_102178727(LOC102178727);ncbi_102178740(LOC102178740);ncbi_102178763(LOC102178763);ncbi_102178796(TSPAN14);ncbi_102178818(SLC25A41);ncbi_102178923(LOC102178923);ncbi_102178968(GPRC5B);ncbi_102179010(SLC28A2);ncbi_102179074(FLRT1);ncbi_102179089(RDH8);ncbi_102179091(ADGRE1);ncbi_102179093(ACER1);ncbi_102179208(KRTCAP3);ncbi_102179216(LOC102179216);ncbi_102179221(VAMP3);ncbi_102179257(GPR139);ncbi_102179398(NIPAL2);ncbi_102179480(LOC102179480);ncbi_102179497(LOC102179497);ncbi_102179562(SLC25A48);ncbi_102179569(DUOX1);ncbi_102179570(SLC38A6);ncbi_102179571(DIO2);ncbi_102179581(LOC102179581);ncbi_102179619(PLPPR4);ncbi_102179717(LY6G6C);ncbi_102179719(LY6G6F);ncbi_102179776(ST6GAL2);ncbi_102179792(LOC102179792);ncbi_102179830(UMOD);ncbi_102179846(COL23A1);ncbi_102179858(TMEM30B);ncbi_102179868(LOC102179868);ncbi_102179937(LOC102179937);ncbi_102179939(LOC102179939);ncbi_102180061(LOC102180061);ncbi_102180132(MPV17);ncbi_102180142(LOC102180142);ncbi_102180149(DPEP3);ncbi_102180190(ITGB7);ncbi_102180198(LOC102180198);ncbi_102180216(LOC102180216);ncbi_102180224(ASTN2);ncbi_102180233(ITM2B);ncbi_102180240(CNGA4);ncbi_102180287(AQP11);ncbi_102180315(SLC44A1);ncbi_102180319(LOC102180319);ncbi_102180331(LOC102180331);ncbi_102180351(TMPRSS2);ncbi_102180409(LOC102180409);ncbi_102180413(MSMO1);ncbi_102180420(DPEP2);ncbi_102180468(LOC102180468);ncbi_102180484(LOC102180484);ncbi_102180560(LOC102180560);ncbi_102180585(S1PR2);ncbi_102180635(SYNPR);ncbi_102180664(LOC102180664);ncbi_102180667(SMAD5);ncbi_102180689(LOC102180689);ncbi_102180724(ADCY1);ncbi_102180752(LOC102180752);ncbi_102180867(LOC102180867);ncbi_102180951(LAPTM4B);ncbi_102180954(LOC102180954);ncbi_102181009(LOC102181009);ncbi_102181024(LOC102181024);ncbi_102181026(NDUFA11);ncbi_102181030(LOC102181030);ncbi_102181059(LOC102181059);ncbi_102181118(TRPC7);ncbi_102181119(LOC102181119);ncbi_102181138(LOC102181138);ncbi_102181228(GPR52);ncbi_102181242(ABCG1);ncbi_102181346(ABHD16A);ncbi_102181385(LOC102181385);ncbi_102181408(LOC102181408);ncbi_102181492(LOC102181492);ncbi_102181504(LOC102181504);ncbi_102181521(LOC102181521);ncbi_102181615(LOC102181615);ncbi_102181629(BTLA);ncbi_102181693(OTOF);ncbi_102181699(LOC102181699);ncbi_102181709(TMEM208);ncbi_102181772(MGAT1);ncbi_102181861(LOC102181861);ncbi_102181873(SLC30A3);ncbi_102181936(CISD2);ncbi_102182030(LOC102182030);ncbi_102182057(LOC102182057);ncbi_102182071(GPR68);ncbi_102182080(CLIC5);ncbi_102182084(B4GALT6);ncbi_102182153(LOC102182153);ncbi_102182202(NDUFC2);ncbi_102182232(LOC102182232);ncbi_102182241(LOC102182241);ncbi_102182300(LOC102182300);ncbi_102182312(LOC102182312);ncbi_102182330(LOC102182330);ncbi_102182401(LOC102182401);ncbi_102182413(SLC5A6);ncbi_102182425(LOC102182425);ncbi_102182519(LOC102182519);ncbi_102182539(SLC35A5);ncbi_102182586(LOC102182586);ncbi_102182605(HTR2A);ncbi_102182709(LOC102182709);ncbi_102182716(CLGN);ncbi_102182729(CDH6);ncbi_102182739(ENPP4);ncbi_102182790(RNF217);ncbi_102182812(LOC102182812);ncbi_102182843(DSG4);ncbi_102182859(MLC1);ncbi_102182867(LOC102182867);ncbi_102182883(LOC102182883);ncbi_102182976(TPO);ncbi_102183082(SDC2);ncbi_102183084(LOC102183084);ncbi_102183117(DSG3);ncbi_102183144(LOC102183144);ncbi_102183152(LOC102183152);ncbi_102183163(LOC102183163);ncbi_102183183(PDE4D);ncbi_102183202(ZP3);ncbi_102183254(LDLRAD3);ncbi_102183327(NKAIN2);ncbi_102183346(LOC102183346);ncbi_102183392(TSPAN12);ncbi_102183415(LOC102183415);ncbi_102183422(LOC102183422);ncbi_102183427(LOC102183427);ncbi_102183437(LOC102183437);ncbi_102183467(EPHA4);ncbi_102183470(SGPP2);ncbi_102183504(LOC102183504);ncbi_102183528(LOC102183528);ncbi_102183532(LRAT);ncbi_102183554(SLC25A27);ncbi_102183573(TMEM135);ncbi_102183611(LPAR6);ncbi_102183619(LOC102183619);ncbi_102183700(LOC102183700);ncbi_102183709(LOC102183709);ncbi_102183746(DSC1);ncbi_102183752(GAL3ST4);ncbi_102183754(LOC102183754);ncbi_102183782(LOC102183782);ncbi_102183807(LOC102183807);ncbi_102183891(LOC102183891);ncbi_102183966(LOC102183966);ncbi_102183971(ABHD1);ncbi_102183973(LOC102183973);ncbi_102184065(SLC30A4);ncbi_102184068(RXFP2);ncbi_102184107(LOC102184107);ncbi_102184117(TMED4);ncbi_102184170(LOC102184170);ncbi_102184188(CADM4);ncbi_102184211(LOC102184211);ncbi_102184234(LOC102184234);ncbi_102184242(SPPL2B);ncbi_102184268(LOC102184268);ncbi_102184406(BSCL2);ncbi_102184454(LOC102184454);ncbi_102184511(LPAR4);ncbi_102184613(TMED1);ncbi_102184641(LOC102184641);ncbi_102184740(LOC102184740);ncbi_102184830(LOC102184830);ncbi_102184832(ACBD3);ncbi_102184861(DSC3);ncbi_102184874(NPC1L1);ncbi_102184911(DUOXA2);ncbi_102184963(PEX11B);ncbi_102184981(CYSLTR1);ncbi_102185094(CRB2);ncbi_102185107(LOC102185107);ncbi_102185127(MOGAT1);ncbi_102185129(ADGRF5);ncbi_102185162(COL25A1);ncbi_102185188(DUOXA1);ncbi_102185386(LOC102185386);ncbi_102185415(ITGA10);ncbi_102185435(FUT11);ncbi_102185442(OLR1);ncbi_102185483(LOC102185483);ncbi_102185554(YIPF2);ncbi_102185677(LOC102185677);ncbi_102185705(CUX1);ncbi_102185746(TMEM18);ncbi_102185761(DCHS1);ncbi_102185861(PVR);ncbi_102185895(ABCB8);ncbi_102185903(CLEC7A);ncbi_102185905(OSTC);ncbi_102185941(LOC102185941);ncbi_102185992(NPY5R);ncbi_102186183(ASIC3);ncbi_102186192(NXF1);ncbi_102186203(SLC1A6);ncbi_102186232(LOC102186232);ncbi_102186285(NPY1R);ncbi_102186386(LOC102186386);ncbi_102186392(LOC102186392);ncbi_102186413(EBAG9);ncbi_102186502(LOC102186502);ncbi_102186503(LOC102186503);ncbi_102186507(GABRD);ncbi_102186519(CADM2);ncbi_102186579(LDLR);ncbi_102186588(LOC102186588);ncbi_102186624(PLAUR);ncbi_102186643(LTB);ncbi_102186704(PKHD1L1);ncbi_102186769(MPC1);ncbi_102186824(ACHE);ncbi_102186864(LOC102186864);ncbi_102186886(CCKBR);ncbi_102186912(ABHD6);ncbi_102186977(ENY2);ncbi_102186997(APP);ncbi_102187067(LOC102187067);ncbi_102187077(ZACN);ncbi_102187137(REEP5);ncbi_102187201(MCHR1);ncbi_102187210(CPT1B);ncbi_102187244(LOC102187244);ncbi_102187358(ATP6V1G2);ncbi_102187393(LOC102187393);ncbi_102187394(TSPAN16);ncbi_102187417(LOC102187417);ncbi_102187420(LBR);ncbi_102187443(DSG2);ncbi_102187464(CLEC12B);ncbi_102187466(SLC25A17);ncbi_102187473(LOC102187473);ncbi_102187590(GCNT1);ncbi_102187644(EPHB4);ncbi_102187694(TRHR);ncbi_102187728(DSG1);ncbi_102187757(LOC102187757);ncbi_102187880(LOC102187880);ncbi_102187933(COQ2);ncbi_102187938(TMEM205);ncbi_102188131(ARSA);ncbi_102188156(LOC102188156);ncbi_102188162(SLC7A11);ncbi_102188218(LOC102188218);ncbi_102188228(EPT1);ncbi_102188247(NUTF2);ncbi_102188270(SLC17A3);ncbi_102188327(ADAM17);ncbi_102188336(TMEM240);ncbi_102188427(LOC102188427);ncbi_102188519(LOC102188519);ncbi_102188615(PCDH18);ncbi_102188623(RTN2);ncbi_102188747(SLC22A8);ncbi_102188757(CDS1);ncbi_102188809(SLMAP);ncbi_102188842(LOC102188842);ncbi_102188848(LOC102188848);ncbi_102188869(MBOAT2);ncbi_102188872(HS6ST3);ncbi_102188936(TMED9);ncbi_102188943(TOMM5);ncbi_102188961(LOC102188961);ncbi_102188963(TMEM63A);ncbi_102188996(GJA8);ncbi_102189013(MRGPRF);ncbi_102189026(PLPPR2);ncbi_102189055(LOC102189055);ncbi_102189104(ANXA5);ncbi_102189202(NOTCH3);ncbi_102189203(LMF2);ncbi_102189227(LOC102189227);ncbi_102189253(RHBDD1);ncbi_102189271(MOSPD3);ncbi_102189279(ASIC1);ncbi_102189356(LOC102189356);ncbi_102189390(SLC25A23);ncbi_102189420(LOC102189420);ncbi_102189449(GJA5);ncbi_102189450(TMED5);ncbi_102189501(LOC102189501);ncbi_102189511(SLC12A4);ncbi_102189576(SLC44A2);ncbi_102189605(LOC102189605);ncbi_102189636(LOC102189636);ncbi_102189695(STIM1);ncbi_102189750(ILVBL);ncbi_102189757(OSTM1);ncbi_102189759(SYNE1);ncbi_102189777(LOC102189777);ncbi_102189816(ZP2);ncbi_102189890(LOC102189890);ncbi_102189916(LOC102189916);ncbi_102189978(TAS1R3);ncbi_102190039(SEC63);ncbi_102190058(F5);ncbi_102190095(SDK1);ncbi_102190106(FAIM2);ncbi_102190183(BTNL2);ncbi_102190339(LOC102190339);ncbi_102190492(TEX40);ncbi_102190622(LOC102190622);ncbi_102190649(MFF);ncbi_102190713(LOC102190713);ncbi_102190743(PTH2R);ncbi_102190745(LOC102190745);ncbi_102190751(ABHD3);ncbi_102190787(ENPP1);ncbi_102190806(SCNN1D);ncbi_102190831(LOC102190831);ncbi_102190857(LOC102190857);ncbi_102190894(LOC102190894);ncbi_102190971(LOC102190971);ncbi_102190977(LOC102190977);ncbi_102191036(LOC102191036);ncbi_102191044(SLC25A51);ncbi_102191157(LOC102191157);ncbi_102191175(ITGB4);ncbi_102191250(SHISA2);ncbi_102191257(LOC102191257);ncbi_102191321(LRRC4C);ncbi_102191356(MXRA8);ncbi_102191357(B3GALT6);ncbi_102191442(NUP98);ncbi_102191443(LOC102191443);ncbi_102191484(GPC2);ncbi_102191616(LOC102191616);ncbi_102191673(NPSR1);ncbi_102191721(LOC102191721);ncbi_102191789(LOC102191789);ncbi_102191790(EPOR);ncbi_106501911(LOC106501911);ncbi_106501957(SLC44A5);ncbi_106502554(DUOX2);ncbi_106502631(ALK);ncbi_106503575(LOC106503575);ncbi_106503748(LOC106503748);ncbi_106503766(TSPAN32);ncbi_106503905(TNFSF14);ncbi_108633236(LOC108633236);ncbi_108633268(LOC108633268);ncbi_108633277(LOC108633277);ncbi_108633286(GPR174);ncbi_108633287(LOC108633287);ncbi_108636038(EPS8);ncbi_108636059(LOC108636059);ncbi_108636078(FAM19A5);ncbi_108636083(LOC108636083);ncbi_108636122(LOC108636122);ncbi_108636262(LOC108636262);ncbi_108636398(S1PR5);ncbi_108636422(MX2);ncbi_108636534(LOC108636534);ncbi_108636727(CD24);ncbi_108636863(LOC108636863);ncbi_108636865(LOC108636865);ncbi_108636866(LOC108636866);ncbi_108637250(LOC108637250);ncbi_108637251(LOC108637251);ncbi_108637252(LOC108637252);ncbi_108637254(LOC108637254);ncbi_108637255(LOC108637255);ncbi_108637473(LOC108637473);ncbi_108637609(LOC108637609);ncbi_108637612(LOC108637612);ncbi_108637613(LOC108637613);ncbi_108637633(LOC108637633);ncbi_108637670(LOC108637670);ncbi_108637797(GPR25)</t>
  </si>
  <si>
    <t>ncbi_100860807(KITLG);ncbi_100860811(CD81);ncbi_100860813(LOC100860813);ncbi_100860909(TLR8);ncbi_100860912(AGPAT1);ncbi_100860945(EPHX1);ncbi_100860948(SLC39A3);ncbi_100860977(CLIC1);ncbi_100860979(AIF1);ncbi_100861048(AP4M1);ncbi_100861084(SEC24C);ncbi_100861232(TNF);ncbi_100861263(LOC100861263);ncbi_100861284(NDUFA4);ncbi_100861296(SLC34A2);ncbi_100861340(FIS1);ncbi_102168218(TM4SF20);ncbi_102168262(LOC102168262);ncbi_102168273(NUP58);ncbi_102168274(SLITRK6);ncbi_102168287(MMP15);ncbi_102168320(CHST12);ncbi_102168366(MTDH);ncbi_102168396(ARF4);ncbi_102168410(GJC3);ncbi_102168442(LOC102168442);ncbi_102168505(COLEC12);ncbi_102168518(TACR3);ncbi_102168540(LOC102168540);ncbi_102168541(LOC102168541);ncbi_102168568(SLC7A6);ncbi_102168606(ATP5G2);ncbi_102168661(GLRB);ncbi_102168683(EPS15);ncbi_102168685(LOC102168685);ncbi_102168750(LOC102168750);ncbi_102168780(AGFG1);ncbi_102168817(CATSPERD);ncbi_102168819(LOC102168819);ncbi_102168842(ART1);ncbi_102168873(AGER);ncbi_102168925(LOC102168925);ncbi_102168972(TMEM229A);ncbi_102168996(INSR);ncbi_102169024(GPC5);ncbi_102169034(LOC102169034);ncbi_102169103(LOC102169103);ncbi_102169145(GLP1R);ncbi_102169153(TTYH3);ncbi_102169172(FRAS1);ncbi_102169186(LOC102169186);ncbi_102169201(LOC102169201);ncbi_102169246(LOC102169246);ncbi_102169307(GPC6);ncbi_102169349(LOC102169349);ncbi_102169379(LOC102169379);ncbi_102169388(LOC102169388);ncbi_102169402(TNFRSF4);ncbi_102169449(LFNG);ncbi_102169457(VDAC2);ncbi_102169493(PTDSS1);ncbi_102169541(ADGRL2);ncbi_102169557(ADCY6);ncbi_102169612(LOC102169612);ncbi_102169655(ANK2);ncbi_102169666(LOC102169666);ncbi_102169670(LOC102169670);ncbi_102169722(TGFBR3);ncbi_102169784(SLC19A2);ncbi_102169870(DMTN);ncbi_102169872(ENPP3);ncbi_102169882(DCT);ncbi_102169905(GALR2);ncbi_102169950(PAQR3);ncbi_102169955(LOC102169955);ncbi_102169960(LOC102169960);ncbi_102169978(LOC102169978);ncbi_102170040(AP1S1);ncbi_102170072(LOC102170072);ncbi_102170076(SELP);ncbi_102170107(ATP5J2);ncbi_102170141(ECSCR);ncbi_102170221(PET100);ncbi_102170234(LOC102170234);ncbi_102170271(RYK);ncbi_102170336(SLC25A32);ncbi_102170345(SELL);ncbi_102170419(GPR151);ncbi_102170425(LOC102170425);ncbi_102170475(LOC102170475);ncbi_102170498(C6H4orf32);ncbi_102170509(LOC102170509);ncbi_102170516(SLC31A1);ncbi_102170617(FZD6);ncbi_102170633(EPHA6);ncbi_102170648(RNF5);ncbi_102170668(LOC102170668);ncbi_102170670(TMEM117);ncbi_102170699(TAAR8);ncbi_102170747(CERS5);ncbi_102170771(LOC102170771);ncbi_102170776(LOC102170776);ncbi_102170815(SLC25A19);ncbi_102170869(BTNL9);ncbi_102170958(ANTXR2);ncbi_102170966(PEX11G);ncbi_102170997(SELE);ncbi_102171052(LOC102171052);ncbi_102171058(TMEM173);ncbi_102171171(ATP6V1C1);ncbi_102171175(LOC102171175);ncbi_102171176(LOC102171176);ncbi_102171227(TLR7);ncbi_102171314(NUP50);ncbi_102171324(SEMA6B);ncbi_102171326(LOC102171326);ncbi_102171420(LOC102171420);ncbi_102171421(CLPTM1);ncbi_102171445(LOC102171445);ncbi_102171446(LOC102171446);ncbi_102171587(SEC24B);ncbi_102171598(LOC102171598);ncbi_102171648(GGA3);ncbi_102171689(RACGAP1);ncbi_102171727(LOC102171727);ncbi_102171791(LOC102171791);ncbi_102171839(LRRC4);ncbi_102171851(RNF128);ncbi_102171852(TAS2R7);ncbi_102171865(LOC102171865);ncbi_102171914(NUP85);ncbi_102171926(SRPRB);ncbi_102171976(REEP4);ncbi_102171990(SLITRK5);ncbi_102171995(LOC102171995);ncbi_102172144(LOC102172144);ncbi_102172185(GPR4);ncbi_102172205(LOC102172205);ncbi_102172257(TOMM40);ncbi_102172282(LOC102172282);ncbi_102172284(LOC102172284);ncbi_102172285(KIFAP3);ncbi_102172289(LOC102172289);ncbi_102172329(AQP6);ncbi_102172421(CLDN2);ncbi_102172433(LOC102172433);ncbi_102172535(NECTIN2);ncbi_102172632(LOC102172632);ncbi_102172670(SESTD1);ncbi_102172706(LOC102172706);ncbi_102172750(QPCTL);ncbi_102172790(LOC102172790);ncbi_102172807(BCAM);ncbi_102172828(LOC102172828);ncbi_102172839(SLC27A5);ncbi_102172870(TMBIM6);ncbi_102172990(LOC102172990);ncbi_102173052(LOC102173052);ncbi_102173105(GALNT18);ncbi_102173107(LOC102173107);ncbi_102173288(LOC102173288);ncbi_102173290(VDAC1);ncbi_102173344(NOTCH4);ncbi_102173402(LOC102173402);ncbi_102173403(LOC102173403);ncbi_102173496(DMPK);ncbi_102173523(LRRC8C);ncbi_102173555(LOC102173555);ncbi_102173564(FDFT1);ncbi_102173603(ATP5H);ncbi_102173673(LOC102173673);ncbi_102173836(SLC12A2);ncbi_102173838(LOC102173838);ncbi_102173953(LOC102173953);ncbi_102173954(LOC102173954);ncbi_102173990(LRRC8B);ncbi_102174093(ATP2B1);ncbi_102174112(LOC102174112);ncbi_102174119(SLC39A14);ncbi_102174172(PRRT1);ncbi_102174193(LOC102174193);ncbi_102174209(SFT2D1);ncbi_102174230(LOC102174230);ncbi_102174245(GPRC5C);ncbi_102174333(TMEM104);ncbi_102174373(LOC102174373);ncbi_102174374(SLC9B2);ncbi_102174385(LOC102174385);ncbi_102174403(CLDN10);ncbi_102174494(MRVI1);ncbi_102174510(GPR142);ncbi_102174639(LOC102174639);ncbi_102174652(LOC102174652);ncbi_102174694(SLC26A11);ncbi_102174766(FOLR2);ncbi_102174829(CREB3L3);ncbi_102174862(SRGAP2);ncbi_102175032(RMDN2);ncbi_102175035(PCDH9);ncbi_102175046(FOLR1);ncbi_102175047(LOC102175047);ncbi_102175082(LOC102175082);ncbi_102175106(SCD5);ncbi_102175118(LOC102175118);ncbi_102175133(SLC5A7);ncbi_102175191(LOC102175191);ncbi_102175193(TRPM5);ncbi_102175300(LOC102175300);ncbi_102175319(LOC102175319);ncbi_102175362(RAMP3);ncbi_102175381(SEC31A);ncbi_102175401(LOC102175401);ncbi_102175642(ORAI2);ncbi_102175649(AMHR2);ncbi_102175664(LOC102175664);ncbi_102175741(KANK1);ncbi_102175748(PLXNC1);ncbi_102175862(ATL2);ncbi_102175866(SLC15A1);ncbi_102175877(LOC102175877);ncbi_102175934(CAMK2D);ncbi_102175965(UXS1);ncbi_102175989(HID1);ncbi_102176058(LYVE1);ncbi_102176103(LOC102176103);ncbi_102176137(LOC102176137);ncbi_102176151(CACNA1S);ncbi_102176217(LOC102176217);ncbi_102176255(B3GNT9);ncbi_102176326(RNF183);ncbi_102176434(LOC102176434);ncbi_102176443(LOC102176443);ncbi_102176512(LOC102176512);ncbi_102176523(SEC24A);ncbi_102176524(LOC102176524);ncbi_102176525(SLC35A4);ncbi_102176541(ANKRD46);ncbi_102176714(PIGR);ncbi_102176748(SLC44A4);ncbi_102176762(CAMK2B);ncbi_102176785(S1PR4);ncbi_102176788(LOC102176788);ncbi_102176827(FADS6);ncbi_102176855(AAAS);ncbi_102176880(LOC102176880);ncbi_102176964(LOC102176964);ncbi_102176982(LOC102176982);ncbi_102177055(LOC102177055);ncbi_102177056(CD14);ncbi_102177057(GPR157);ncbi_102177076(LOC102177076);ncbi_102177162(ATP6V1G1);ncbi_102177178(ACER3);ncbi_102177179(B3GNT6);ncbi_102177240(TMEM55B);ncbi_102177241(LOC102177241);ncbi_102177260(LOC102177260);ncbi_102177261(LOC102177261);ncbi_102177297(FRRS1);ncbi_102177311(ATL3);ncbi_102177331(LOC102177331);ncbi_102177332(NDUFA2);ncbi_102177358(ERRFI1);ncbi_102177429(LOC102177429);ncbi_102177481(LHFPL5);ncbi_102177518(TXNDC15);ncbi_102177547(LOC102177547);ncbi_102177598(RTN3);ncbi_102177600(IFITM10);ncbi_102177602(UPK3A);ncbi_102177630(SLC22A16);ncbi_102177631(ADGRG6);ncbi_102177643(LOC102177643);ncbi_102177646(PARK7);ncbi_102177648(PCDH10);ncbi_102177709(LOC102177709);ncbi_102177727(LOC102177727);ncbi_102177751(SLC30A5);ncbi_102177781(XKRX);ncbi_102177820(LOC102177820);ncbi_102177821(LOC102177821);ncbi_102177907(LOC102177907);ncbi_102177910(TNFRSF9);ncbi_102177916(SLC9A5);ncbi_102177974(LOC102177974);ncbi_102177975(TBXA2R);ncbi_102178023(SLC26A8);ncbi_102178033(CLDN15);ncbi_102178040(CDK5);ncbi_102178092(LOC102178092);ncbi_102178130(MFSD14A);ncbi_102178171(NIPAL4);ncbi_102178173(LOC102178173);ncbi_102178182(GPR18);ncbi_102178190(LOC102178190);ncbi_102178201(ZDHHC1);ncbi_102178223(SLC25A26);ncbi_102178243(MFSD5);ncbi_102178248(MARK2);ncbi_102178263(LOC102178263);ncbi_102178361(LOC102178361);ncbi_102178376(LOC102178376);ncbi_102178377(LAMTOR1);ncbi_102178379(LOC102178379);ncbi_102178412(SLC35A3);ncbi_102178448(TNFSF15);ncbi_102178477(ATP6V0D1);ncbi_102178511(TMUB1);ncbi_102178593(XYLT1);ncbi_102178626(GFRA2);ncbi_102178642(LOC102178642);ncbi_102178727(LOC102178727);ncbi_102178740(LOC102178740);ncbi_102178763(LOC102178763);ncbi_102178796(TSPAN14);ncbi_102178818(SLC25A41);ncbi_102178923(LOC102178923);ncbi_102178968(GPRC5B);ncbi_102178982(TWF1);ncbi_102179010(SLC28A2);ncbi_102179074(FLRT1);ncbi_102179089(RDH8);ncbi_102179091(ADGRE1);ncbi_102179093(ACER1);ncbi_102179208(KRTCAP3);ncbi_102179216(LOC102179216);ncbi_102179217(PDE2A);ncbi_102179221(VAMP3);ncbi_102179257(GPR139);ncbi_102179398(NIPAL2);ncbi_102179480(LOC102179480);ncbi_102179497(LOC102179497);ncbi_102179562(SLC25A48);ncbi_102179569(DUOX1);ncbi_102179570(SLC38A6);ncbi_102179571(DIO2);ncbi_102179581(LOC102179581);ncbi_102179619(PLPPR4);ncbi_102179717(LY6G6C);ncbi_102179719(LY6G6F);ncbi_102179776(ST6GAL2);ncbi_102179792(LOC102179792);ncbi_102179830(UMOD);ncbi_102179846(COL23A1);ncbi_102179858(TMEM30B);ncbi_102179868(LOC102179868);ncbi_102179895(PRICKLE2);ncbi_102179937(LOC102179937);ncbi_102179939(LOC102179939);ncbi_102179963(SMPD1);ncbi_102180018(DNM1L);ncbi_102180061(LOC102180061);ncbi_102180132(MPV17);ncbi_102180142(LOC102180142);ncbi_102180149(DPEP3);ncbi_102180190(ITGB7);ncbi_102180198(LOC102180198);ncbi_102180216(LOC102180216);ncbi_102180224(ASTN2);ncbi_102180233(ITM2B);ncbi_102180240(CNGA4);ncbi_102180287(AQP11);ncbi_102180315(SLC44A1);ncbi_102180319(LOC102180319);ncbi_102180331(LOC102180331);ncbi_102180351(TMPRSS2);ncbi_102180409(LOC102180409);ncbi_102180413(MSMO1);ncbi_102180420(DPEP2);ncbi_102180468(LOC102180468);ncbi_102180484(LOC102180484);ncbi_102180560(LOC102180560);ncbi_102180585(S1PR2);ncbi_102180635(SYNPR);ncbi_102180664(LOC102180664);ncbi_102180667(SMAD5);ncbi_102180689(LOC102180689);ncbi_102180724(ADCY1);ncbi_102180752(LOC102180752);ncbi_102180867(LOC102180867);ncbi_102180918(NDUFA12);ncbi_102180951(LAPTM4B);ncbi_102180954(LOC102180954);ncbi_102181009(LOC102181009);ncbi_102181024(LOC102181024);ncbi_102181026(NDUFA11);ncbi_102181030(LOC102181030);ncbi_102181059(LOC102181059);ncbi_102181118(TRPC7);ncbi_102181119(LOC102181119);ncbi_102181138(LOC102181138);ncbi_102181228(GPR52);ncbi_102181242(ABCG1);ncbi_102181346(ABHD16A);ncbi_102181385(LOC102181385);ncbi_102181402(LCP1);ncbi_102181408(LOC102181408);ncbi_102181492(LOC102181492);ncbi_102181504(LOC102181504);ncbi_102181521(LOC102181521);ncbi_102181525(TNR);ncbi_102181615(LOC102181615);ncbi_102181629(BTLA);ncbi_102181693(OTOF);ncbi_102181699(LOC102181699);ncbi_102181709(TMEM208);ncbi_102181772(MGAT1);ncbi_102181845(TBC1D10C);ncbi_102181861(LOC102181861);ncbi_102181873(SLC30A3);ncbi_102181936(CISD2);ncbi_102182030(LOC102182030);ncbi_102182057(LOC102182057);ncbi_102182071(GPR68);ncbi_102182080(CLIC5);ncbi_102182084(B4GALT6);ncbi_102182153(LOC102182153);ncbi_102182202(NDUFC2);ncbi_102182232(LOC102182232);ncbi_102182241(LOC102182241);ncbi_102182300(LOC102182300);ncbi_102182312(LOC102182312);ncbi_102182330(LOC102182330);ncbi_102182401(LOC102182401);ncbi_102182413(SLC5A6);ncbi_102182425(LOC102182425);ncbi_102182519(LOC102182519);ncbi_102182539(SLC35A5);ncbi_102182564(MYO1G);ncbi_102182586(LOC102182586);ncbi_102182605(HTR2A);ncbi_102182709(LOC102182709);ncbi_102182716(CLGN);ncbi_102182729(CDH6);ncbi_102182739(ENPP4);ncbi_102182790(RNF217);ncbi_102182812(LOC102182812);ncbi_102182843(DSG4);ncbi_102182859(MLC1);ncbi_102182867(LOC102182867);ncbi_102182883(LOC102182883);ncbi_102182976(TPO);ncbi_102183082(SDC2);ncbi_102183084(LOC102183084);ncbi_102183117(DSG3);ncbi_102183144(LOC102183144);ncbi_102183152(LOC102183152);ncbi_102183163(LOC102183163);ncbi_102183183(PDE4D);ncbi_102183202(ZP3);ncbi_102183254(LDLRAD3);ncbi_102183327(NKAIN2);ncbi_102183346(LOC102183346);ncbi_102183392(TSPAN12);ncbi_102183415(LOC102183415);ncbi_102183422(LOC102183422);ncbi_102183427(LOC102183427);ncbi_102183437(LOC102183437);ncbi_102183467(EPHA4);ncbi_102183470(SGPP2);ncbi_102183504(LOC102183504);ncbi_102183528(LOC102183528);ncbi_102183532(LRAT);ncbi_102183554(SLC25A27);ncbi_102183573(TMEM135);ncbi_102183611(LPAR6);ncbi_102183616(LOC102183616);ncbi_102183619(LOC102183619);ncbi_102183700(LOC102183700);ncbi_102183709(LOC102183709);ncbi_102183746(DSC1);ncbi_102183752(GAL3ST4);ncbi_102183754(LOC102183754);ncbi_102183782(LOC102183782);ncbi_102183796(BLOC1S6);ncbi_102183807(LOC102183807);ncbi_102183891(LOC102183891);ncbi_102183941(LOC102183941);ncbi_102183966(LOC102183966);ncbi_102183971(ABHD1);ncbi_102183973(LOC102183973);ncbi_102184033(PPP3CB);ncbi_102184065(SLC30A4);ncbi_102184068(RXFP2);ncbi_102184107(LOC102184107);ncbi_102184117(TMED4);ncbi_102184170(LOC102184170);ncbi_102184178(FGG);ncbi_102184188(CADM4);ncbi_102184211(LOC102184211);ncbi_102184234(LOC102184234);ncbi_102184242(SPPL2B);ncbi_102184268(LOC102184268);ncbi_102184406(BSCL2);ncbi_102184454(LOC102184454);ncbi_102184511(LPAR4);ncbi_102184613(TMED1);ncbi_102184641(LOC102184641);ncbi_102184724(APC);ncbi_102184740(LOC102184740);ncbi_102184803(JSRP1);ncbi_102184830(LOC102184830);ncbi_102184832(ACBD3);ncbi_102184861(DSC3);ncbi_102184874(NPC1L1);ncbi_102184911(DUOXA2);ncbi_102184929(FGB);ncbi_102184963(PEX11B);ncbi_102184981(CYSLTR1);ncbi_102185094(CRB2);ncbi_102185107(LOC102185107);ncbi_102185127(MOGAT1);ncbi_102185129(ADGRF5);ncbi_102185162(COL25A1);ncbi_102185188(DUOXA1);ncbi_102185386(LOC102185386);ncbi_102185415(ITGA10);ncbi_102185435(FUT11);ncbi_102185442(OLR1);ncbi_102185483(LOC102185483);ncbi_102185554(YIPF2);ncbi_102185677(LOC102185677);ncbi_102185705(CUX1);ncbi_102185746(TMEM18);ncbi_102185761(DCHS1);ncbi_102185861(PVR);ncbi_102185895(ABCB8);ncbi_102185903(CLEC7A);ncbi_102185905(OSTC);ncbi_102185941(LOC102185941);ncbi_102185992(NPY5R);ncbi_102186183(ASIC3);ncbi_102186192(NXF1);ncbi_102186203(SLC1A6);ncbi_102186232(LOC102186232);ncbi_102186285(NPY1R);ncbi_102186310(SH3YL1);ncbi_102186386(LOC102186386);ncbi_102186392(LOC102186392);ncbi_102186413(EBAG9);ncbi_102186502(LOC102186502);ncbi_102186503(LOC102186503);ncbi_102186507(GABRD);ncbi_102186519(CADM2);ncbi_102186579(LDLR);ncbi_102186588(LOC102186588);ncbi_102186624(PLAUR);ncbi_102186636(FRMD5);ncbi_102186643(LTB);ncbi_102186704(PKHD1L1);ncbi_102186769(MPC1);ncbi_102186772(FERMT2);ncbi_102186824(ACHE);ncbi_102186864(LOC102186864);ncbi_102186886(CCKBR);ncbi_102186912(ABHD6);ncbi_102186977(ENY2);ncbi_102186997(APP);ncbi_102187067(LOC102187067);ncbi_102187070(GNB1);ncbi_102187077(ZACN);ncbi_102187137(REEP5);ncbi_102187201(MCHR1);ncbi_102187210(CPT1B);ncbi_102187244(LOC102187244);ncbi_102187349(EXOC7);ncbi_102187358(ATP6V1G2);ncbi_102187393(LOC102187393);ncbi_102187394(TSPAN16);ncbi_102187406(EPB41L4A);ncbi_102187417(LOC102187417);ncbi_102187420(LBR);ncbi_102187443(DSG2);ncbi_102187464(CLEC12B);ncbi_102187466(SLC25A17);ncbi_102187473(LOC102187473);ncbi_102187560(NDUFA5);ncbi_102187590(GCNT1);ncbi_102187644(EPHB4);ncbi_102187694(TRHR);ncbi_102187728(DSG1);ncbi_102187757(LOC102187757);ncbi_102187880(LOC102187880);ncbi_102187933(COQ2);ncbi_102187938(TMEM205);ncbi_102187983(ATP5J);ncbi_102188131(ARSA);ncbi_102188156(LOC102188156);ncbi_102188162(SLC7A11);ncbi_102188207(HPSE);ncbi_102188218(LOC102188218);ncbi_102188228(EPT1);ncbi_102188247(NUTF2);ncbi_102188270(SLC17A3);ncbi_102188327(ADAM17);ncbi_102188336(TMEM240);ncbi_102188427(LOC102188427);ncbi_102188519(LOC102188519);ncbi_102188615(PCDH18);ncbi_102188623(RTN2);ncbi_102188710(PIK3R1);ncbi_102188747(SLC22A8);ncbi_102188757(CDS1);ncbi_102188779(SPRY2);ncbi_102188809(SLMAP);ncbi_102188842(LOC102188842);ncbi_102188848(LOC102188848);ncbi_102188869(MBOAT2);ncbi_102188872(HS6ST3);ncbi_102188936(TMED9);ncbi_102188943(TOMM5);ncbi_102188961(LOC102188961);ncbi_102188963(TMEM63A);ncbi_102188996(GJA8);ncbi_102189013(MRGPRF);ncbi_102189026(PLPPR2);ncbi_102189055(LOC102189055);ncbi_102189104(ANXA5);ncbi_102189153(VASP);ncbi_102189191(AP3M1);ncbi_102189202(NOTCH3);ncbi_102189203(LMF2);ncbi_102189227(LOC102189227);ncbi_102189253(RHBDD1);ncbi_102189271(MOSPD3);ncbi_102189279(ASIC1);ncbi_102189301(AP1M2);ncbi_102189356(LOC102189356);ncbi_102189390(SLC25A23);ncbi_102189420(LOC102189420);ncbi_102189449(GJA5);ncbi_102189450(TMED5);ncbi_102189501(LOC102189501);ncbi_102189511(SLC12A4);ncbi_102189576(SLC44A2);ncbi_102189605(LOC102189605);ncbi_102189636(LOC102189636);ncbi_102189695(STIM1);ncbi_102189750(ILVBL);ncbi_102189757(OSTM1);ncbi_102189759(SYNE1);ncbi_102189774(NCALD);ncbi_102189777(LOC102189777);ncbi_102189816(ZP2);ncbi_102189890(LOC102189890);ncbi_102189916(LOC102189916);ncbi_102189978(TAS1R3);ncbi_102190039(SEC63);ncbi_102190058(F5);ncbi_102190095(SDK1);ncbi_102190106(FAIM2);ncbi_102190183(BTNL2);ncbi_102190271(UMODL1);ncbi_102190275(PIKFYVE);ncbi_102190339(LOC102190339);ncbi_102190375(CARD11);ncbi_102190437(COPB1);ncbi_102190475(FAM65B);ncbi_102190492(TEX40);ncbi_102190622(LOC102190622);ncbi_102190649(MFF);ncbi_102190698(AP5M1);ncbi_102190713(LOC102190713);ncbi_102190743(PTH2R);ncbi_102190745(LOC102190745);ncbi_102190751(ABHD3);ncbi_102190787(ENPP1);ncbi_102190806(SCNN1D);ncbi_102190831(LOC102190831);ncbi_102190857(LOC102190857);ncbi_102190894(LOC102190894);ncbi_102190971(LOC102190971);ncbi_102190977(LOC102190977);ncbi_102191036(LOC102191036);ncbi_102191044(SLC25A51);ncbi_102191157(LOC102191157);ncbi_102191175(ITGB4);ncbi_102191212(PRPH);ncbi_102191250(SHISA2);ncbi_102191257(LOC102191257);ncbi_102191321(LRRC4C);ncbi_102191356(MXRA8);ncbi_102191357(B3GALT6);ncbi_102191442(NUP98);ncbi_102191443(LOC102191443);ncbi_102191484(GPC2);ncbi_102191616(LOC102191616);ncbi_102191637(TNFRSF18);ncbi_102191673(NPSR1);ncbi_102191721(LOC102191721);ncbi_102191789(LOC102191789);ncbi_102191790(EPOR);ncbi_106501911(LOC106501911);ncbi_106501957(SLC44A5);ncbi_106502441(WHRN);ncbi_106502554(DUOX2);ncbi_106502631(ALK);ncbi_106503575(LOC106503575);ncbi_106503748(LOC106503748);ncbi_106503766(TSPAN32);ncbi_106503905(TNFSF14);ncbi_108633236(LOC108633236);ncbi_108633268(LOC108633268);ncbi_108633277(LOC108633277);ncbi_108633286(GPR174);ncbi_108633287(LOC108633287);ncbi_108633910(LOC108633910);ncbi_108634220(LOC108634220);ncbi_108636038(EPS8);ncbi_108636039(PTPRO);ncbi_108636059(LOC108636059);ncbi_108636078(FAM19A5);ncbi_108636083(LOC108636083);ncbi_108636122(LOC108636122);ncbi_108636262(LOC108636262);ncbi_108636398(S1PR5);ncbi_108636422(MX2);ncbi_108636534(LOC108636534);ncbi_108636727(CD24);ncbi_108636863(LOC108636863);ncbi_108636865(LOC108636865);ncbi_108636866(LOC108636866);ncbi_108637250(LOC108637250);ncbi_108637251(LOC108637251);ncbi_108637252(LOC108637252);ncbi_108637254(LOC108637254);ncbi_108637255(LOC108637255);ncbi_108637473(LOC108637473);ncbi_108637609(LOC108637609);ncbi_108637612(LOC108637612);ncbi_108637613(LOC108637613);ncbi_108637633(LOC108637633);ncbi_108637670(LOC108637670);ncbi_108637797(GPR25)</t>
  </si>
  <si>
    <t>ncbi_102171010(FBF1);ncbi_102171926(SRPRB);ncbi_102172125(LOC102172125);ncbi_102172833(CAMSAP2);ncbi_102174822(MID1);ncbi_102174931(KRT6A);ncbi_102175207(KRT5);ncbi_102175675(KRT77);ncbi_102175951(KRT1);ncbi_102175989(HID1);ncbi_102176227(KRT2);ncbi_102176522(LOC102176522);ncbi_102176685(LOC102176685);ncbi_102176789(KRT74);ncbi_102177231(LOC102177231);ncbi_102177410(TUBA1A);ncbi_102177517(LOC102177517);ncbi_102177792(LOC102177792);ncbi_102178426(LOC102178426);ncbi_102178443(LMNB2);ncbi_102178700(LOC102178700);ncbi_102181566(KRT18);ncbi_102181660(BICD1);ncbi_102182102(KRT79);ncbi_102182381(KRT3);ncbi_102182669(LOC102182669);ncbi_102182762(KRT8);ncbi_102182946(KRT84);ncbi_102183210(KRT4);ncbi_102183763(KRT82);ncbi_102184223(LOC102184223);ncbi_102184693(LOC102184693);ncbi_102184724(APC);ncbi_102185436(LOC102185436);ncbi_102186041(ENKD1);ncbi_102186533(LOC102186533);ncbi_102187425(RANBP10);ncbi_102188094(CUL3);ncbi_102191212(PRPH);ncbi_106504042(CAMSAP3);ncbi_108633262(LOC108633262);ncbi_108633291(KRT78);ncbi_108635997(LOC108635997);ncbi_108636002(TUBA1C)</t>
  </si>
  <si>
    <t>ncbi_100860807(KITLG);ncbi_100860811(CD81);ncbi_100860813(LOC100860813);ncbi_100860827(AR);ncbi_100860909(TLR8);ncbi_100860912(AGPAT1);ncbi_100860921(SLC39A2);ncbi_100860945(EPHX1);ncbi_100860948(SLC39A3);ncbi_100860977(CLIC1);ncbi_100860979(AIF1);ncbi_100861048(AP4M1);ncbi_100861084(SEC24C);ncbi_100861232(TNF);ncbi_100861263(LOC100861263);ncbi_100861284(NDUFA4);ncbi_100861296(SLC34A2);ncbi_100861308(RHEB);ncbi_100861335(ANKS4B);ncbi_100861340(FIS1);ncbi_100861348(ACP1);ncbi_100861368(PPP6R3);ncbi_100861369(CLNS1A);ncbi_102168201(SPHK1);ncbi_102168218(TM4SF20);ncbi_102168262(LOC102168262);ncbi_102168273(NUP58);ncbi_102168274(SLITRK6);ncbi_102168287(MMP15);ncbi_102168320(CHST12);ncbi_102168366(MTDH);ncbi_102168396(ARF4);ncbi_102168410(GJC3);ncbi_102168427(DHH);ncbi_102168437(MRPL1);ncbi_102168442(LOC102168442);ncbi_102168461(AMER2);ncbi_102168505(COLEC12);ncbi_102168518(TACR3);ncbi_102168540(LOC102168540);ncbi_102168541(LOC102168541);ncbi_102168568(SLC7A6);ncbi_102168606(ATP5G2);ncbi_102168661(GLRB);ncbi_102168683(EPS15);ncbi_102168685(LOC102168685);ncbi_102168717(PRKCSH);ncbi_102168750(LOC102168750);ncbi_102168780(AGFG1);ncbi_102168817(CATSPERD);ncbi_102168819(LOC102168819);ncbi_102168842(ART1);ncbi_102168850(GOT2);ncbi_102168873(AGER);ncbi_102168925(LOC102168925);ncbi_102168934(PDGFC);ncbi_102168966(LOC102168966);ncbi_102168972(TMEM229A);ncbi_102168978(DDN);ncbi_102168996(INSR);ncbi_102169016(PRKCE);ncbi_102169019(ADCY3);ncbi_102169024(GPC5);ncbi_102169034(LOC102169034);ncbi_102169103(LOC102169103);ncbi_102169145(GLP1R);ncbi_102169153(TTYH3);ncbi_102169172(FRAS1);ncbi_102169186(LOC102169186);ncbi_102169201(LOC102169201);ncbi_102169210(DCHS2);ncbi_102169246(LOC102169246);ncbi_102169278(MCOLN1);ncbi_102169307(GPC6);ncbi_102169349(LOC102169349);ncbi_102169376(LOC102169376);ncbi_102169379(LOC102169379);ncbi_102169388(LOC102169388);ncbi_102169402(TNFRSF4);ncbi_102169403(AGRN);ncbi_102169449(LFNG);ncbi_102169457(VDAC2);ncbi_102169468(ANXA3);ncbi_102169493(PTDSS1);ncbi_102169541(ADGRL2);ncbi_102169557(ADCY6);ncbi_102169612(LOC102169612);ncbi_102169655(ANK2);ncbi_102169666(LOC102169666);ncbi_102169670(LOC102169670);ncbi_102169708(AMOTL2);ncbi_102169722(TGFBR3);ncbi_102169784(SLC19A2);ncbi_102169794(RECQL5);ncbi_102169870(DMTN);ncbi_102169872(ENPP3);ncbi_102169882(DCT);ncbi_102169905(GALR2);ncbi_102169950(PAQR3);ncbi_102169955(LOC102169955);ncbi_102169960(LOC102169960);ncbi_102169978(LOC102169978);ncbi_102170017(SNX8);ncbi_102170040(AP1S1);ncbi_102170072(LOC102170072);ncbi_102170076(SELP);ncbi_102170107(ATP5J2);ncbi_102170141(ECSCR);ncbi_102170221(PET100);ncbi_102170234(LOC102170234);ncbi_102170271(RYK);ncbi_102170309(LOC102170309);ncbi_102170336(SLC25A32);ncbi_102170345(SELL);ncbi_102170356(GRB2);ncbi_102170419(GPR151);ncbi_102170425(LOC102170425);ncbi_102170475(LOC102170475);ncbi_102170498(C6H4orf32);ncbi_102170509(LOC102170509);ncbi_102170516(SLC31A1);ncbi_102170617(FZD6);ncbi_102170633(EPHA6);ncbi_102170648(RNF5);ncbi_102170668(LOC102170668);ncbi_102170670(TMEM117);ncbi_102170699(TAAR8);ncbi_102170747(CERS5);ncbi_102170771(LOC102170771);ncbi_102170776(LOC102170776);ncbi_102170815(SLC25A19);ncbi_102170869(BTNL9);ncbi_102170958(ANTXR2);ncbi_102170966(PEX11G);ncbi_102170997(SELE);ncbi_102171022(ROCK1);ncbi_102171029(GCC1);ncbi_102171052(LOC102171052);ncbi_102171058(TMEM173);ncbi_102171095(MRPS7);ncbi_102171171(ATP6V1C1);ncbi_102171175(LOC102171175);ncbi_102171176(LOC102171176);ncbi_102171227(TLR7);ncbi_102171300(ARF5);ncbi_102171314(NUP50);ncbi_102171324(SEMA6B);ncbi_102171326(LOC102171326);ncbi_102171420(LOC102171420);ncbi_102171421(CLPTM1);ncbi_102171445(LOC102171445);ncbi_102171446(LOC102171446);ncbi_102171503(LOC102171503);ncbi_102171587(SEC24B);ncbi_102171598(LOC102171598);ncbi_102171630(NUMA1);ncbi_102171648(GGA3);ncbi_102171689(RACGAP1);ncbi_102171725(CRYAB);ncbi_102171727(LOC102171727);ncbi_102171791(LOC102171791);ncbi_102171839(LRRC4);ncbi_102171851(RNF128);ncbi_102171852(TAS2R7);ncbi_102171856(HADH);ncbi_102171863(PLIN4);ncbi_102171865(LOC102171865);ncbi_102171878(MAP7);ncbi_102171914(NUP85);ncbi_102171926(SRPRB);ncbi_102171976(REEP4);ncbi_102171990(SLITRK5);ncbi_102171995(LOC102171995);ncbi_102172144(LOC102172144);ncbi_102172185(GPR4);ncbi_102172205(LOC102172205);ncbi_102172257(TOMM40);ncbi_102172282(LOC102172282);ncbi_102172284(LOC102172284);ncbi_102172285(KIFAP3);ncbi_102172289(LOC102172289);ncbi_102172329(AQP6);ncbi_102172421(CLDN2);ncbi_102172433(LOC102172433);ncbi_102172535(NECTIN2);ncbi_102172632(LOC102172632);ncbi_102172670(SESTD1);ncbi_102172706(LOC102172706);ncbi_102172750(QPCTL);ncbi_102172790(LOC102172790);ncbi_102172807(BCAM);ncbi_102172828(LOC102172828);ncbi_102172830(TRAF6);ncbi_102172839(SLC27A5);ncbi_102172870(TMBIM6);ncbi_102172983(LOC102172983);ncbi_102172990(LOC102172990);ncbi_102173052(LOC102173052);ncbi_102173105(GALNT18);ncbi_102173107(LOC102173107);ncbi_102173122(RPTOR);ncbi_102173130(TOPBP1);ncbi_102173173(FGFBP1);ncbi_102173288(LOC102173288);ncbi_102173290(VDAC1);ncbi_102173344(NOTCH4);ncbi_102173402(LOC102173402);ncbi_102173403(LOC102173403);ncbi_102173496(DMPK);ncbi_102173523(LRRC8C);ncbi_102173555(LOC102173555);ncbi_102173564(FDFT1);ncbi_102173603(ATP5H);ncbi_102173673(LOC102173673);ncbi_102173836(SLC12A2);ncbi_102173838(LOC102173838);ncbi_102173953(LOC102173953);ncbi_102173954(LOC102173954);ncbi_102173990(LRRC8B);ncbi_102174093(ATP2B1);ncbi_102174112(LOC102174112);ncbi_102174119(SLC39A14);ncbi_102174172(PRRT1);ncbi_102174193(LOC102174193);ncbi_102174209(SFT2D1);ncbi_102174214(PRKCH);ncbi_102174230(LOC102174230);ncbi_102174245(GPRC5C);ncbi_102174294(TJP3);ncbi_102174333(TMEM104);ncbi_102174373(LOC102174373);ncbi_102174374(SLC9B2);ncbi_102174385(LOC102174385);ncbi_102174403(CLDN10);ncbi_102174494(MRVI1);ncbi_102174510(GPR142);ncbi_102174639(LOC102174639);ncbi_102174652(LOC102174652);ncbi_102174694(SLC26A11);ncbi_102174710(LOC102174710);ncbi_102174723(MAP3K12);ncbi_102174766(FOLR2);ncbi_102174778(BTBD17);ncbi_102174799(MDH2);ncbi_102174829(CREB3L3);ncbi_102174862(SRGAP2);ncbi_102174917(UBE2D3);ncbi_102175016(PPP2CA);ncbi_102175032(RMDN2);ncbi_102175035(PCDH9);ncbi_102175046(FOLR1);ncbi_102175047(LOC102175047);ncbi_102175062(BFSP2);ncbi_102175082(LOC102175082);ncbi_102175106(SCD5);ncbi_102175118(LOC102175118);ncbi_102175133(SLC5A7);ncbi_102175191(LOC102175191);ncbi_102175193(TRPM5);ncbi_102175207(KRT5);ncbi_102175300(LOC102175300);ncbi_102175319(LOC102175319);ncbi_102175362(RAMP3);ncbi_102175381(SEC31A);ncbi_102175401(LOC102175401);ncbi_102175441(MRPL58);ncbi_102175642(ORAI2);ncbi_102175649(AMHR2);ncbi_102175664(LOC102175664);ncbi_102175741(KANK1);ncbi_102175748(PLXNC1);ncbi_102175798(GAA);ncbi_102175862(ATL2);ncbi_102175866(SLC15A1);ncbi_102175877(LOC102175877);ncbi_102175934(CAMK2D);ncbi_102175951(KRT1);ncbi_102175954(MED7);ncbi_102175965(UXS1);ncbi_102175989(HID1);ncbi_102176034(EEF2);ncbi_102176037(SAR1B);ncbi_102176058(LYVE1);ncbi_102176103(LOC102176103);ncbi_102176137(LOC102176137);ncbi_102176151(CACNA1S);ncbi_102176217(LOC102176217);ncbi_102176229(SRA1);ncbi_102176238(AMBP);ncbi_102176255(B3GNT9);ncbi_102176326(RNF183);ncbi_102176336(SPG20);ncbi_102176431(FNDC4);ncbi_102176434(LOC102176434);ncbi_102176443(LOC102176443);ncbi_102176452(NDRG4);ncbi_102176512(LOC102176512);ncbi_102176523(SEC24A);ncbi_102176524(LOC102176524);ncbi_102176525(SLC35A4);ncbi_102176541(ANKRD46);ncbi_102176702(LOC102176702);ncbi_102176709(MRPL17);ncbi_102176714(PIGR);ncbi_102176737(NFE2L2);ncbi_102176748(SLC44A4);ncbi_102176762(CAMK2B);ncbi_102176785(S1PR4);ncbi_102176788(LOC102176788);ncbi_102176827(FADS6);ncbi_102176855(AAAS);ncbi_102176874(ATCAY);ncbi_102176880(LOC102176880);ncbi_102176964(LOC102176964);ncbi_102176982(LOC102176982);ncbi_102177039(ATXN10);ncbi_102177055(LOC102177055);ncbi_102177056(CD14);ncbi_102177057(GPR157);ncbi_102177076(LOC102177076);ncbi_102177137(GAB2);ncbi_102177154(MRPL54);ncbi_102177162(ATP6V1G1);ncbi_102177178(ACER3);ncbi_102177179(B3GNT6);ncbi_102177240(TMEM55B);ncbi_102177241(LOC102177241);ncbi_102177259(ILK);ncbi_102177260(LOC102177260);ncbi_102177261(LOC102177261);ncbi_102177297(FRRS1);ncbi_102177311(ATL3);ncbi_102177331(LOC102177331);ncbi_102177332(NDUFA2);ncbi_102177358(ERRFI1);ncbi_102177389(NEU1);ncbi_102177429(LOC102177429);ncbi_102177481(LHFPL5);ncbi_102177518(TXNDC15);ncbi_102177547(LOC102177547);ncbi_102177598(RTN3);ncbi_102177600(IFITM10);ncbi_102177602(UPK3A);ncbi_102177630(SLC22A16);ncbi_102177631(ADGRG6);ncbi_102177643(LOC102177643);ncbi_102177646(PARK7);ncbi_102177648(PCDH10);ncbi_102177709(LOC102177709);ncbi_102177723(SNX17);ncbi_102177727(LOC102177727);ncbi_102177736(MYO7A);ncbi_102177751(SLC30A5);ncbi_102177762(SRPK1);ncbi_102177774(AOC1);ncbi_102177781(XKRX);ncbi_102177814(PTK2);ncbi_102177820(LOC102177820);ncbi_102177821(LOC102177821);ncbi_102177907(LOC102177907);ncbi_102177910(TNFRSF9);ncbi_102177916(SLC9A5);ncbi_102177974(LOC102177974);ncbi_102177975(TBXA2R);ncbi_102177998(RRP8);ncbi_102178023(SLC26A8);ncbi_102178033(CLDN15);ncbi_102178040(CDK5);ncbi_102178092(LOC102178092);ncbi_102178130(MFSD14A);ncbi_102178171(NIPAL4);ncbi_102178173(LOC102178173);ncbi_102178182(GPR18);ncbi_102178190(LOC102178190);ncbi_102178201(ZDHHC1);ncbi_102178218(MTX2);ncbi_102178223(SLC25A26);ncbi_102178243(MFSD5);ncbi_102178248(MARK2);ncbi_102178263(LOC102178263);ncbi_102178264(FZR1);ncbi_102178281(SLC20A1);ncbi_102178361(LOC102178361);ncbi_102178376(LOC102178376);ncbi_102178377(LAMTOR1);ncbi_102178379(LOC102178379);ncbi_102178412(SLC35A3);ncbi_102178443(LMNB2);ncbi_102178448(TNFSF15);ncbi_102178477(ATP6V0D1);ncbi_102178511(TMUB1);ncbi_102178593(XYLT1);ncbi_102178626(GFRA2);ncbi_102178642(LOC102178642);ncbi_102178727(LOC102178727);ncbi_102178731(PKM);ncbi_102178740(LOC102178740);ncbi_102178763(LOC102178763);ncbi_102178796(TSPAN14);ncbi_102178818(SLC25A41);ncbi_102178923(LOC102178923);ncbi_102178924(INPPL1);ncbi_102178968(GPRC5B);ncbi_102178982(TWF1);ncbi_102179010(SLC28A2);ncbi_102179074(FLRT1);ncbi_102179089(RDH8);ncbi_102179091(ADGRE1);ncbi_102179093(ACER1);ncbi_102179177(CELSR1);ncbi_102179202(LOC102179202);ncbi_102179206(EDAR);ncbi_102179208(KRTCAP3);ncbi_102179216(LOC102179216);ncbi_102179217(PDE2A);ncbi_102179221(VAMP3);ncbi_102179257(GPR139);ncbi_102179398(NIPAL2);ncbi_102179480(LOC102179480);ncbi_102179497(LOC102179497);ncbi_102179535(GP2);ncbi_102179562(SLC25A48);ncbi_102179569(DUOX1);ncbi_102179570(SLC38A6);ncbi_102179571(DIO2);ncbi_102179581(LOC102179581);ncbi_102179619(PLPPR4);ncbi_102179717(LY6G6C);ncbi_102179719(LY6G6F);ncbi_102179776(ST6GAL2);ncbi_102179792(LOC102179792);ncbi_102179830(UMOD);ncbi_102179846(COL23A1);ncbi_102179849(TH);ncbi_102179858(TMEM30B);ncbi_102179868(LOC102179868);ncbi_102179895(PRICKLE2);ncbi_102179937(LOC102179937);ncbi_102179939(LOC102179939);ncbi_102179963(SMPD1);ncbi_102180018(DNM1L);ncbi_102180047(LOC102180047);ncbi_102180061(LOC102180061);ncbi_102180118(CAPS);ncbi_102180132(MPV17);ncbi_102180142(LOC102180142);ncbi_102180149(DPEP3);ncbi_102180190(ITGB7);ncbi_102180198(LOC102180198);ncbi_102180216(LOC102180216);ncbi_102180224(ASTN2);ncbi_102180233(ITM2B);ncbi_102180240(CNGA4);ncbi_102180285(ARF3);ncbi_102180287(AQP11);ncbi_102180315(SLC44A1);ncbi_102180319(LOC102180319);ncbi_102180331(LOC102180331);ncbi_102180351(TMPRSS2);ncbi_102180409(LOC102180409);ncbi_102180413(MSMO1);ncbi_102180420(DPEP2);ncbi_102180468(LOC102180468);ncbi_102180484(LOC102180484);ncbi_102180499(BBS4);ncbi_102180560(LOC102180560);ncbi_102180566(MRPS36);ncbi_102180585(S1PR2);ncbi_102180597(LOC102180597);ncbi_102180601(NCK2);ncbi_102180635(SYNPR);ncbi_102180664(LOC102180664);ncbi_102180666(LOC102180666);ncbi_102180667(SMAD5);ncbi_102180689(LOC102180689);ncbi_102180724(ADCY1);ncbi_102180745(GPAT3);ncbi_102180752(LOC102180752);ncbi_102180779(MTMR2);ncbi_102180831(PKP2);ncbi_102180867(LOC102180867);ncbi_102180918(NDUFA12);ncbi_102180951(LAPTM4B);ncbi_102180954(LOC102180954);ncbi_102181009(LOC102181009);ncbi_102181016(LOC102181016);ncbi_102181024(LOC102181024);ncbi_102181026(NDUFA11);ncbi_102181030(LOC102181030);ncbi_102181059(LOC102181059);ncbi_102181118(TRPC7);ncbi_102181119(LOC102181119);ncbi_102181138(LOC102181138);ncbi_102181228(GPR52);ncbi_102181238(GOLPH3);ncbi_102181242(ABCG1);ncbi_102181276(STYK1);ncbi_102181346(ABHD16A);ncbi_102181382(LOC102181382);ncbi_102181385(LOC102181385);ncbi_102181402(LCP1);ncbi_102181408(LOC102181408);ncbi_102181473(RND1);ncbi_102181492(LOC102181492);ncbi_102181504(LOC102181504);ncbi_102181521(LOC102181521);ncbi_102181525(TNR);ncbi_102181541(PPIP5K1);ncbi_102181615(LOC102181615);ncbi_102181629(BTLA);ncbi_102181693(OTOF);ncbi_102181699(LOC102181699);ncbi_102181709(TMEM208);ncbi_102181753(DDX23);ncbi_102181772(MGAT1);ncbi_102181845(TBC1D10C);ncbi_102181861(LOC102181861);ncbi_102181873(SLC30A3);ncbi_102181936(CISD2);ncbi_102182030(LOC102182030);ncbi_102182057(LOC102182057);ncbi_102182071(GPR68);ncbi_102182080(CLIC5);ncbi_102182082(CSNK2B);ncbi_102182084(B4GALT6);ncbi_102182153(LOC102182153);ncbi_102182202(NDUFC2);ncbi_102182232(LOC102182232);ncbi_102182241(LOC102182241);ncbi_102182300(LOC102182300);ncbi_102182312(LOC102182312);ncbi_102182321(ESD);ncbi_102182330(LOC102182330);ncbi_102182358(ENPP5);ncbi_102182401(LOC102182401);ncbi_102182413(SLC5A6);ncbi_102182425(LOC102182425);ncbi_102182487(SLC39A8);ncbi_102182519(LOC102182519);ncbi_102182539(SLC35A5);ncbi_102182564(MYO1G);ncbi_102182586(LOC102182586);ncbi_102182605(HTR2A);ncbi_102182617(ENAH);ncbi_102182657(YWHAG);ncbi_102182709(LOC102182709);ncbi_102182716(CLGN);ncbi_102182729(CDH6);ncbi_102182739(ENPP4);ncbi_102182762(KRT8);ncbi_102182790(RNF217);ncbi_102182812(LOC102182812);ncbi_102182843(DSG4);ncbi_102182859(MLC1);ncbi_102182867(LOC102182867);ncbi_102182883(LOC102182883);ncbi_102182967(DIRAS1);ncbi_102182976(TPO);ncbi_102183082(SDC2);ncbi_102183084(LOC102183084);ncbi_102183117(DSG3);ncbi_102183144(LOC102183144);ncbi_102183148(MCC);ncbi_102183152(LOC102183152);ncbi_102183163(LOC102183163);ncbi_102183183(PDE4D);ncbi_102183202(ZP3);ncbi_102183232(GNG7);ncbi_102183254(LDLRAD3);ncbi_102183327(NKAIN2);ncbi_102183346(LOC102183346);ncbi_102183392(TSPAN12);ncbi_102183415(LOC102183415);ncbi_102183422(LOC102183422);ncbi_102183427(LOC102183427);ncbi_102183437(LOC102183437);ncbi_102183467(EPHA4);ncbi_102183470(SGPP2);ncbi_102183479(DTX2);ncbi_102183504(LOC102183504);ncbi_102183520(SQRDL);ncbi_102183528(LOC102183528);ncbi_102183532(LRAT);ncbi_102183554(SLC25A27);ncbi_102183573(TMEM135);ncbi_102183611(LPAR6);ncbi_102183616(LOC102183616);ncbi_102183619(LOC102183619);ncbi_102183645(RIF1);ncbi_102183700(LOC102183700);ncbi_102183709(LOC102183709);ncbi_102183746(DSC1);ncbi_102183752(GAL3ST4);ncbi_102183754(LOC102183754);ncbi_102183782(LOC102183782);ncbi_102183796(BLOC1S6);ncbi_102183807(LOC102183807);ncbi_102183891(LOC102183891);ncbi_102183941(LOC102183941);ncbi_102183955(TIMM13);ncbi_102183966(LOC102183966);ncbi_102183971(ABHD1);ncbi_102183973(LOC102183973);ncbi_102183998(CHMP2A);ncbi_102184033(PPP3CB);ncbi_102184065(SLC30A4);ncbi_102184068(RXFP2);ncbi_102184107(LOC102184107);ncbi_102184117(TMED4);ncbi_102184123(GNG3);ncbi_102184170(LOC102184170);ncbi_102184178(FGG);ncbi_102184188(CADM4);ncbi_102184211(LOC102184211);ncbi_102184234(LOC102184234);ncbi_102184242(SPPL2B);ncbi_102184268(LOC102184268);ncbi_102184406(BSCL2);ncbi_102184454(LOC102184454);ncbi_102184511(LPAR4);ncbi_102184613(TMED1);ncbi_102184628(GATM);ncbi_102184641(LOC102184641);ncbi_102184724(APC);ncbi_102184740(LOC102184740);ncbi_102184795(MAGED1);ncbi_102184803(JSRP1);ncbi_102184811(LOC102184811);ncbi_102184830(LOC102184830);ncbi_102184832(ACBD3);ncbi_102184853(LOC102184853);ncbi_102184861(DSC3);ncbi_102184874(NPC1L1);ncbi_102184898(LOC102184898);ncbi_102184911(DUOXA2);ncbi_102184929(FGB);ncbi_102184943(NPTX1);ncbi_102184963(PEX11B);ncbi_102184981(CYSLTR1);ncbi_102185082(AP3D1);ncbi_102185094(CRB2);ncbi_102185107(LOC102185107);ncbi_102185127(MOGAT1);ncbi_102185129(ADGRF5);ncbi_102185162(COL25A1);ncbi_102185171(LOC102185171);ncbi_102185188(DUOXA1);ncbi_102185202(PLCH2);ncbi_102185372(DENND1A);ncbi_102185386(LOC102185386);ncbi_102185404(PXK);ncbi_102185415(ITGA10);ncbi_102185424(SH2B2);ncbi_102185435(FUT11);ncbi_102185442(OLR1);ncbi_102185483(LOC102185483);ncbi_102185554(YIPF2);ncbi_102185677(LOC102185677);ncbi_102185705(CUX1);ncbi_102185746(TMEM18);ncbi_102185761(DCHS1);ncbi_102185861(PVR);ncbi_102185895(ABCB8);ncbi_102185903(CLEC7A);ncbi_102185905(OSTC);ncbi_102185941(LOC102185941);ncbi_102185992(NPY5R);ncbi_102186001(LOC102186001);ncbi_102186183(ASIC3);ncbi_102186192(NXF1);ncbi_102186203(SLC1A6);ncbi_102186213(SORD);ncbi_102186232(LOC102186232);ncbi_102186244(LOC102186244);ncbi_102186285(NPY1R);ncbi_102186310(SH3YL1);ncbi_102186386(LOC102186386);ncbi_102186392(LOC102186392);ncbi_102186413(EBAG9);ncbi_102186420(PRKCZ);ncbi_102186502(LOC102186502);ncbi_102186503(LOC102186503);ncbi_102186507(GABRD);ncbi_102186519(CADM2);ncbi_102186579(LDLR);ncbi_102186588(LOC102186588);ncbi_102186591(BNC2);ncbi_102186605(NBEA);ncbi_102186624(PLAUR);ncbi_102186636(FRMD5);ncbi_102186643(LTB);ncbi_102186648(GAREM1);ncbi_102186704(PKHD1L1);ncbi_102186745(PAWR);ncbi_102186769(MPC1);ncbi_102186772(FERMT2);ncbi_102186824(ACHE);ncbi_102186864(LOC102186864);ncbi_102186877(YWHAQ);ncbi_102186886(CCKBR);ncbi_102186912(ABHD6);ncbi_102186977(ENY2);ncbi_102186997(APP);ncbi_102187067(LOC102187067);ncbi_102187070(GNB1);ncbi_102187077(ZACN);ncbi_102187099(TRIP6);ncbi_102187137(REEP5);ncbi_102187201(MCHR1);ncbi_102187210(CPT1B);ncbi_102187244(LOC102187244);ncbi_102187275(LOC102187275);ncbi_102187349(EXOC7);ncbi_102187358(ATP6V1G2);ncbi_102187363(PDZK1);ncbi_102187393(LOC102187393);ncbi_102187394(TSPAN16);ncbi_102187395(ICAM4);ncbi_102187406(EPB41L4A);ncbi_102187417(LOC102187417);ncbi_102187420(LBR);ncbi_102187443(DSG2);ncbi_102187464(CLEC12B);ncbi_102187466(SLC25A17);ncbi_102187473(LOC102187473);ncbi_102187560(NDUFA5);ncbi_102187568(SLC3A2);ncbi_102187590(GCNT1);ncbi_102187630(FLNB);ncbi_102187644(EPHB4);ncbi_102187673(ICAM5);ncbi_102187694(TRHR);ncbi_102187704(CENPT);ncbi_102187728(DSG1);ncbi_102187757(LOC102187757);ncbi_102187880(LOC102187880);ncbi_102187913(ZAN);ncbi_102187923(CPT1A);ncbi_102187933(COQ2);ncbi_102187934(GPR143);ncbi_102187938(TMEM205);ncbi_102187983(ATP5J);ncbi_102188094(CUL3);ncbi_102188131(ARSA);ncbi_102188144(ITGB1BP1);ncbi_102188156(LOC102188156);ncbi_102188162(SLC7A11);ncbi_102188200(MRPL21);ncbi_102188207(HPSE);ncbi_102188218(LOC102188218);ncbi_102188228(EPT1);ncbi_102188247(NUTF2);ncbi_102188270(SLC17A3);ncbi_102188327(ADAM17);ncbi_102188336(TMEM240);ncbi_102188367(TULP1);ncbi_102188427(LOC102188427);ncbi_102188519(LOC102188519);ncbi_102188615(PCDH18);ncbi_102188623(RTN2);ncbi_102188635(MX1);ncbi_102188710(PIK3R1);ncbi_102188740(VCL);ncbi_102188747(SLC22A8);ncbi_102188749(LOC102188749);ncbi_102188757(CDS1);ncbi_102188776(HADHB);ncbi_102188779(SPRY2);ncbi_102188809(SLMAP);ncbi_102188842(LOC102188842);ncbi_102188848(LOC102188848);ncbi_102188869(MBOAT2);ncbi_102188872(HS6ST3);ncbi_102188936(TMED9);ncbi_102188943(TOMM5);ncbi_102188961(LOC102188961);ncbi_102188963(TMEM63A);ncbi_102188966(PSKH1);ncbi_102188996(GJA8);ncbi_102189013(MRGPRF);ncbi_102189026(PLPPR2);ncbi_102189046(HADHA);ncbi_102189055(LOC102189055);ncbi_102189104(ANXA5);ncbi_102189153(VASP);ncbi_102189191(AP3M1);ncbi_102189202(NOTCH3);ncbi_102189203(LMF2);ncbi_102189227(LOC102189227);ncbi_102189253(RHBDD1);ncbi_102189271(MOSPD3);ncbi_102189279(ASIC1);ncbi_102189301(AP1M2);ncbi_102189356(LOC102189356);ncbi_102189390(SLC25A23);ncbi_102189420(LOC102189420);ncbi_102189421(MRPL20);ncbi_102189449(GJA5);ncbi_102189450(TMED5);ncbi_102189484(ESR1);ncbi_102189501(LOC102189501);ncbi_102189508(SH3D19);ncbi_102189511(SLC12A4);ncbi_102189576(SLC44A2);ncbi_102189605(LOC102189605);ncbi_102189636(LOC102189636);ncbi_102189640(SCGN);ncbi_102189695(STIM1);ncbi_102189750(ILVBL);ncbi_102189751(LOC102189751);ncbi_102189757(OSTM1);ncbi_102189759(SYNE1);ncbi_102189774(NCALD);ncbi_102189777(LOC102189777);ncbi_102189816(ZP2);ncbi_102189890(LOC102189890);ncbi_102189916(LOC102189916);ncbi_102189928(RALA);ncbi_102189930(BAD);ncbi_102189978(TAS1R3);ncbi_102190039(SEC63);ncbi_102190058(F5);ncbi_102190095(SDK1);ncbi_102190106(FAIM2);ncbi_102190183(BTNL2);ncbi_102190271(UMODL1);ncbi_102190275(PIKFYVE);ncbi_102190339(LOC102190339);ncbi_102190375(CARD11);ncbi_102190437(COPB1);ncbi_102190475(FAM65B);ncbi_102190492(TEX40);ncbi_102190622(LOC102190622);ncbi_102190648(SUCLG2);ncbi_102190649(MFF);ncbi_102190698(AP5M1);ncbi_102190712(RRAS2);ncbi_102190713(LOC102190713);ncbi_102190743(PTH2R);ncbi_102190745(LOC102190745);ncbi_102190751(ABHD3);ncbi_102190760(TMTC2);ncbi_102190787(ENPP1);ncbi_102190806(SCNN1D);ncbi_102190831(LOC102190831);ncbi_102190857(LOC102190857);ncbi_102190894(LOC102190894);ncbi_102190971(LOC102190971);ncbi_102190977(LOC102190977);ncbi_102191011(LOC102191011);ncbi_102191036(LOC102191036);ncbi_102191044(SLC25A51);ncbi_102191128(LOC102191128);ncbi_102191156(RHOG);ncbi_102191157(LOC102191157);ncbi_102191175(ITGB4);ncbi_102191212(PRPH);ncbi_102191250(SHISA2);ncbi_102191257(LOC102191257);ncbi_102191321(LRRC4C);ncbi_102191356(MXRA8);ncbi_102191357(B3GALT6);ncbi_102191442(NUP98);ncbi_102191443(LOC102191443);ncbi_102191449(TMEM192);ncbi_102191484(GPC2);ncbi_102191577(TRIM4);ncbi_102191616(LOC102191616);ncbi_102191636(CPTP);ncbi_102191637(TNFRSF18);ncbi_102191673(NPSR1);ncbi_102191721(LOC102191721);ncbi_102191726(CPE);ncbi_102191789(LOC102191789);ncbi_102191790(EPOR);ncbi_106501911(LOC106501911);ncbi_106501921(LOC106501921);ncbi_106501957(SLC44A5);ncbi_106502441(WHRN);ncbi_106502554(DUOX2);ncbi_106502631(ALK);ncbi_106503055(TIMM10B);ncbi_106503247(SLC9A3R1);ncbi_106503575(LOC106503575);ncbi_106503748(LOC106503748);ncbi_106503766(TSPAN32);ncbi_106503905(TNFSF14);ncbi_108633236(LOC108633236);ncbi_108633268(LOC108633268);ncbi_108633277(LOC108633277);ncbi_108633286(GPR174);ncbi_108633287(LOC108633287);ncbi_108633906(HSPB1);ncbi_108633910(LOC108633910);ncbi_108634220(LOC108634220);ncbi_108636037(STRAP);ncbi_108636038(EPS8);ncbi_108636039(PTPRO);ncbi_108636059(LOC108636059);ncbi_108636078(FAM19A5);ncbi_108636083(LOC108636083);ncbi_108636121(LOC108636121);ncbi_108636122(LOC108636122);ncbi_108636262(LOC108636262);ncbi_108636398(S1PR5);ncbi_108636422(MX2);ncbi_108636448(LOC108636448);ncbi_108636534(LOC108636534);ncbi_108636727(CD24);ncbi_108636863(LOC108636863);ncbi_108636865(LOC108636865);ncbi_108636866(LOC108636866);ncbi_108637250(LOC108637250);ncbi_108637251(LOC108637251);ncbi_108637252(LOC108637252);ncbi_108637254(LOC108637254);ncbi_108637255(LOC108637255);ncbi_108637473(LOC108637473);ncbi_108637609(LOC108637609);ncbi_108637612(LOC108637612);ncbi_108637613(LOC108637613);ncbi_108637633(LOC108637633);ncbi_108637670(LOC108637670);ncbi_108637797(GPR25);ncbi_108638131(RNF225)</t>
  </si>
  <si>
    <t>ncbi_102168972(TMEM229A);ncbi_102178469(C4BPB);ncbi_102179118(C4BPA);ncbi_102181660(BICD1);ncbi_102186533(LOC102186533)</t>
  </si>
  <si>
    <t>ncbi_102168972(TMEM229A);ncbi_102181660(BICD1);ncbi_102186533(LOC102186533)</t>
  </si>
  <si>
    <t>ncbi_102168273(NUP58);ncbi_102168780(AGFG1);ncbi_102171314(NUP50);ncbi_102171914(NUP85);ncbi_102172632(LOC102172632);ncbi_102176855(AAAS);ncbi_102186192(NXF1);ncbi_102186704(PKHD1L1);ncbi_102186977(ENY2);ncbi_102188247(NUTF2);ncbi_102191442(NUP98);ncbi_108636422(MX2)</t>
  </si>
  <si>
    <t>ncbi_100860794(LEP);ncbi_100860807(KITLG);ncbi_100860822(CRSP-2);ncbi_100860826(C3);ncbi_100860944(DCN);ncbi_100860977(CLIC1);ncbi_100861117(PRDX5);ncbi_100861232(TNF);ncbi_100861277(IGF2);ncbi_100861290(CRSP-1);ncbi_102168224(THOC1);ncbi_102168281(CPSF3L);ncbi_102168323(BMPER);ncbi_102168934(PDGFC);ncbi_102169024(GPC5);ncbi_102169172(FRAS1);ncbi_102169238(F13A1);ncbi_102169384(FGF17);ncbi_102169402(TNFRSF4);ncbi_102169403(AGRN);ncbi_102169472(LOX);ncbi_102169722(TGFBR3);ncbi_102169777(GDF6);ncbi_102169925(LOC102169925);ncbi_102170046(APOC2);ncbi_102170076(SELP);ncbi_102170377(CDC7);ncbi_102170406(C1QTNF7);ncbi_102170644(CCL20);ncbi_102170693(LOC102170693);ncbi_102170997(SELE);ncbi_102171226(FGF5);ncbi_102171459(A1BG);ncbi_102171704(APOC4);ncbi_102171926(SRPRB);ncbi_102172205(LOC102172205);ncbi_102172442(SFTPC);ncbi_102173295(CTSB);ncbi_102173884(CCDC80);ncbi_102174188(LOC102174188);ncbi_102174398(LOC102174398);ncbi_102174446(TNXB);ncbi_102174495(LOC102174495);ncbi_102174906(SFTPD);ncbi_102175187(LOC102175187);ncbi_102175317(LOC102175317);ncbi_102175466(LOC102175466);ncbi_102175600(LOC102175600);ncbi_102175605(CA6);ncbi_102175746(LOC102175746);ncbi_102175881(ENO1);ncbi_102175951(KRT1);ncbi_102176227(KRT2);ncbi_102176229(SRA1);ncbi_102176238(AMBP);ncbi_102176393(LUM);ncbi_102176714(PIGR);ncbi_102176722(CNOT1);ncbi_102177032(AEBP1);ncbi_102177056(CD14);ncbi_102177315(FBLN1);ncbi_102177774(AOC1);ncbi_102177850(LOC102177850);ncbi_102177888(IK);ncbi_102177910(TNFRSF9);ncbi_102178448(TNFSF15);ncbi_102178697(CDK13);ncbi_102178908(TNFSF8);ncbi_102178968(GPRC5B);ncbi_102179029(HPX);ncbi_102179198(TNC);ncbi_102179268(ADAMTS20);ncbi_102179374(LOC102179374);ncbi_102179601(PTX3);ncbi_102179684(POP1);ncbi_102179848(IL9);ncbi_102180032(TLE2);ncbi_102180175(EPO);ncbi_102180233(ITM2B);ncbi_102180548(LTA);ncbi_102180727(PRKAG2);ncbi_102181350(CD5L);ncbi_102181355(PCOLCE);ncbi_102181402(LCP1);ncbi_102182274(ACSM1);ncbi_102182423(CPQ);ncbi_102182514(POMC);ncbi_102182555(TTR);ncbi_102182570(ESRRA);ncbi_102182697(PXDN);ncbi_102183202(ZP3);ncbi_102183509(SPOCK1);ncbi_102183996(AGRP);ncbi_102184103(PLA2G7);ncbi_102184178(FGG);ncbi_102184223(LOC102184223);ncbi_102184569(APOM);ncbi_102184693(LOC102184693);ncbi_102184929(FGB);ncbi_102185162(COL25A1);ncbi_102186295(SMARCA4);ncbi_102186388(LRG1);ncbi_102186579(LDLR);ncbi_102186643(LTB);ncbi_102186680(LOC102186680);ncbi_102186824(ACHE);ncbi_102186997(APP);ncbi_102187133(PCSK5);ncbi_102187379(GAL);ncbi_102187395(ICAM4);ncbi_102187975(THAP11);ncbi_102188151(CTHRC1);ncbi_102188193(PLAU);ncbi_102188215(BCL3);ncbi_102188608(LOC102188608);ncbi_102188614(VWA1);ncbi_102188749(LOC102188749);ncbi_102189099(VEGFB);ncbi_102189104(ANXA5);ncbi_102189753(LOC102189753);ncbi_102189984(LCAT);ncbi_102190058(F5);ncbi_102190083(COL4A4);ncbi_102190215(PSPN);ncbi_102190271(UMODL1);ncbi_102190787(ENPP1);ncbi_102190938(C1QL4);ncbi_102191068(FAM132A);ncbi_102191321(LRRC4C);ncbi_102191441(SPON1);ncbi_106502530(LOC106502530);ncbi_106503882(VGF);ncbi_106503905(TNFSF14);ncbi_106504021(CTSD);ncbi_108633208(PPIA);ncbi_108633291(KRT78);ncbi_108633784(LOC108633784);ncbi_108633906(HSPB1);ncbi_108636206(LOC108636206);ncbi_108636262(LOC108636262)</t>
  </si>
  <si>
    <t>ncbi_100860794(LEP);ncbi_100860807(KITLG);ncbi_100860822(CRSP-2);ncbi_100860826(C3);ncbi_100860944(DCN);ncbi_100860977(CLIC1);ncbi_100861117(PRDX5);ncbi_100861232(TNF);ncbi_100861277(IGF2);ncbi_100861290(CRSP-1);ncbi_102168224(THOC1);ncbi_102168281(CPSF3L);ncbi_102168323(BMPER);ncbi_102168934(PDGFC);ncbi_102169024(GPC5);ncbi_102169172(FRAS1);ncbi_102169238(F13A1);ncbi_102169384(FGF17);ncbi_102169402(TNFRSF4);ncbi_102169403(AGRN);ncbi_102169472(LOX);ncbi_102169722(TGFBR3);ncbi_102169777(GDF6);ncbi_102169925(LOC102169925);ncbi_102170046(APOC2);ncbi_102170076(SELP);ncbi_102170377(CDC7);ncbi_102170406(C1QTNF7);ncbi_102170644(CCL20);ncbi_102170693(LOC102170693);ncbi_102170997(SELE);ncbi_102171226(FGF5);ncbi_102171459(A1BG);ncbi_102171704(APOC4);ncbi_102171926(SRPRB);ncbi_102172205(LOC102172205);ncbi_102172442(SFTPC);ncbi_102173295(CTSB);ncbi_102173884(CCDC80);ncbi_102174188(LOC102174188);ncbi_102174398(LOC102174398);ncbi_102174446(TNXB);ncbi_102174495(LOC102174495);ncbi_102174906(SFTPD);ncbi_102175187(LOC102175187);ncbi_102175317(LOC102175317);ncbi_102175466(LOC102175466);ncbi_102175600(LOC102175600);ncbi_102175605(CA6);ncbi_102175746(LOC102175746);ncbi_102175881(ENO1);ncbi_102175951(KRT1);ncbi_102176227(KRT2);ncbi_102176229(SRA1);ncbi_102176238(AMBP);ncbi_102176393(LUM);ncbi_102176714(PIGR);ncbi_102176722(CNOT1);ncbi_102177032(AEBP1);ncbi_102177056(CD14);ncbi_102177315(FBLN1);ncbi_102177774(AOC1);ncbi_102177850(LOC102177850);ncbi_102177888(IK);ncbi_102177910(TNFRSF9);ncbi_102178448(TNFSF15);ncbi_102178697(CDK13);ncbi_102178908(TNFSF8);ncbi_102178968(GPRC5B);ncbi_102179029(HPX);ncbi_102179198(TNC);ncbi_102179268(ADAMTS20);ncbi_102179374(LOC102179374);ncbi_102179601(PTX3);ncbi_102179684(POP1);ncbi_102179848(IL9);ncbi_102180032(TLE2);ncbi_102180175(EPO);ncbi_102180233(ITM2B);ncbi_102180548(LTA);ncbi_102180727(PRKAG2);ncbi_102181350(CD5L);ncbi_102181355(PCOLCE);ncbi_102181402(LCP1);ncbi_102182274(ACSM1);ncbi_102182423(CPQ);ncbi_102182514(POMC);ncbi_102182555(TTR);ncbi_102182570(ESRRA);ncbi_102182697(PXDN);ncbi_102183202(ZP3);ncbi_102183509(SPOCK1);ncbi_102183996(AGRP);ncbi_102184103(PLA2G7);ncbi_102184178(FGG);ncbi_102184223(LOC102184223);ncbi_102184569(APOM);ncbi_102184693(LOC102184693);ncbi_102184929(FGB);ncbi_102185162(COL25A1);ncbi_102186295(SMARCA4);ncbi_102186388(LRG1);ncbi_102186579(LDLR);ncbi_102186643(LTB);ncbi_102186680(LOC102186680);ncbi_102186824(ACHE);ncbi_102186997(APP);ncbi_102187133(PCSK5);ncbi_102187379(GAL);ncbi_102187395(ICAM4);ncbi_102187975(THAP11);ncbi_102188151(CTHRC1);ncbi_102188193(PLAU);ncbi_102188215(BCL3);ncbi_102188608(LOC102188608);ncbi_102188614(VWA1);ncbi_102188749(LOC102188749);ncbi_102189099(VEGFB);ncbi_102189104(ANXA5);ncbi_102189753(LOC102189753);ncbi_102189984(LCAT);ncbi_102190058(F5);ncbi_102190083(COL4A4);ncbi_102190215(PSPN);ncbi_102190271(UMODL1);ncbi_102190787(ENPP1);ncbi_102190938(C1QL4);ncbi_102191068(FAM132A);ncbi_102191321(LRRC4C);ncbi_102191441(SPON1);ncbi_106502530(LOC106502530);ncbi_106503882(VGF);ncbi_106503905(TNFSF14);ncbi_106504021(CTSD);ncbi_108633208(PPIA);ncbi_108633291(KRT78);ncbi_108633784(LOC108633784);ncbi_108633906(HSPB1);ncbi_108636262(LOC108636262)</t>
  </si>
  <si>
    <t>ncbi_102171926(SRPRB);ncbi_102172833(CAMSAP2);ncbi_102174822(MID1);ncbi_102175989(HID1);ncbi_102177410(TUBA1A);ncbi_102178426(LOC102178426);ncbi_102178700(LOC102178700);ncbi_102181660(BICD1);ncbi_102184724(APC);ncbi_102186041(ENKD1);ncbi_102186533(LOC102186533);ncbi_102187425(RANBP10);ncbi_102188094(CUL3);ncbi_106504042(CAMSAP3);ncbi_108636002(TUBA1C)</t>
  </si>
  <si>
    <t>ncbi_100860967(APEX1);ncbi_102169725(LOC102169725);ncbi_102169803(CEP63);ncbi_102170098(DNAH12);ncbi_102170299(CEP290);ncbi_102171010(FBF1);ncbi_102171430(NDRG2);ncbi_102171509(UBXN6);ncbi_102171609(AHI1);ncbi_102171630(NUMA1);ncbi_102171689(RACGAP1);ncbi_102171725(CRYAB);ncbi_102171926(SRPRB);ncbi_102171999(KIF14);ncbi_102172125(LOC102172125);ncbi_102172285(KIFAP3);ncbi_102172349(FSD1);ncbi_102172476(EML2);ncbi_102172833(CAMSAP2);ncbi_102172944(CCDC141);ncbi_102173068(POC1B);ncbi_102174149(CFAP20);ncbi_102174575(CEP128);ncbi_102174822(MID1);ncbi_102174931(KRT6A);ncbi_102175016(PPP2CA);ncbi_102175149(CCDC113);ncbi_102175207(KRT5);ncbi_102175675(KRT77);ncbi_102175951(KRT1);ncbi_102175989(HID1);ncbi_102176004(CDC14A);ncbi_102176227(KRT2);ncbi_102176522(LOC102176522);ncbi_102176685(LOC102176685);ncbi_102176737(NFE2L2);ncbi_102176762(CAMK2B);ncbi_102176789(KRT74);ncbi_102176855(AAAS);ncbi_102177163(KIF12);ncbi_102177231(LOC102177231);ncbi_102177259(ILK);ncbi_102177410(TUBA1A);ncbi_102177517(LOC102177517);ncbi_102177792(LOC102177792);ncbi_102177814(PTK2);ncbi_102177856(SASS6);ncbi_102177959(ESPL1);ncbi_102178248(MARK2);ncbi_102178424(MPLKIP);ncbi_102178426(LOC102178426);ncbi_102178443(LMNB2);ncbi_102178477(ATP6V0D1);ncbi_102178547(CKAP2L);ncbi_102178700(LOC102178700);ncbi_102179431(DDAH2);ncbi_102179830(UMOD);ncbi_102180499(BBS4);ncbi_102181048(RABGAP1);ncbi_102181402(LCP1);ncbi_102181566(KRT18);ncbi_102181660(BICD1);ncbi_102182080(CLIC5);ncbi_102182102(KRT79);ncbi_102182332(DNAH14);ncbi_102182347(TUBGCP4);ncbi_102182381(KRT3);ncbi_102182525(RFWD2);ncbi_102182669(LOC102182669);ncbi_102182688(KEAP1);ncbi_102182762(KRT8);ncbi_102182946(KRT84);ncbi_102183183(PDE4D);ncbi_102183210(KRT4);ncbi_102183294(PPP1R12A);ncbi_102183763(KRT82);ncbi_102183946(TUBGCP6);ncbi_102184079(MAPKAPK2);ncbi_102184223(LOC102184223);ncbi_102184376(SPICE1);ncbi_102184693(LOC102184693);ncbi_102184724(APC);ncbi_102185178(NUDCD2);ncbi_102185229(DNAH8);ncbi_102185284(AGBL5);ncbi_102185404(PXK);ncbi_102185436(LOC102185436);ncbi_102186033(DNHD1);ncbi_102186041(ENKD1);ncbi_102186139(SKI);ncbi_102186420(PRKCZ);ncbi_102186533(LOC102186533);ncbi_102186997(APP);ncbi_102187275(LOC102187275);ncbi_102187349(EXOC7);ncbi_102187425(RANBP10);ncbi_102187488(TRIM32);ncbi_102187523(MARK4);ncbi_102187797(KLC3);ncbi_102188058(DZIP1);ncbi_102188094(CUL3);ncbi_102188122(BBS7);ncbi_102188170(CCNB1);ncbi_102188466(WASL);ncbi_102188822(DNAH3);ncbi_102188966(PSKH1);ncbi_102189174(MAPK14);ncbi_102189574(CCDC151);ncbi_102189873(ID2);ncbi_102190150(PSMA1);ncbi_102191212(PRPH);ncbi_102191706(ACTR10);ncbi_106501971(LOC106501971);ncbi_106503247(SLC9A3R1);ncbi_106504042(CAMSAP3);ncbi_108633262(LOC108633262);ncbi_108633291(KRT78);ncbi_108635997(LOC108635997);ncbi_108636002(TUBA1C)</t>
  </si>
  <si>
    <t>Type</t>
    <phoneticPr fontId="4" type="noConversion"/>
  </si>
  <si>
    <t>Number</t>
    <phoneticPr fontId="4" type="noConversion"/>
  </si>
  <si>
    <t>Fst</t>
  </si>
  <si>
    <t>Pi_CDBG</t>
  </si>
  <si>
    <t>Pi_CDMG</t>
  </si>
  <si>
    <t>Tajima.D_CDBG</t>
  </si>
  <si>
    <t>Fu.Li.F_CDBG</t>
  </si>
  <si>
    <t>Fu.Li.D_CDBG</t>
  </si>
  <si>
    <t>theta_Watterson_CDBG</t>
  </si>
  <si>
    <t>Fu.Li.F_CDMG</t>
  </si>
  <si>
    <t>Fu.Li.D_CDMG</t>
  </si>
  <si>
    <t>theta_Watterson_CDMG</t>
  </si>
  <si>
    <t>Genes</t>
  </si>
  <si>
    <t>--</t>
  </si>
  <si>
    <t>KEGG_A_class</t>
  </si>
  <si>
    <t>KEGG_B_class</t>
  </si>
  <si>
    <t>Pathway</t>
  </si>
  <si>
    <t>CDBG_vs_CDMG_0.05_fst_pi_ratio_sig_intersect (1389)</t>
  </si>
  <si>
    <t>All (8322)</t>
  </si>
  <si>
    <t>Pvalue</t>
  </si>
  <si>
    <t>Qvalue</t>
  </si>
  <si>
    <t>Pathway ID</t>
  </si>
  <si>
    <t>K_IDs</t>
  </si>
  <si>
    <t>Organismal Systems</t>
  </si>
  <si>
    <t>Sensory system</t>
  </si>
  <si>
    <t>Olfactory transduction</t>
  </si>
  <si>
    <t>ko04740</t>
  </si>
  <si>
    <t>ncbi_102168442(LOC102168442);ncbi_102168540(LOC102168540);ncbi_102168685(LOC102168685);ncbi_102168715(LOC102168715);ncbi_102168750(LOC102168750);ncbi_102168819(LOC102168819);ncbi_102168828(LOC102168828);ncbi_102168925(LOC102168925);ncbi_102169019(ADCY3);ncbi_102169034(LOC102169034);ncbi_102169065(LOC102169065);ncbi_102169103(LOC102169103);ncbi_102169174(LOC102169174);ncbi_102169201(LOC102169201);ncbi_102169246(LOC102169246);ncbi_102169349(LOC102169349);ncbi_102169376(LOC102169376);ncbi_102169379(LOC102169379);ncbi_102169612(LOC102169612);ncbi_102169661(LOC102169661);ncbi_102169666(LOC102169666);ncbi_102169670(LOC102169670);ncbi_102169748(LOC102169748);ncbi_102169951(LOC102169951);ncbi_102169955(LOC102169955);ncbi_102169960(LOC102169960);ncbi_102170072(LOC102170072);ncbi_102170234(LOC102170234);ncbi_102170309(LOC102170309);ncbi_102170341(LOC102170341);ncbi_102170509(LOC102170509);ncbi_102170771(LOC102170771);ncbi_102170776(LOC102170776);ncbi_102170865(LOC102170865);ncbi_102171052(LOC102171052);ncbi_102171141(LOC102171141);ncbi_102171175(LOC102171175);ncbi_102171176(LOC102171176);ncbi_102171326(LOC102171326);ncbi_102171420(LOC102171420);ncbi_102171445(LOC102171445);ncbi_102171446(LOC102171446);ncbi_102171598(LOC102171598);ncbi_102171727(LOC102171727);ncbi_102171865(LOC102171865);ncbi_102171995(LOC102171995);ncbi_102172144(LOC102172144);ncbi_102172282(LOC102172282);ncbi_102172284(LOC102172284);ncbi_102172433(LOC102172433);ncbi_102172706(LOC102172706);ncbi_102172829(LOC102172829);ncbi_102172990(LOC102172990);ncbi_102173106(LOC102173106);ncbi_102173107(LOC102173107);ncbi_102173288(LOC102173288);ncbi_102173402(LOC102173402);ncbi_102173403(LOC102173403);ncbi_102173555(LOC102173555);ncbi_102173673(LOC102173673);ncbi_102173838(LOC102173838);ncbi_102173953(LOC102173953);ncbi_102173954(LOC102173954);ncbi_102174112(LOC102174112);ncbi_102174230(LOC102174230);ncbi_102174385(LOC102174385);ncbi_102174652(LOC102174652);ncbi_102175118(LOC102175118);ncbi_102175300(LOC102175300);ncbi_102175319(LOC102175319);ncbi_102175393(LOC102175393);ncbi_102175664(LOC102175664);ncbi_102175865(LOC102175865);ncbi_102175877(LOC102175877);ncbi_102175934(CAMK2D);ncbi_102176137(LOC102176137);ncbi_102176217(LOC102176217);ncbi_102176226(LOC102176226);ncbi_102176434(LOC102176434);ncbi_102176443(LOC102176443);ncbi_102176512(LOC102176512);ncbi_102176521(LOC102176521);ncbi_102176762(CAMK2B);ncbi_102176788(LOC102176788);ncbi_102176880(LOC102176880);ncbi_102176964(LOC102176964);ncbi_102176982(LOC102176982);ncbi_102177055(LOC102177055);ncbi_102177076(LOC102177076);ncbi_102177241(LOC102177241);ncbi_102177260(LOC102177260);ncbi_102177261(LOC102177261);ncbi_102177331(LOC102177331);ncbi_102177429(LOC102177429);ncbi_102177547(LOC102177547);ncbi_102177619(LOC102177619);ncbi_102177643(LOC102177643);ncbi_102177709(LOC102177709);ncbi_102177801(LOC102177801);ncbi_102177820(LOC102177820);ncbi_102177907(LOC102177907);ncbi_102177974(LOC102177974);ncbi_102178092(LOC102178092);ncbi_102178173(LOC102178173);ncbi_102178190(LOC102178190);ncbi_102178263(LOC102178263);ncbi_102178361(LOC102178361);ncbi_102178376(LOC102178376);ncbi_102178642(LOC102178642);ncbi_102178727(LOC102178727);ncbi_102178911(LOC102178911);ncbi_102178923(LOC102178923);ncbi_102179202(LOC102179202);ncbi_102179209(LOC102179209);ncbi_102179216(LOC102179216);ncbi_102179217(PDE2A);ncbi_102179480(LOC102179480);ncbi_102179497(LOC102179497);ncbi_102179581(LOC102179581);ncbi_102179772(LOC102179772);ncbi_102179792(LOC102179792);ncbi_102179868(LOC102179868);ncbi_102179939(LOC102179939);ncbi_102180047(LOC102180047);ncbi_102180061(LOC102180061);ncbi_102180142(LOC102180142);ncbi_102180216(LOC102180216);ncbi_102180240(CNGA4);ncbi_102180319(LOC102180319);ncbi_102180331(LOC102180331);ncbi_102180409(LOC102180409);ncbi_102180484(LOC102180484);ncbi_102180597(LOC102180597);ncbi_102180666(LOC102180666);ncbi_102180689(LOC102180689);ncbi_102180752(LOC102180752);ncbi_102180757(LOC102180757);ncbi_102180781(LOC102180781);ncbi_102180856(LOC102180856);ncbi_102180867(LOC102180867);ncbi_102180954(LOC102180954);ncbi_102181024(LOC102181024);ncbi_102181030(LOC102181030);ncbi_102181059(LOC102181059);ncbi_102181138(LOC102181138);ncbi_102181206(LOC102181206);ncbi_102181226(LOC102181226);ncbi_102181293(LOC102181293);ncbi_102181385(LOC102181385);ncbi_102181395(LOC102181395);ncbi_102181408(LOC102181408);ncbi_102181492(LOC102181492);ncbi_102181504(LOC102181504);ncbi_102181521(LOC102181521);ncbi_102181615(LOC102181615);ncbi_102181699(LOC102181699);ncbi_102181784(LOC102181784);ncbi_102181861(LOC102181861);ncbi_102181961(LOC102181961);ncbi_102182030(LOC102182030);ncbi_102182057(LOC102182057);ncbi_102182153(LOC102182153);ncbi_102182232(LOC102182232);ncbi_102182241(LOC102182241);ncbi_102182300(LOC102182300);ncbi_102182312(LOC102182312);ncbi_102182330(LOC102182330);ncbi_102182401(LOC102182401);ncbi_102182425(LOC102182425);ncbi_102182509(LOC102182509);ncbi_102182519(LOC102182519);ncbi_102182586(LOC102182586);ncbi_102182595(LOC102182595);ncbi_102182689(LOC102182689);ncbi_102182709(LOC102182709);ncbi_102182812(LOC102182812);ncbi_102182867(LOC102182867);ncbi_102182883(LOC102182883);ncbi_102183084(LOC102183084);ncbi_102183144(LOC102183144);ncbi_102183152(LOC102183152);ncbi_102183163(LOC102183163);ncbi_102183232(GNG7);ncbi_102183346(LOC102183346);ncbi_102183415(LOC102183415);ncbi_102183422(LOC102183422);ncbi_102183427(LOC102183427);ncbi_102183437(LOC102183437);ncbi_102183504(LOC102183504);ncbi_102183528(LOC102183528);ncbi_102183619(LOC102183619);ncbi_102183694(LOC102183694);ncbi_102183700(LOC102183700);ncbi_102183709(LOC102183709);ncbi_102183782(LOC102183782);ncbi_102183807(LOC102183807);ncbi_102183891(LOC102183891);ncbi_102183966(LOC102183966);ncbi_102183973(LOC102183973);ncbi_102184170(LOC102184170);ncbi_102184249(LOC102184249);ncbi_102184254(LOC102184254);ncbi_102184268(LOC102184268);ncbi_102184333(LOC102184333);ncbi_102184357(LOC102184357);ncbi_102184454(LOC102184454);ncbi_102184528(LOC102184528);ncbi_102184531(LOC102184531);ncbi_102184641(LOC102184641);ncbi_102184740(LOC102184740);ncbi_102184811(LOC102184811);ncbi_102184830(LOC102184830);ncbi_102184898(LOC102184898);ncbi_102185089(LOC102185089);ncbi_102185107(LOC102185107);ncbi_102185171(LOC102185171);ncbi_102185366(LOC102185366);ncbi_102185386(LOC102185386);ncbi_102185483(LOC102185483);ncbi_102185647(LOC102185647);ncbi_102185657(LOC102185657);ncbi_102185677(LOC102185677);ncbi_102185715(CAMK2G);ncbi_102185824(LOC102185824);ncbi_102185922(LOC102185922);ncbi_102185941(LOC102185941);ncbi_102186001(LOC102186001);ncbi_102186232(LOC102186232);ncbi_102186294(LOC102186294);ncbi_102186386(LOC102186386);ncbi_102186473(LOC102186473);ncbi_102186502(LOC102186502);ncbi_102186503(LOC102186503);ncbi_102186677(LOC102186677);ncbi_102186946(LOC102186946);ncbi_102187067(LOC102187067);ncbi_102187070(GNB1);ncbi_102187244(LOC102187244);ncbi_102187393(LOC102187393);ncbi_102187417(LOC102187417);ncbi_102187473(LOC102187473);ncbi_102187757(LOC102187757);ncbi_102187880(LOC102187880);ncbi_102188031(LOC102188031);ncbi_102188036(LOC102188036);ncbi_102188156(LOC102188156);ncbi_102188218(LOC102188218);ncbi_102188427(LOC102188427);ncbi_102188519(LOC102188519);ncbi_102188579(LOC102188579);ncbi_102188842(LOC102188842);ncbi_102188848(LOC102188848);ncbi_102188961(LOC102188961);ncbi_102189055(LOC102189055);ncbi_102189227(LOC102189227);ncbi_102189473(LOC102189473);ncbi_102189501(LOC102189501);ncbi_102189605(LOC102189605);ncbi_102189774(NCALD);ncbi_102189777(LOC102189777);ncbi_102190339(LOC102190339);ncbi_102190598(LOC102190598);ncbi_102190622(LOC102190622);ncbi_102190713(LOC102190713);ncbi_102190894(LOC102190894);ncbi_102190953(LOC102190953);ncbi_102190977(LOC102190977);ncbi_102191036(LOC102191036);ncbi_102191128(LOC102191128);ncbi_102191157(LOC102191157);ncbi_102191257(LOC102191257);ncbi_102191414(LOC102191414);ncbi_102191443(LOC102191443);ncbi_102191721(LOC102191721);ncbi_102191789(LOC102191789);ncbi_106502537(LOC106502537);ncbi_106503856(LOC106503856);ncbi_108633236(LOC108633236);ncbi_108636448(LOC108636448);ncbi_108636863(LOC108636863);ncbi_108636865(LOC108636865);ncbi_108636866(LOC108636866);ncbi_108637119(LOC108637119);ncbi_108637121(LOC108637121);ncbi_108637609(LOC108637609);ncbi_108637612(LOC108637612);ncbi_108637613(LOC108637613);ncbi_108637633(LOC108637633);ncbi_108637634(LOC108637634)</t>
  </si>
  <si>
    <t>K04257+K04257+K04257+K04257+K04257+K04257+K04257+K04257+K08043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04515+K04257+K04257+K04257+K04257+K04257+K04257+K04257+K04515+K04257+K04257+K04257+K04257+K04257+K04257+K04257+K04257+K04257+K04257+K04257+K04257+K04257+K04257+K04257+K04257+K04257+K04257+K04257+K04257+K04257+K04257+K04257+K04257+K04257+K04257+K04257+K04257+K04257+K04257+K04257+K04257+K18283+K04257+K04257+K04257+K04257+K04257+K04257+K04257+K04257+K04257+K04257+K04257+K04951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04257+K04543+K04257+K04257+K04257+K04257+K04257+K04257+K04257+K04257+K04257+K04257+K04257+K04257+K04257+K04257+K04257+K04257+K04257+K04257+K04257+K04257+K04257+K04257+K04257+K04257+K04257+K04257+K04257+K04257+K04257+K04257+K04257+K04257+K04257+K04257+K04257+K04257+K04257+K04257+K04257+K04515+K04257+K04257+K04257+K04257+K04257+K04257+K04257+K04257+K04257+K04257+K04257+K04257+K04257+K04536+K04257+K04257+K04257+K04257+K04257+K04257+K04257+K04257+K04257+K04257+K04257+K04257+K04257+K04257+K04257+K04257+K04257+K04257+K04257+K04257+K04257+K19695+K04257+K04257+K04257+K04257+K04257+K04257+K04257+K04257+K04257+K04257+K04257+K04257+K04257+K04257+K04257+K04257+K04257+K04257+K04257+K04257+K04257+K04257+K04257+K04257+K04257+K04257+K04257+K04257+K04257+K04257</t>
  </si>
  <si>
    <t>Cellular Processes</t>
  </si>
  <si>
    <t>Cell growth and death</t>
  </si>
  <si>
    <t>Oocyte meiosis</t>
  </si>
  <si>
    <t>ko04114</t>
  </si>
  <si>
    <t>ncbi_100860827(AR);ncbi_100860996(MAPK13);ncbi_102169019(ADCY3);ncbi_102169557(ADCY6);ncbi_102169571(CPEB2);ncbi_102170057(SPDYA);ncbi_102170070(PPP2R1B);ncbi_102170094(ANAPC13);ncbi_102170761(PLCZ1);ncbi_102170786(CDC26);ncbi_102170985(PPP1CB);ncbi_102174006(SMC1B);ncbi_102174475(RPS6KA2);ncbi_102175016(PPP2CA);ncbi_102175934(CAMK2D);ncbi_102176762(CAMK2B);ncbi_102177959(ESPL1);ncbi_102179767(PPP3CC);ncbi_102180724(ADCY1);ncbi_102180926(MAPK12);ncbi_102182657(YWHAG);ncbi_102183223(ANAPC4);ncbi_102183477(STAG3);ncbi_102184033(PPP3CB);ncbi_102184510(MAPK11);ncbi_102184607(RPS6KA3);ncbi_102185715(CAMK2G);ncbi_102186877(YWHAQ);ncbi_102187112(RBX1);ncbi_102188170(CCNB1);ncbi_102189174(MAPK14);ncbi_102190619(FBXO43);ncbi_108633185(SKP1);ncbi_108634241(INS)</t>
  </si>
  <si>
    <t>K08557+K04441+K08043+K08046+K02602+K08694+K03456+K12456+K05861+K03359+K06269+K06636+K04373+K04382+K04515+K04515+K02365+K04348+K08041+K04441+K16198+K03351+K13055+K04348+K04441+K04373+K04515+K16197+K03868+K05868+K04441+K10318+K03094+K04526</t>
  </si>
  <si>
    <t>Human Diseases</t>
  </si>
  <si>
    <t>Immune diseases</t>
  </si>
  <si>
    <t>Graft-versus-host disease</t>
  </si>
  <si>
    <t>ko05332</t>
  </si>
  <si>
    <t>ncbi_100860813(LOC100860813);ncbi_100860816(IL1B);ncbi_100861232(TNF);ncbi_100861289(IL1A);ncbi_102169753(LOC102169753);ncbi_102172697(LOC102172697);ncbi_102179937(LOC102179937);ncbi_102180664(LOC102180664);ncbi_102181347(LOC102181347);ncbi_102182286(LOC102182286);ncbi_102182573(LOC102182573);ncbi_102182856(LOC102182856);ncbi_102183669(LOC102183669);ncbi_102184229(LOC102184229);ncbi_102185917(LOC102185917);ncbi_102189356(LOC102189356);ncbi_102190745(LOC102190745);ncbi_108633505(LOC108633505);ncbi_108636058(LOC108636058)</t>
  </si>
  <si>
    <t>K06752+K04519+K03156+K04383+K06751+K06516+K06752+K06752+K06751+K06541+K06541+K06541+K06541+K06516+K06751+K06752+K06752+K06751+K06541</t>
  </si>
  <si>
    <t>Immune system</t>
  </si>
  <si>
    <t>Antigen processing and presentation</t>
  </si>
  <si>
    <t>ko04612</t>
  </si>
  <si>
    <t>ncbi_100860813(LOC100860813);ncbi_100860849(HSP70.1);ncbi_100860882(PDIA3);ncbi_100861232(TNF);ncbi_102169753(LOC102169753);ncbi_102172697(LOC102172697);ncbi_102173295(CTSB);ncbi_102177850(LOC102177850);ncbi_102178315(LOC102178315);ncbi_102179937(LOC102179937);ncbi_102180664(LOC102180664);ncbi_102181347(LOC102181347);ncbi_102182286(LOC102182286);ncbi_102182573(LOC102182573);ncbi_102182856(LOC102182856);ncbi_102183669(LOC102183669);ncbi_102184229(LOC102184229);ncbi_102185917(LOC102185917);ncbi_102186065(CREB1);ncbi_102189356(LOC102189356);ncbi_102190745(LOC102190745);ncbi_108633505(LOC108633505);ncbi_108636058(LOC108636058)</t>
  </si>
  <si>
    <t>K06752+K03283+K08056+K03156+K06751+K06516+K01363+K03283+K03283+K06752+K06752+K06751+K06541+K06541+K06541+K06541+K06516+K06751+K05870+K06752+K06752+K06751+K06541</t>
  </si>
  <si>
    <t>Metabolism</t>
  </si>
  <si>
    <t>Metabolism of cofactors and vitamins</t>
  </si>
  <si>
    <t>Riboflavin metabolism</t>
  </si>
  <si>
    <t>ko00740</t>
  </si>
  <si>
    <t>ncbi_100861348(ACP1);ncbi_102168725(RFK);ncbi_102169872(ENPP3);ncbi_102190787(ENPP1);ncbi_102191322(ACP5)</t>
  </si>
  <si>
    <t>K14394+K00861+K01513+K01513+K14379</t>
  </si>
  <si>
    <t>Lipoic acid metabolism</t>
  </si>
  <si>
    <t>ko00785</t>
  </si>
  <si>
    <t>ncbi_102180366(ACSM5);ncbi_102181180(ACSM2B);ncbi_102182274(ACSM1);ncbi_102183382(ACSM4);ncbi_102185052(ACSM3)</t>
  </si>
  <si>
    <t>K01896+K01896+K01896+K01896+K01896</t>
  </si>
  <si>
    <t>Asthma</t>
  </si>
  <si>
    <t>ko05310</t>
  </si>
  <si>
    <t>ncbi_100860746(IL10);ncbi_100860813(LOC100860813);ncbi_100860814(IL4);ncbi_100861232(TNF);ncbi_102179848(IL9);ncbi_102179937(LOC102179937);ncbi_102180664(LOC102180664);ncbi_102187477(IL13);ncbi_102189356(LOC102189356);ncbi_102190745(LOC102190745)</t>
  </si>
  <si>
    <t>K05443+K06752+K05430+K03156+K05432+K06752+K06752+K05435+K06752+K06752</t>
  </si>
  <si>
    <t>Endocrine system</t>
  </si>
  <si>
    <t>Prolactin signaling pathway</t>
  </si>
  <si>
    <t>ko04917</t>
  </si>
  <si>
    <t>ncbi_100860766(PRP1);ncbi_100860996(MAPK13);ncbi_100861397(PRP6);ncbi_102169650(CCND1);ncbi_102170356(GRB2);ncbi_102170569(LOC102170569);ncbi_102171116(LOC102171116);ncbi_102175285(MAP2K2);ncbi_102175660(NFKB1);ncbi_102178616(LOC102178616);ncbi_102179849(TH);ncbi_102180550(LOC102180550);ncbi_102180926(MAPK12);ncbi_102184390(LOC102184390);ncbi_102184510(MAPK11);ncbi_102185429(GCK);ncbi_102185660(SOS1);ncbi_102188710(PIK3R1);ncbi_102189174(MAPK14);ncbi_102189484(ESR1);ncbi_108634241(INS);ncbi_108638107(LOC108638107)</t>
  </si>
  <si>
    <t>K05439+K04441+K05439+K04503+K04364+K05439+K05439+K04369+K02580+K05439+K00501+K05439+K04441+K05439+K04441+K12407+K03099+K02649+K04441+K08550+K04526+K05439</t>
  </si>
  <si>
    <t>Lipid metabolism</t>
  </si>
  <si>
    <t>Linoleic acid metabolism</t>
  </si>
  <si>
    <t>ko00591</t>
  </si>
  <si>
    <t>ncbi_102168966(LOC102168966);ncbi_102171250(PLB1);ncbi_102174470(LOC102174470);ncbi_102176672(LOC102176672);ncbi_102181382(LOC102181382);ncbi_102184867(LOC102184867);ncbi_102189031(LOC102189031);ncbi_102190572(LOC102190572);ncbi_102190840(LOC102190840);ncbi_102191011(LOC102191011);ncbi_102191099(LOC102191099);ncbi_102191297(LOC102191297);ncbi_108634204(LOC108634204);ncbi_108634205(LOC108634205)</t>
  </si>
  <si>
    <t>K07424+K14621+K16817+K16817+K07424+K07418+K16817+K07418+K07418+K07424+K07418+K07424+K16817+K16817</t>
  </si>
  <si>
    <t>Environmental Information Processing</t>
  </si>
  <si>
    <t>Signal transduction</t>
  </si>
  <si>
    <t>Sphingolipid signaling pathway</t>
  </si>
  <si>
    <t>ko04071</t>
  </si>
  <si>
    <t>ncbi_100860996(MAPK13);ncbi_100861232(TNF);ncbi_102168201(SPHK1);ncbi_102169016(PRKCE);ncbi_102170070(PPP2R1B);ncbi_102170747(CERS5);ncbi_102170971(PPP2R2B);ncbi_102171022(ROCK1);ncbi_102175016(PPP2CA);ncbi_102175285(MAP2K2);ncbi_102175660(NFKB1);ncbi_102176785(S1PR4);ncbi_102177137(GAB2);ncbi_102179093(ACER1);ncbi_102179673(FYN);ncbi_102179963(SMPD1);ncbi_102180248(TRADD);ncbi_102180585(S1PR2);ncbi_102180926(MAPK12);ncbi_102183470(SGPP2);ncbi_102184510(MAPK11);ncbi_102185175(GNA12);ncbi_102185338(NOS3);ncbi_102186420(PRKCZ);ncbi_102188710(PIK3R1);ncbi_102189174(MAPK14);ncbi_102189653(PLCB3);ncbi_102189950(LOC102189950);ncbi_106504021(CTSD);ncbi_108636398(S1PR5)</t>
  </si>
  <si>
    <t>K04441+K03156+K04718+K18050+K03456+K04710+K04354+K04514+K04382+K04369+K02580+K04293+K08091+K01441+K05703+K12350+K03171+K04292+K04441+K04717+K04441+K04346+K13242+K18952+K02649+K04441+K05858+K04634+K01379+K04295</t>
  </si>
  <si>
    <t>Infectious diseases</t>
  </si>
  <si>
    <t>Malaria</t>
  </si>
  <si>
    <t>ko05144</t>
  </si>
  <si>
    <t>ncbi_100860746(IL10);ncbi_100860811(CD81);ncbi_100860816(IL1B);ncbi_100861190(IL18);ncbi_100861232(TNF);ncbi_102170076(SELP);ncbi_102170997(SELE);ncbi_102175045(HBBC);ncbi_102175600(LOC102175600);ncbi_102175876(LOC102175876);ncbi_102176710(LOC102176710);ncbi_102181113(ICAM1);ncbi_102182615(LOC102182615);ncbi_102183082(SDC2);ncbi_102183941(LOC102183941)</t>
  </si>
  <si>
    <t>K05443+K06508+K04519+K05482+K03156+K06496+K06494+K13823+K13823+K13823+K13823+K06490+K13823+K16336+K06728</t>
  </si>
  <si>
    <t>Melanogenesis</t>
  </si>
  <si>
    <t>ko04916</t>
  </si>
  <si>
    <t>ncbi_100860807(KITLG);ncbi_100860901(LEF1);ncbi_102169019(ADCY3);ncbi_102169259(WNT10B);ncbi_102169557(ADCY6);ncbi_102169882(DCT);ncbi_102170617(FZD6);ncbi_102173736(TCF7);ncbi_102174829(CREB3L3);ncbi_102175285(MAP2K2);ncbi_102175498(WNT11);ncbi_102175724(FZD5);ncbi_102175934(CAMK2D);ncbi_102176762(CAMK2B);ncbi_102176768(WNT7B);ncbi_102180014(WNT1);ncbi_102180724(ADCY1);ncbi_102182514(POMC);ncbi_102184122(FZD4);ncbi_102185715(CAMK2G);ncbi_102186065(CREB1);ncbi_102187383(EP300);ncbi_102189653(PLCB3);ncbi_102189698(DVL1);ncbi_102189950(LOC102189950)</t>
  </si>
  <si>
    <t>K05461+K04492+K08043+K01357+K08046+K01827+K02376+K02620+K09048+K04369+K01384+K02375+K04515+K04515+K00572+K03209+K08041+K05228+K02354+K04515+K05870+K04498+K05858+K02353+K04634</t>
  </si>
  <si>
    <t>Endocrine and metabolic diseases</t>
  </si>
  <si>
    <t>Cushing syndrome</t>
  </si>
  <si>
    <t>ko04934</t>
  </si>
  <si>
    <t>ncbi_100860901(LEF1);ncbi_100860911(SP1);ncbi_102168698(KMT2D);ncbi_102169019(ADCY3);ncbi_102169259(WNT10B);ncbi_102169557(ADCY6);ncbi_102169650(CCND1);ncbi_102169723(CDKN2C);ncbi_102170617(FZD6);ncbi_102171671(ATF6B);ncbi_102173736(TCF7);ncbi_102174710(LOC102174710);ncbi_102174829(CREB3L3);ncbi_102175285(MAP2K2);ncbi_102175498(WNT11);ncbi_102175724(FZD5);ncbi_102175934(CAMK2D);ncbi_102176151(CACNA1S);ncbi_102176762(CAMK2B);ncbi_102176768(WNT7B);ncbi_102177328(GNA11);ncbi_102178555(KCNA4);ncbi_102179898(CDKN1A);ncbi_102180014(WNT1);ncbi_102180724(ADCY1);ncbi_102182514(POMC);ncbi_102183886(RB1);ncbi_102184122(FZD4);ncbi_102184724(APC);ncbi_102185715(CAMK2G);ncbi_102186065(CREB1);ncbi_102186579(LDLR);ncbi_102188964(FH);ncbi_102189653(PLCB3);ncbi_102189698(DVL1);ncbi_102189950(LOC102189950)</t>
  </si>
  <si>
    <t>K04492+K04684+K09187+K08043+K01357+K08046+K04503+K06622+K02376+K09049+K02620+K00513+K09048+K04369+K01384+K02375+K04515+K04857+K04515+K00572+K04635+K04877+K06625+K03209+K08041+K05228+K06618+K02354+K02085+K04515+K05870+K12473+K01679+K05858+K02353+K04634</t>
  </si>
  <si>
    <t>Drug resistance</t>
  </si>
  <si>
    <t>Endocrine resistance</t>
  </si>
  <si>
    <t>ko01522</t>
  </si>
  <si>
    <t>ncbi_100860911(SP1);ncbi_100860996(MAPK13);ncbi_102169019(ADCY3);ncbi_102169557(ADCY6);ncbi_102169650(CCND1);ncbi_102169723(CDKN2C);ncbi_102170356(GRB2);ncbi_102173344(NOTCH4);ncbi_102175285(MAP2K2);ncbi_102177814(PTK2);ncbi_102179898(CDKN1A);ncbi_102180724(ADCY1);ncbi_102180926(MAPK12);ncbi_102182675(RPS6KB2);ncbi_102183886(RB1);ncbi_102184510(MAPK11);ncbi_102185462(HBEGF);ncbi_102185660(SOS1);ncbi_102188710(PIK3R1);ncbi_102189174(MAPK14);ncbi_102189202(NOTCH3);ncbi_102189484(ESR1);ncbi_102189930(BAD);ncbi_102190682(CARM1)</t>
  </si>
  <si>
    <t>K04684+K04441+K08043+K08046+K04503+K06622+K04364+K20996+K04369+K05725+K06625+K08041+K04441+K04688+K06618+K04441+K08523+K03099+K02649+K04441+K20995+K08550+K02158+K05931</t>
  </si>
  <si>
    <t>Leishmaniasis</t>
  </si>
  <si>
    <t>ko05140</t>
  </si>
  <si>
    <t>ncbi_100860746(IL10);ncbi_100860813(LOC100860813);ncbi_100860814(IL4);ncbi_100860816(IL1B);ncbi_100860826(C3);ncbi_100860996(MAPK13);ncbi_100861232(TNF);ncbi_100861289(IL1A);ncbi_102171575(IRAK4);ncbi_102172830(TRAF6);ncbi_102175660(NFKB1);ncbi_102179937(LOC102179937);ncbi_102180664(LOC102180664);ncbi_102180926(MAPK12);ncbi_102184510(MAPK11);ncbi_102189174(MAPK14);ncbi_102189356(LOC102189356);ncbi_102190745(LOC102190745)</t>
  </si>
  <si>
    <t>K05443+K06752+K05430+K04519+K03990+K04441+K03156+K04383+K04733+K03175+K02580+K06752+K06752+K04441+K04441+K04441+K06752+K06752</t>
  </si>
  <si>
    <t>Epstein-Barr virus infection</t>
  </si>
  <si>
    <t>ko05169</t>
  </si>
  <si>
    <t>ncbi_100860746(IL10);ncbi_100860813(LOC100860813);ncbi_100860849(HSP70.1);ncbi_100860996(MAPK13);ncbi_100861038(POLR2J);ncbi_100861114(POLR2G);ncbi_102169753(LOC102169753);ncbi_102171147(RELB);ncbi_102172121(SND1);ncbi_102172830(TRAF6);ncbi_102172881(CD38);ncbi_102173387(POLR3D);ncbi_102174419(CSNK2A2);ncbi_102175660(NFKB1);ncbi_102175970(HSPB2);ncbi_102176051(CCNA1);ncbi_102177074(POLR2K);ncbi_102177850(LOC102177850);ncbi_102178315(LOC102178315);ncbi_102179898(CDKN1A);ncbi_102179937(LOC102179937);ncbi_102180165(PSMD6);ncbi_102180248(TRADD);ncbi_102180664(LOC102180664);ncbi_102180926(MAPK12);ncbi_102181113(ICAM1);ncbi_102181347(LOC102181347);ncbi_102182082(CSNK2B);ncbi_102182657(YWHAG);ncbi_102183651(POLR3GL);ncbi_102183886(RB1);ncbi_102184510(MAPK11);ncbi_102185075(RBPJ);ncbi_102185511(PSMD14);ncbi_102185917(LOC102185917);ncbi_102186649(POLR3C);ncbi_102186877(YWHAQ);ncbi_102187383(EP300);ncbi_102188395(AKAP8L);ncbi_102188492(TYK2);ncbi_102188710(PIK3R1);ncbi_102189174(MAPK14);ncbi_102189356(LOC102189356);ncbi_102190390(CCNA2);ncbi_102190745(LOC102190745);ncbi_108633505(LOC108633505);ncbi_108633906(HSPB1)</t>
  </si>
  <si>
    <t>K05443+K06752+K03283+K04441+K03008+K03015+K06751+K09253+K15979+K03175+K01242+K03026+K03097+K02580+K09543+K06627+K03009+K03283+K03283+K06625+K06752+K03037+K03171+K06752+K04441+K06490+K06751+K03115+K16198+K03024+K06618+K04441+K06053+K03030+K06751+K03023+K16197+K04498+K15978+K11219+K02649+K04441+K06752+K06627+K06752+K06751+K04455</t>
  </si>
  <si>
    <t>Pertussis</t>
  </si>
  <si>
    <t>ko05133</t>
  </si>
  <si>
    <t>ncbi_100860746(IL10);ncbi_100860816(IL1B);ncbi_100860826(C3);ncbi_100860996(MAPK13);ncbi_100861232(TNF);ncbi_100861289(IL1A);ncbi_102170774(TICAM1);ncbi_102171575(IRAK4);ncbi_102172830(TRAF6);ncbi_102175660(NFKB1);ncbi_102175746(LOC102175746);ncbi_102176085(C2);ncbi_102177056(CD14);ncbi_102178469(C4BPB);ncbi_102179118(C4BPA);ncbi_102180926(MAPK12);ncbi_102184510(MAPK11);ncbi_102189174(MAPK14);ncbi_102189753(LOC102189753)</t>
  </si>
  <si>
    <t>K05443+K04519+K03990+K04441+K03156+K04383+K05842+K04733+K03175+K02580+K10067+K01332+K04391+K04003+K04002+K04441+K04441+K04441+K03989</t>
  </si>
  <si>
    <t>Toll and Imd signaling pathway</t>
  </si>
  <si>
    <t>ko04624</t>
  </si>
  <si>
    <t>ncbi_100860996(MAPK13);ncbi_102169655(ANK2);ncbi_102170195(FAF1);ncbi_102171575(IRAK4);ncbi_102171866(UBE2D2);ncbi_102174917(UBE2D3);ncbi_102175660(NFKB1);ncbi_102179569(DUOX1);ncbi_102180926(MAPK12);ncbi_102183951(PGLYRP2);ncbi_102184510(MAPK11);ncbi_102189174(MAPK14);ncbi_106502554(DUOX2)</t>
  </si>
  <si>
    <t>K04441+K10380+K20703+K04733+K06689+K06689+K02580+K13411+K04441+K01446+K04441+K04441+K13411</t>
  </si>
  <si>
    <t>Antifolate resistance</t>
  </si>
  <si>
    <t>ko01523</t>
  </si>
  <si>
    <t>ncbi_100860816(IL1B);ncbi_100861232(TNF);ncbi_102174322(LOC102174322);ncbi_102174766(FOLR2);ncbi_102175046(FOLR1);ncbi_102175660(NFKB1);ncbi_102179751(LOC102179751);ncbi_102180583(LOC102180583);ncbi_102180841(LOC102180841);ncbi_102185549(LOC102185549);ncbi_108637250(LOC108637250);ncbi_108637251(LOC108637251);ncbi_108637252(LOC108637252);ncbi_108637254(LOC108637254);ncbi_108637255(LOC108637255);ncbi_108637289(LOC108637289)</t>
  </si>
  <si>
    <t>K04519+K03156+K13649+K13649+K13649+K02580+K05673+K05673+K05673+K05673+K05673+K05673+K05673+K05673+K05673+K05673</t>
  </si>
  <si>
    <t>Cellular senescence</t>
  </si>
  <si>
    <t>ko04218</t>
  </si>
  <si>
    <t>ncbi_100860996(MAPK13);ncbi_100861289(IL1A);ncbi_100861308(RHEB);ncbi_102169375(SERPINE1);ncbi_102169457(VDAC2);ncbi_102169650(CCND1);ncbi_102169753(LOC102169753);ncbi_102170985(PPP1CB);ncbi_102173290(VDAC1);ncbi_102173715(HUS1);ncbi_102174541(IGFBP3);ncbi_102175144(RASSF5);ncbi_102175285(MAP2K2);ncbi_102175660(NFKB1);ncbi_102176051(CCNA1);ncbi_102177085(E2F4);ncbi_102178159(LIN54);ncbi_102179767(PPP3CC);ncbi_102179898(CDKN1A);ncbi_102180672(TRAF3IP2);ncbi_102180926(MAPK12);ncbi_102180958(NFATC3);ncbi_102181347(LOC102181347);ncbi_102183684(GADD45B);ncbi_102183886(RB1);ncbi_102184033(PPP3CB);ncbi_102184079(MAPKAPK2);ncbi_102184510(MAPK11);ncbi_102185917(LOC102185917);ncbi_102186866(GATA4);ncbi_102187760(RAD50);ncbi_102188170(CCNB1);ncbi_102188710(PIK3R1);ncbi_102189174(MAPK14);ncbi_102190390(CCNA2);ncbi_102190712(RRAS2);ncbi_108633505(LOC108633505)</t>
  </si>
  <si>
    <t>K04441+K04383+K07208+K03982+K15040+K04503+K06751+K06269+K05862+K10903+K10138+K08015+K04369+K02580+K06627+K04682+K21776+K04348+K06625+K21124+K04441+K17333+K06751+K04402+K06618+K04348+K04443+K04441+K06751+K09183+K10866+K05868+K02649+K04441+K06627+K07830+K06751</t>
  </si>
  <si>
    <t>Type I diabetes mellitus</t>
  </si>
  <si>
    <t>ko04940</t>
  </si>
  <si>
    <t>ncbi_100860813(LOC100860813);ncbi_100860816(IL1B);ncbi_100861232(TNF);ncbi_100861289(IL1A);ncbi_102169753(LOC102169753);ncbi_102179937(LOC102179937);ncbi_102180548(LTA);ncbi_102180664(LOC102180664);ncbi_102181347(LOC102181347);ncbi_102185917(LOC102185917);ncbi_102189356(LOC102189356);ncbi_102190646(GAD1);ncbi_102190745(LOC102190745);ncbi_102191726(CPE);ncbi_108633505(LOC108633505);ncbi_108634241(INS)</t>
  </si>
  <si>
    <t>K06752+K04519+K03156+K04383+K06751+K06752+K05468+K06752+K06751+K06751+K06752+K01580+K06752+K01294+K06751+K04526</t>
  </si>
  <si>
    <r>
      <rPr>
        <b/>
        <sz val="11"/>
        <color theme="1"/>
        <rFont val="Times New Roman"/>
        <family val="1"/>
      </rPr>
      <t>Table S1</t>
    </r>
    <r>
      <rPr>
        <sz val="11"/>
        <color theme="1"/>
        <rFont val="Times New Roman"/>
        <family val="1"/>
      </rPr>
      <t>. Sequencing reads, alignment  statistics and  mean genome-wide coverage of each sample.</t>
    </r>
    <phoneticPr fontId="4" type="noConversion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</si>
  <si>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SNP location information</t>
    </r>
    <phoneticPr fontId="4" type="noConversion"/>
  </si>
  <si>
    <r>
      <t xml:space="preserve">Table S3. </t>
    </r>
    <r>
      <rPr>
        <sz val="11"/>
        <color theme="1"/>
        <rFont val="Times New Roman"/>
        <family val="1"/>
      </rPr>
      <t>SNP genome location information statistics</t>
    </r>
    <phoneticPr fontId="4" type="noConversion"/>
  </si>
  <si>
    <r>
      <t xml:space="preserve">Table S5. </t>
    </r>
    <r>
      <rPr>
        <sz val="11"/>
        <color theme="1"/>
        <rFont val="Times New Roman"/>
        <family val="1"/>
      </rPr>
      <t>Gene Ontology enrichment analysis of the 1867 candidate genes embedded in the selected regions</t>
    </r>
    <phoneticPr fontId="4" type="noConversion"/>
  </si>
  <si>
    <r>
      <t xml:space="preserve">Table S4. </t>
    </r>
    <r>
      <rPr>
        <sz val="11"/>
        <color theme="1"/>
        <rFont val="Times New Roman"/>
        <family val="1"/>
      </rPr>
      <t>Selected regions with high rates of genetic differentiation</t>
    </r>
    <phoneticPr fontId="4" type="noConversion"/>
  </si>
  <si>
    <r>
      <t xml:space="preserve">Table S6. </t>
    </r>
    <r>
      <rPr>
        <sz val="11"/>
        <color theme="1"/>
        <rFont val="Times New Roman"/>
        <family val="1"/>
      </rPr>
      <t>Top 21 enriched pathway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</si>
</sst>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0.00_);[Red]\(0.00\)"/>
    <numFmt numFmtId="177" formatCode="0.00_ "/>
    <numFmt numFmtId="178" formatCode="0_ "/>
    <numFmt numFmtId="179" formatCode="0_);[Red]\(0\)"/>
    <numFmt numFmtId="180" formatCode="0.0000_);[Red]\(0.0000\)"/>
    <numFmt numFmtId="181" formatCode="0.0000_ "/>
    <numFmt numFmtId="182" formatCode="0.000_ "/>
    <numFmt numFmtId="183" formatCode="#,##0_ "/>
    <numFmt numFmtId="188" formatCode="0.000000_ "/>
    <numFmt numFmtId="189" formatCode="0.000000_);[Red]\(0.000000\)"/>
  </numFmts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Microsoft JhengHei"/>
      <family val="2"/>
      <charset val="136"/>
    </font>
    <font>
      <sz val="11"/>
      <color theme="1"/>
      <name val="Microsoft JhengHei"/>
      <family val="2"/>
      <charset val="136"/>
    </font>
    <font>
      <sz val="11"/>
      <name val="Microsoft JhengHei"/>
      <family val="2"/>
      <charset val="136"/>
    </font>
    <font>
      <sz val="11"/>
      <name val="等线"/>
      <family val="2"/>
      <scheme val="minor"/>
    </font>
    <font>
      <sz val="11"/>
      <color rgb="FF000000"/>
      <name val="Microsoft JhengHei"/>
      <family val="2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medium">
        <color auto="1"/>
      </bottom>
      <diagonal/>
    </border>
    <border>
      <left style="thin">
        <color theme="2"/>
      </left>
      <right/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2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1" fillId="0" borderId="0"/>
  </cellStyleXfs>
  <cellXfs count="94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1" xfId="0" applyFont="1" applyBorder="1"/>
    <xf numFmtId="0" fontId="2" fillId="0" borderId="0" xfId="0" applyFont="1"/>
    <xf numFmtId="0" fontId="3" fillId="0" borderId="8" xfId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1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0" fontId="2" fillId="0" borderId="0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/>
    </xf>
    <xf numFmtId="10" fontId="2" fillId="0" borderId="15" xfId="0" applyNumberFormat="1" applyFont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7" fontId="0" fillId="0" borderId="0" xfId="0" applyNumberFormat="1"/>
    <xf numFmtId="176" fontId="2" fillId="0" borderId="16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9" fontId="2" fillId="0" borderId="0" xfId="0" applyNumberFormat="1" applyFont="1" applyAlignment="1">
      <alignment horizontal="center"/>
    </xf>
    <xf numFmtId="180" fontId="2" fillId="0" borderId="14" xfId="0" applyNumberFormat="1" applyFont="1" applyBorder="1" applyAlignment="1">
      <alignment horizontal="center"/>
    </xf>
    <xf numFmtId="182" fontId="2" fillId="0" borderId="0" xfId="0" applyNumberFormat="1" applyFont="1" applyBorder="1" applyAlignment="1">
      <alignment horizontal="center" vertical="center"/>
    </xf>
    <xf numFmtId="181" fontId="2" fillId="0" borderId="0" xfId="0" applyNumberFormat="1" applyFont="1" applyAlignment="1">
      <alignment horizontal="center"/>
    </xf>
    <xf numFmtId="180" fontId="2" fillId="0" borderId="0" xfId="0" applyNumberFormat="1" applyFont="1" applyAlignment="1">
      <alignment horizontal="center"/>
    </xf>
    <xf numFmtId="180" fontId="2" fillId="0" borderId="16" xfId="0" applyNumberFormat="1" applyFont="1" applyBorder="1" applyAlignment="1">
      <alignment horizontal="center"/>
    </xf>
    <xf numFmtId="180" fontId="2" fillId="0" borderId="17" xfId="0" applyNumberFormat="1" applyFont="1" applyBorder="1" applyAlignment="1">
      <alignment horizontal="center"/>
    </xf>
    <xf numFmtId="180" fontId="2" fillId="0" borderId="18" xfId="0" applyNumberFormat="1" applyFont="1" applyBorder="1" applyAlignment="1">
      <alignment horizontal="center"/>
    </xf>
    <xf numFmtId="180" fontId="2" fillId="0" borderId="8" xfId="0" applyNumberFormat="1" applyFont="1" applyBorder="1" applyAlignment="1">
      <alignment horizontal="center"/>
    </xf>
    <xf numFmtId="176" fontId="2" fillId="0" borderId="9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0" fontId="0" fillId="0" borderId="0" xfId="0" applyBorder="1"/>
    <xf numFmtId="0" fontId="0" fillId="2" borderId="20" xfId="0" applyFill="1" applyBorder="1"/>
    <xf numFmtId="0" fontId="0" fillId="0" borderId="22" xfId="0" applyBorder="1"/>
    <xf numFmtId="0" fontId="0" fillId="0" borderId="19" xfId="0" applyBorder="1"/>
    <xf numFmtId="0" fontId="7" fillId="3" borderId="24" xfId="0" applyFont="1" applyFill="1" applyBorder="1" applyAlignment="1">
      <alignment vertical="center"/>
    </xf>
    <xf numFmtId="0" fontId="7" fillId="3" borderId="20" xfId="0" applyFont="1" applyFill="1" applyBorder="1" applyAlignment="1">
      <alignment vertical="center"/>
    </xf>
    <xf numFmtId="0" fontId="0" fillId="0" borderId="20" xfId="0" applyBorder="1"/>
    <xf numFmtId="0" fontId="0" fillId="0" borderId="26" xfId="0" applyBorder="1"/>
    <xf numFmtId="0" fontId="8" fillId="2" borderId="24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9" fillId="2" borderId="20" xfId="0" applyFont="1" applyFill="1" applyBorder="1"/>
    <xf numFmtId="0" fontId="7" fillId="3" borderId="25" xfId="0" applyFont="1" applyFill="1" applyBorder="1" applyAlignment="1">
      <alignment vertical="center"/>
    </xf>
    <xf numFmtId="0" fontId="7" fillId="3" borderId="26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0" fillId="0" borderId="24" xfId="0" applyBorder="1"/>
    <xf numFmtId="0" fontId="10" fillId="3" borderId="20" xfId="0" applyFont="1" applyFill="1" applyBorder="1" applyAlignment="1">
      <alignment vertical="center"/>
    </xf>
    <xf numFmtId="0" fontId="10" fillId="2" borderId="2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0" borderId="1" xfId="5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10" fontId="0" fillId="0" borderId="0" xfId="0" applyNumberFormat="1"/>
    <xf numFmtId="0" fontId="0" fillId="0" borderId="0" xfId="0" applyNumberFormat="1"/>
    <xf numFmtId="188" fontId="0" fillId="0" borderId="0" xfId="0" applyNumberFormat="1"/>
    <xf numFmtId="189" fontId="0" fillId="0" borderId="0" xfId="0" applyNumberFormat="1"/>
    <xf numFmtId="0" fontId="0" fillId="0" borderId="1" xfId="0" applyBorder="1"/>
    <xf numFmtId="177" fontId="2" fillId="0" borderId="0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177" fontId="2" fillId="0" borderId="2" xfId="0" applyNumberFormat="1" applyFont="1" applyBorder="1" applyAlignment="1">
      <alignment horizontal="center"/>
    </xf>
    <xf numFmtId="177" fontId="2" fillId="0" borderId="0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183" fontId="2" fillId="0" borderId="0" xfId="0" applyNumberFormat="1" applyFont="1" applyBorder="1" applyAlignment="1">
      <alignment horizontal="left"/>
    </xf>
    <xf numFmtId="0" fontId="10" fillId="3" borderId="21" xfId="0" applyFont="1" applyFill="1" applyBorder="1" applyAlignment="1">
      <alignment vertical="center"/>
    </xf>
    <xf numFmtId="0" fontId="10" fillId="3" borderId="26" xfId="0" applyFont="1" applyFill="1" applyBorder="1" applyAlignment="1">
      <alignment vertical="center"/>
    </xf>
    <xf numFmtId="0" fontId="10" fillId="3" borderId="19" xfId="0" applyFont="1" applyFill="1" applyBorder="1" applyAlignment="1">
      <alignment vertical="center"/>
    </xf>
    <xf numFmtId="0" fontId="7" fillId="3" borderId="23" xfId="0" applyFont="1" applyFill="1" applyBorder="1" applyAlignment="1">
      <alignment vertical="center"/>
    </xf>
    <xf numFmtId="0" fontId="7" fillId="3" borderId="19" xfId="0" applyFont="1" applyFill="1" applyBorder="1" applyAlignment="1">
      <alignment vertical="center"/>
    </xf>
    <xf numFmtId="0" fontId="3" fillId="0" borderId="16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183" fontId="3" fillId="0" borderId="16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2" xfId="0" applyBorder="1"/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9" fontId="2" fillId="0" borderId="16" xfId="0" applyNumberFormat="1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183" fontId="3" fillId="0" borderId="0" xfId="0" applyNumberFormat="1" applyFont="1" applyBorder="1" applyAlignment="1">
      <alignment horizontal="left" vertical="center" wrapText="1"/>
    </xf>
    <xf numFmtId="11" fontId="0" fillId="0" borderId="0" xfId="0" applyNumberFormat="1" applyAlignment="1">
      <alignment vertical="center"/>
    </xf>
  </cellXfs>
  <cellStyles count="6">
    <cellStyle name="百分比 2" xfId="4"/>
    <cellStyle name="常规" xfId="0" builtinId="0"/>
    <cellStyle name="常规 2" xfId="1"/>
    <cellStyle name="常规 2 2" xfId="5"/>
    <cellStyle name="常规 3" xfId="2"/>
    <cellStyle name="常规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workbookViewId="0"/>
  </sheetViews>
  <sheetFormatPr defaultRowHeight="14.25" x14ac:dyDescent="0.2"/>
  <cols>
    <col min="3" max="3" width="13.375" customWidth="1"/>
    <col min="4" max="4" width="15.625" customWidth="1"/>
    <col min="5" max="5" width="19.75" customWidth="1"/>
    <col min="6" max="6" width="23.125" customWidth="1"/>
    <col min="7" max="7" width="13.375" customWidth="1"/>
    <col min="8" max="8" width="26.125" customWidth="1"/>
    <col min="9" max="9" width="16.375" customWidth="1"/>
    <col min="10" max="10" width="25" customWidth="1"/>
    <col min="11" max="11" width="19.5" customWidth="1"/>
    <col min="12" max="12" width="26.625" customWidth="1"/>
    <col min="13" max="13" width="17.875" customWidth="1"/>
    <col min="14" max="14" width="20.5" customWidth="1"/>
    <col min="15" max="15" width="21.625" customWidth="1"/>
    <col min="16" max="16" width="22.25" customWidth="1"/>
    <col min="17" max="17" width="26.875" customWidth="1"/>
    <col min="18" max="18" width="17.25" customWidth="1"/>
    <col min="19" max="19" width="25.25" customWidth="1"/>
    <col min="20" max="20" width="25.125" customWidth="1"/>
  </cols>
  <sheetData>
    <row r="1" spans="1:20" s="4" customFormat="1" ht="15.75" thickBot="1" x14ac:dyDescent="0.3">
      <c r="A1" s="1" t="s">
        <v>1546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</row>
    <row r="2" spans="1:20" s="18" customFormat="1" ht="15" x14ac:dyDescent="0.25">
      <c r="A2" s="84"/>
      <c r="B2" s="84" t="s">
        <v>15</v>
      </c>
      <c r="C2" s="86" t="s">
        <v>10</v>
      </c>
      <c r="D2" s="87"/>
      <c r="E2" s="87"/>
      <c r="F2" s="87"/>
      <c r="G2" s="87"/>
      <c r="H2" s="88"/>
      <c r="I2" s="89" t="s">
        <v>11</v>
      </c>
      <c r="J2" s="89"/>
      <c r="K2" s="89"/>
      <c r="L2" s="89"/>
      <c r="M2" s="89"/>
      <c r="N2" s="89"/>
      <c r="O2" s="89"/>
      <c r="P2" s="90"/>
      <c r="Q2" s="81" t="s">
        <v>12</v>
      </c>
      <c r="R2" s="81" t="s">
        <v>0</v>
      </c>
      <c r="S2" s="81" t="s">
        <v>35</v>
      </c>
      <c r="T2" s="81" t="s">
        <v>36</v>
      </c>
    </row>
    <row r="3" spans="1:20" s="18" customFormat="1" ht="15.75" thickBot="1" x14ac:dyDescent="0.3">
      <c r="A3" s="85"/>
      <c r="B3" s="85"/>
      <c r="C3" s="5" t="s">
        <v>1</v>
      </c>
      <c r="D3" s="14" t="s">
        <v>2</v>
      </c>
      <c r="E3" s="14" t="s">
        <v>6</v>
      </c>
      <c r="F3" s="6" t="s">
        <v>13</v>
      </c>
      <c r="G3" s="14" t="s">
        <v>3</v>
      </c>
      <c r="H3" s="7" t="s">
        <v>4</v>
      </c>
      <c r="I3" s="8" t="s">
        <v>5</v>
      </c>
      <c r="J3" s="9" t="s">
        <v>37</v>
      </c>
      <c r="K3" s="8" t="s">
        <v>14</v>
      </c>
      <c r="L3" s="9" t="s">
        <v>38</v>
      </c>
      <c r="M3" s="8" t="s">
        <v>6</v>
      </c>
      <c r="N3" s="9" t="s">
        <v>7</v>
      </c>
      <c r="O3" s="8" t="s">
        <v>3</v>
      </c>
      <c r="P3" s="10" t="s">
        <v>8</v>
      </c>
      <c r="Q3" s="91"/>
      <c r="R3" s="91"/>
      <c r="S3" s="82"/>
      <c r="T3" s="82"/>
    </row>
    <row r="4" spans="1:20" s="18" customFormat="1" ht="15" x14ac:dyDescent="0.25">
      <c r="A4" s="19"/>
      <c r="B4" s="20" t="s">
        <v>25</v>
      </c>
      <c r="C4" s="20">
        <v>44742.408900000002</v>
      </c>
      <c r="D4" s="27">
        <f>C4*150/1000</f>
        <v>6711.3613349999996</v>
      </c>
      <c r="E4" s="28">
        <v>43.691474223</v>
      </c>
      <c r="F4" s="21">
        <v>0.97650000000000003</v>
      </c>
      <c r="G4" s="29">
        <v>41.851208774</v>
      </c>
      <c r="H4" s="21">
        <v>0.93540000000000001</v>
      </c>
      <c r="I4" s="31">
        <v>44201.906359000001</v>
      </c>
      <c r="J4" s="11">
        <v>0.98791968170046385</v>
      </c>
      <c r="K4" s="29">
        <v>6630.2859538499997</v>
      </c>
      <c r="L4" s="11">
        <v>0.98791968170046385</v>
      </c>
      <c r="M4" s="29">
        <v>43.278540843000002</v>
      </c>
      <c r="N4" s="21">
        <v>0.97909999999999997</v>
      </c>
      <c r="O4" s="29">
        <v>41.492957515999997</v>
      </c>
      <c r="P4" s="21">
        <v>0.93869999999999998</v>
      </c>
      <c r="Q4" s="22">
        <v>149.04478605017695</v>
      </c>
      <c r="R4" s="64">
        <v>0.98480000000000001</v>
      </c>
      <c r="S4" s="67">
        <v>15.123068988240107</v>
      </c>
      <c r="T4" s="65">
        <v>99.62</v>
      </c>
    </row>
    <row r="5" spans="1:20" s="18" customFormat="1" ht="15" x14ac:dyDescent="0.25">
      <c r="A5" s="23"/>
      <c r="B5" s="20" t="s">
        <v>26</v>
      </c>
      <c r="C5" s="20">
        <v>43136.883600000001</v>
      </c>
      <c r="D5" s="27">
        <f t="shared" ref="D5:D22" si="0">C5*150/1000</f>
        <v>6470.5325400000002</v>
      </c>
      <c r="E5" s="28">
        <v>42.068188988000003</v>
      </c>
      <c r="F5" s="21">
        <v>0.97519999999999996</v>
      </c>
      <c r="G5" s="29">
        <v>40.242777140999998</v>
      </c>
      <c r="H5" s="21">
        <v>0.93289999999999995</v>
      </c>
      <c r="I5" s="32">
        <v>42453.500832999998</v>
      </c>
      <c r="J5" s="11">
        <v>0.98415780858587565</v>
      </c>
      <c r="K5" s="29">
        <v>6368.0251249499997</v>
      </c>
      <c r="L5" s="11">
        <v>0.98415780858587565</v>
      </c>
      <c r="M5" s="29">
        <v>41.515770044</v>
      </c>
      <c r="N5" s="21">
        <v>0.97789999999999999</v>
      </c>
      <c r="O5" s="29">
        <v>39.753450864999998</v>
      </c>
      <c r="P5" s="21">
        <v>0.93640000000000001</v>
      </c>
      <c r="Q5" s="61">
        <v>148.52614227983739</v>
      </c>
      <c r="R5" s="11">
        <v>0.97870000000000001</v>
      </c>
      <c r="S5" s="68">
        <v>14.524876295500407</v>
      </c>
      <c r="T5" s="35">
        <v>99.69</v>
      </c>
    </row>
    <row r="6" spans="1:20" s="18" customFormat="1" ht="15" x14ac:dyDescent="0.25">
      <c r="A6" s="20"/>
      <c r="B6" s="20" t="s">
        <v>27</v>
      </c>
      <c r="C6" s="20">
        <v>43587.278700000003</v>
      </c>
      <c r="D6" s="27">
        <f t="shared" si="0"/>
        <v>6538.0918050000009</v>
      </c>
      <c r="E6" s="28">
        <v>42.574972674000001</v>
      </c>
      <c r="F6" s="21">
        <v>0.9768</v>
      </c>
      <c r="G6" s="29">
        <v>40.826341521000003</v>
      </c>
      <c r="H6" s="21">
        <v>0.93669999999999998</v>
      </c>
      <c r="I6" s="32">
        <v>42755.783423000001</v>
      </c>
      <c r="J6" s="11">
        <v>0.98092344138474508</v>
      </c>
      <c r="K6" s="29">
        <v>6413.3675134499999</v>
      </c>
      <c r="L6" s="11">
        <v>0.98092344138474497</v>
      </c>
      <c r="M6" s="29">
        <v>41.878031663999998</v>
      </c>
      <c r="N6" s="21">
        <v>0.97950000000000004</v>
      </c>
      <c r="O6" s="29">
        <v>40.200949045000002</v>
      </c>
      <c r="P6" s="21">
        <v>0.94020000000000004</v>
      </c>
      <c r="Q6" s="61">
        <v>148.00276882127335</v>
      </c>
      <c r="R6" s="11">
        <v>0.97950000000000004</v>
      </c>
      <c r="S6" s="68">
        <v>14.628298089696012</v>
      </c>
      <c r="T6" s="35">
        <v>99.68</v>
      </c>
    </row>
    <row r="7" spans="1:20" s="18" customFormat="1" ht="15" x14ac:dyDescent="0.25">
      <c r="A7" s="20"/>
      <c r="B7" s="20" t="s">
        <v>28</v>
      </c>
      <c r="C7" s="20">
        <v>45690.426599999999</v>
      </c>
      <c r="D7" s="27">
        <f t="shared" si="0"/>
        <v>6853.5639900000006</v>
      </c>
      <c r="E7" s="28">
        <v>44.613107139999997</v>
      </c>
      <c r="F7" s="21">
        <v>0.97640000000000005</v>
      </c>
      <c r="G7" s="29">
        <v>42.776186973000002</v>
      </c>
      <c r="H7" s="21">
        <v>0.93620000000000003</v>
      </c>
      <c r="I7" s="32">
        <v>45053.809520000003</v>
      </c>
      <c r="J7" s="11">
        <v>0.98606672934850659</v>
      </c>
      <c r="K7" s="29">
        <v>6758.0714280000002</v>
      </c>
      <c r="L7" s="11">
        <v>0.98606672934850637</v>
      </c>
      <c r="M7" s="29">
        <v>44.10389593</v>
      </c>
      <c r="N7" s="21">
        <v>0.97889999999999999</v>
      </c>
      <c r="O7" s="29">
        <v>42.325088123</v>
      </c>
      <c r="P7" s="21">
        <v>0.93940000000000001</v>
      </c>
      <c r="Q7" s="61">
        <v>148.79300902005039</v>
      </c>
      <c r="R7" s="11">
        <v>0.97829999999999995</v>
      </c>
      <c r="S7" s="68">
        <v>15.414535835178024</v>
      </c>
      <c r="T7" s="35">
        <v>99.68</v>
      </c>
    </row>
    <row r="8" spans="1:20" s="18" customFormat="1" ht="15" x14ac:dyDescent="0.25">
      <c r="A8" s="20"/>
      <c r="B8" s="20" t="s">
        <v>29</v>
      </c>
      <c r="C8" s="20">
        <v>42214.2906</v>
      </c>
      <c r="D8" s="27">
        <f t="shared" si="0"/>
        <v>6332.1435899999997</v>
      </c>
      <c r="E8" s="28">
        <v>41.214011173000003</v>
      </c>
      <c r="F8" s="21">
        <v>0.97629999999999995</v>
      </c>
      <c r="G8" s="29">
        <v>39.491228388000003</v>
      </c>
      <c r="H8" s="21">
        <v>0.9355</v>
      </c>
      <c r="I8" s="32">
        <v>41680.997465</v>
      </c>
      <c r="J8" s="11">
        <v>0.98736699995617128</v>
      </c>
      <c r="K8" s="29">
        <v>6252.1496197500001</v>
      </c>
      <c r="L8" s="11">
        <v>0.98736699995617128</v>
      </c>
      <c r="M8" s="29">
        <v>40.803347627999997</v>
      </c>
      <c r="N8" s="21">
        <v>0.97889999999999999</v>
      </c>
      <c r="O8" s="29">
        <v>39.134030879999997</v>
      </c>
      <c r="P8" s="21">
        <v>0.93889999999999996</v>
      </c>
      <c r="Q8" s="61">
        <v>148.98331104796978</v>
      </c>
      <c r="R8" s="11">
        <v>0.97909999999999997</v>
      </c>
      <c r="S8" s="68">
        <v>14.26057498611733</v>
      </c>
      <c r="T8" s="35">
        <v>99.67</v>
      </c>
    </row>
    <row r="9" spans="1:20" s="18" customFormat="1" ht="15" x14ac:dyDescent="0.25">
      <c r="A9" s="20"/>
      <c r="B9" s="20" t="s">
        <v>30</v>
      </c>
      <c r="C9" s="20">
        <v>43792.520100000002</v>
      </c>
      <c r="D9" s="27">
        <f t="shared" si="0"/>
        <v>6568.8780150000002</v>
      </c>
      <c r="E9" s="28">
        <v>42.697812411999998</v>
      </c>
      <c r="F9" s="21">
        <v>0.97499999999999998</v>
      </c>
      <c r="G9" s="29">
        <v>40.859616375999998</v>
      </c>
      <c r="H9" s="21">
        <v>0.93300000000000005</v>
      </c>
      <c r="I9" s="32">
        <v>42769.967950999999</v>
      </c>
      <c r="J9" s="11">
        <v>0.97665007296531436</v>
      </c>
      <c r="K9" s="29">
        <v>6415.4951926499998</v>
      </c>
      <c r="L9" s="11">
        <v>0.97665007296531436</v>
      </c>
      <c r="M9" s="29">
        <v>41.839591802999998</v>
      </c>
      <c r="N9" s="21">
        <v>0.97819999999999996</v>
      </c>
      <c r="O9" s="29">
        <v>40.091105859999999</v>
      </c>
      <c r="P9" s="21">
        <v>0.93740000000000001</v>
      </c>
      <c r="Q9" s="61">
        <v>147.45968405775375</v>
      </c>
      <c r="R9" s="11">
        <v>0.97919999999999996</v>
      </c>
      <c r="S9" s="68">
        <v>14.633151129150178</v>
      </c>
      <c r="T9" s="35">
        <v>99.67</v>
      </c>
    </row>
    <row r="10" spans="1:20" s="18" customFormat="1" ht="15" x14ac:dyDescent="0.25">
      <c r="A10" s="20"/>
      <c r="B10" s="20" t="s">
        <v>31</v>
      </c>
      <c r="C10" s="20">
        <v>43209.823499999999</v>
      </c>
      <c r="D10" s="27">
        <f t="shared" si="0"/>
        <v>6481.4735249999994</v>
      </c>
      <c r="E10" s="28">
        <v>42.228005918999997</v>
      </c>
      <c r="F10" s="21">
        <v>0.97729999999999995</v>
      </c>
      <c r="G10" s="29">
        <v>40.520578718000003</v>
      </c>
      <c r="H10" s="21">
        <v>0.93779999999999997</v>
      </c>
      <c r="I10" s="32">
        <v>42336.315670000004</v>
      </c>
      <c r="J10" s="11">
        <v>0.97978450826118291</v>
      </c>
      <c r="K10" s="29">
        <v>6350.4473504999996</v>
      </c>
      <c r="L10" s="11">
        <v>0.9797845082611828</v>
      </c>
      <c r="M10" s="29">
        <v>41.487947966</v>
      </c>
      <c r="N10" s="21">
        <v>0.98</v>
      </c>
      <c r="O10" s="29">
        <v>39.854763702</v>
      </c>
      <c r="P10" s="21">
        <v>0.94140000000000001</v>
      </c>
      <c r="Q10" s="61">
        <v>147.75962111750408</v>
      </c>
      <c r="R10" s="11">
        <v>0.98080000000000001</v>
      </c>
      <c r="S10" s="68">
        <v>14.48478301784732</v>
      </c>
      <c r="T10" s="35">
        <v>99.64</v>
      </c>
    </row>
    <row r="11" spans="1:20" s="18" customFormat="1" ht="15" x14ac:dyDescent="0.25">
      <c r="A11" s="20"/>
      <c r="B11" s="20" t="s">
        <v>32</v>
      </c>
      <c r="C11" s="20">
        <v>44481.2379</v>
      </c>
      <c r="D11" s="27">
        <f t="shared" si="0"/>
        <v>6672.1856849999995</v>
      </c>
      <c r="E11" s="28">
        <v>43.466922160999999</v>
      </c>
      <c r="F11" s="21">
        <v>0.97719999999999996</v>
      </c>
      <c r="G11" s="29">
        <v>41.761960041000002</v>
      </c>
      <c r="H11" s="21">
        <v>0.93889999999999996</v>
      </c>
      <c r="I11" s="32">
        <v>42947.575405000003</v>
      </c>
      <c r="J11" s="11">
        <v>0.9655211372838165</v>
      </c>
      <c r="K11" s="29">
        <v>6442.1363107500001</v>
      </c>
      <c r="L11" s="11">
        <v>0.96552113728381661</v>
      </c>
      <c r="M11" s="29">
        <v>42.128301985999997</v>
      </c>
      <c r="N11" s="21">
        <v>0.98089999999999999</v>
      </c>
      <c r="O11" s="29">
        <v>40.547365878999997</v>
      </c>
      <c r="P11" s="21">
        <v>0.94410000000000005</v>
      </c>
      <c r="Q11" s="61">
        <v>145.72872546387768</v>
      </c>
      <c r="R11" s="11">
        <v>0.97940000000000005</v>
      </c>
      <c r="S11" s="68">
        <v>14.693917055349214</v>
      </c>
      <c r="T11" s="35">
        <v>99.64</v>
      </c>
    </row>
    <row r="12" spans="1:20" s="18" customFormat="1" ht="15" x14ac:dyDescent="0.25">
      <c r="A12" s="23"/>
      <c r="B12" s="20" t="s">
        <v>33</v>
      </c>
      <c r="C12" s="20">
        <v>45573.6996</v>
      </c>
      <c r="D12" s="27">
        <f t="shared" si="0"/>
        <v>6836.05494</v>
      </c>
      <c r="E12" s="28">
        <v>44.527774911999998</v>
      </c>
      <c r="F12" s="21">
        <v>0.97699999999999998</v>
      </c>
      <c r="G12" s="29">
        <v>42.745227247999999</v>
      </c>
      <c r="H12" s="21">
        <v>0.93789999999999996</v>
      </c>
      <c r="I12" s="32">
        <v>44594.725556999998</v>
      </c>
      <c r="J12" s="11">
        <v>0.97851888146908306</v>
      </c>
      <c r="K12" s="29">
        <v>6689.2088335500002</v>
      </c>
      <c r="L12" s="11">
        <v>0.97851888146908317</v>
      </c>
      <c r="M12" s="29">
        <v>43.703361532999999</v>
      </c>
      <c r="N12" s="21">
        <v>0.98</v>
      </c>
      <c r="O12" s="29">
        <v>42.005245412000001</v>
      </c>
      <c r="P12" s="21">
        <v>0.94189999999999996</v>
      </c>
      <c r="Q12" s="61">
        <v>147.66110051695841</v>
      </c>
      <c r="R12" s="11">
        <v>0.97989999999999999</v>
      </c>
      <c r="S12" s="68">
        <v>15.25746662672679</v>
      </c>
      <c r="T12" s="35">
        <v>99.65</v>
      </c>
    </row>
    <row r="13" spans="1:20" s="18" customFormat="1" ht="15" x14ac:dyDescent="0.25">
      <c r="A13" s="23"/>
      <c r="B13" s="20" t="s">
        <v>34</v>
      </c>
      <c r="C13" s="20">
        <v>42034.5357</v>
      </c>
      <c r="D13" s="27">
        <f t="shared" si="0"/>
        <v>6305.1803550000004</v>
      </c>
      <c r="E13" s="28">
        <v>41.008450791000001</v>
      </c>
      <c r="F13" s="21">
        <v>0.97560000000000002</v>
      </c>
      <c r="G13" s="29">
        <v>39.279590130000003</v>
      </c>
      <c r="H13" s="21">
        <v>0.9345</v>
      </c>
      <c r="I13" s="32">
        <v>41526.54077</v>
      </c>
      <c r="J13" s="11">
        <v>0.98791482000359054</v>
      </c>
      <c r="K13" s="29">
        <v>6228.9811154999998</v>
      </c>
      <c r="L13" s="11">
        <v>0.98791482000359043</v>
      </c>
      <c r="M13" s="29">
        <v>40.618773484000002</v>
      </c>
      <c r="N13" s="21">
        <v>0.97809999999999997</v>
      </c>
      <c r="O13" s="29">
        <v>38.939557166999997</v>
      </c>
      <c r="P13" s="21">
        <v>0.93769999999999998</v>
      </c>
      <c r="Q13" s="61">
        <v>149.06876480643936</v>
      </c>
      <c r="R13" s="11">
        <v>0.97770000000000001</v>
      </c>
      <c r="S13" s="68">
        <v>14.20772977090853</v>
      </c>
      <c r="T13" s="35">
        <v>99.67</v>
      </c>
    </row>
    <row r="14" spans="1:20" s="18" customFormat="1" ht="15" x14ac:dyDescent="0.25">
      <c r="A14" s="23"/>
      <c r="B14" s="20" t="s">
        <v>16</v>
      </c>
      <c r="C14" s="20">
        <v>20588.186600000001</v>
      </c>
      <c r="D14" s="27">
        <f t="shared" si="0"/>
        <v>3088.2279900000003</v>
      </c>
      <c r="E14" s="28">
        <v>19.913199523999999</v>
      </c>
      <c r="F14" s="21">
        <v>0.96719999999999995</v>
      </c>
      <c r="G14" s="29">
        <v>18.300594789000002</v>
      </c>
      <c r="H14" s="21">
        <v>0.88890000000000002</v>
      </c>
      <c r="I14" s="32">
        <v>20510.474318</v>
      </c>
      <c r="J14" s="11">
        <v>0.99622539451823311</v>
      </c>
      <c r="K14" s="29">
        <v>3076.5711477</v>
      </c>
      <c r="L14" s="11">
        <v>0.996225394518233</v>
      </c>
      <c r="M14" s="29">
        <v>19.857276448</v>
      </c>
      <c r="N14" s="21">
        <v>0.96819999999999995</v>
      </c>
      <c r="O14" s="29">
        <v>18.259984338999999</v>
      </c>
      <c r="P14" s="21">
        <v>0.89029999999999998</v>
      </c>
      <c r="Q14" s="61">
        <v>99.963387820551432</v>
      </c>
      <c r="R14" s="11">
        <v>0.9798</v>
      </c>
      <c r="S14" s="68">
        <v>7.0173742185100254</v>
      </c>
      <c r="T14" s="35">
        <v>99.33</v>
      </c>
    </row>
    <row r="15" spans="1:20" s="18" customFormat="1" ht="15" x14ac:dyDescent="0.25">
      <c r="A15" s="23"/>
      <c r="B15" s="20" t="s">
        <v>17</v>
      </c>
      <c r="C15" s="20">
        <v>20594.269</v>
      </c>
      <c r="D15" s="27">
        <f t="shared" si="0"/>
        <v>3089.1403500000001</v>
      </c>
      <c r="E15" s="28">
        <v>19.951305386000001</v>
      </c>
      <c r="F15" s="21">
        <v>0.96879999999999999</v>
      </c>
      <c r="G15" s="29">
        <v>18.371155338000001</v>
      </c>
      <c r="H15" s="21">
        <v>0.8921</v>
      </c>
      <c r="I15" s="32">
        <v>20514.698033000001</v>
      </c>
      <c r="J15" s="11">
        <v>0.99613625679066353</v>
      </c>
      <c r="K15" s="29">
        <v>3077.2047049500002</v>
      </c>
      <c r="L15" s="11">
        <v>0.99613625679066353</v>
      </c>
      <c r="M15" s="29">
        <v>19.893396272</v>
      </c>
      <c r="N15" s="21">
        <v>0.96970000000000001</v>
      </c>
      <c r="O15" s="29">
        <v>18.329145896</v>
      </c>
      <c r="P15" s="21">
        <v>0.89349999999999996</v>
      </c>
      <c r="Q15" s="61">
        <v>99.958870000745307</v>
      </c>
      <c r="R15" s="11">
        <v>0.98019999999999996</v>
      </c>
      <c r="S15" s="68">
        <v>7.018819303995997</v>
      </c>
      <c r="T15" s="35">
        <v>99.35</v>
      </c>
    </row>
    <row r="16" spans="1:20" s="18" customFormat="1" ht="15" x14ac:dyDescent="0.25">
      <c r="A16" s="23"/>
      <c r="B16" s="20" t="s">
        <v>18</v>
      </c>
      <c r="C16" s="20">
        <v>20606.103200000001</v>
      </c>
      <c r="D16" s="27">
        <f t="shared" si="0"/>
        <v>3090.9154800000001</v>
      </c>
      <c r="E16" s="28">
        <v>19.941002342000001</v>
      </c>
      <c r="F16" s="21">
        <v>0.9677</v>
      </c>
      <c r="G16" s="29">
        <v>18.337414418000002</v>
      </c>
      <c r="H16" s="21">
        <v>0.88990000000000002</v>
      </c>
      <c r="I16" s="32">
        <v>20522.606062999999</v>
      </c>
      <c r="J16" s="11">
        <v>0.9959479414331962</v>
      </c>
      <c r="K16" s="29">
        <v>3078.39090945</v>
      </c>
      <c r="L16" s="11">
        <v>0.99594794143319632</v>
      </c>
      <c r="M16" s="29">
        <v>19.880441453</v>
      </c>
      <c r="N16" s="21">
        <v>0.96870000000000001</v>
      </c>
      <c r="O16" s="29">
        <v>18.293354992000001</v>
      </c>
      <c r="P16" s="21">
        <v>0.89139999999999997</v>
      </c>
      <c r="Q16" s="61">
        <v>99.957310512359939</v>
      </c>
      <c r="R16" s="11">
        <v>0.97989999999999999</v>
      </c>
      <c r="S16" s="68">
        <v>7.0215249267417619</v>
      </c>
      <c r="T16" s="35">
        <v>99.33</v>
      </c>
    </row>
    <row r="17" spans="1:20" s="18" customFormat="1" ht="15" x14ac:dyDescent="0.25">
      <c r="A17" s="23"/>
      <c r="B17" s="20" t="s">
        <v>19</v>
      </c>
      <c r="C17" s="20">
        <v>20460.318599999999</v>
      </c>
      <c r="D17" s="27">
        <f t="shared" si="0"/>
        <v>3069.0477900000001</v>
      </c>
      <c r="E17" s="28">
        <v>19.780317868000001</v>
      </c>
      <c r="F17" s="21">
        <v>0.96679999999999999</v>
      </c>
      <c r="G17" s="29">
        <v>18.184329477999999</v>
      </c>
      <c r="H17" s="21">
        <v>0.88880000000000003</v>
      </c>
      <c r="I17" s="32">
        <v>20388.002047000002</v>
      </c>
      <c r="J17" s="11">
        <v>0.99646552165614877</v>
      </c>
      <c r="K17" s="29">
        <v>3058.20030705</v>
      </c>
      <c r="L17" s="11">
        <v>0.99646552165614855</v>
      </c>
      <c r="M17" s="29">
        <v>19.726943301999999</v>
      </c>
      <c r="N17" s="21">
        <v>0.96760000000000002</v>
      </c>
      <c r="O17" s="29">
        <v>18.144917578000001</v>
      </c>
      <c r="P17" s="21">
        <v>0.89</v>
      </c>
      <c r="Q17" s="61">
        <v>99.957064978665187</v>
      </c>
      <c r="R17" s="11">
        <v>0.98050000000000004</v>
      </c>
      <c r="S17" s="68">
        <v>6.9754720302098976</v>
      </c>
      <c r="T17" s="35">
        <v>99.31</v>
      </c>
    </row>
    <row r="18" spans="1:20" s="18" customFormat="1" ht="15" x14ac:dyDescent="0.25">
      <c r="A18" s="23"/>
      <c r="B18" s="20" t="s">
        <v>20</v>
      </c>
      <c r="C18" s="20">
        <v>20500.114799999999</v>
      </c>
      <c r="D18" s="27">
        <f t="shared" si="0"/>
        <v>3075.0172199999997</v>
      </c>
      <c r="E18" s="28">
        <v>19.787676797</v>
      </c>
      <c r="F18" s="21">
        <v>0.96519999999999995</v>
      </c>
      <c r="G18" s="29">
        <v>18.142297056</v>
      </c>
      <c r="H18" s="21">
        <v>0.88500000000000001</v>
      </c>
      <c r="I18" s="32">
        <v>20423.959752999999</v>
      </c>
      <c r="J18" s="11">
        <v>0.99628514046174999</v>
      </c>
      <c r="K18" s="29">
        <v>3063.5939629499999</v>
      </c>
      <c r="L18" s="11">
        <v>0.9962851404617501</v>
      </c>
      <c r="M18" s="29">
        <v>19.731877051000001</v>
      </c>
      <c r="N18" s="21">
        <v>0.96609999999999996</v>
      </c>
      <c r="O18" s="29">
        <v>18.101598174999999</v>
      </c>
      <c r="P18" s="21">
        <v>0.88629999999999998</v>
      </c>
      <c r="Q18" s="61">
        <v>99.957103875417573</v>
      </c>
      <c r="R18" s="11">
        <v>0.97989999999999999</v>
      </c>
      <c r="S18" s="68">
        <v>6.9877744604281844</v>
      </c>
      <c r="T18" s="35">
        <v>99.1</v>
      </c>
    </row>
    <row r="19" spans="1:20" s="18" customFormat="1" ht="15" x14ac:dyDescent="0.25">
      <c r="A19" s="23"/>
      <c r="B19" s="20" t="s">
        <v>21</v>
      </c>
      <c r="C19" s="20">
        <v>20657.9568</v>
      </c>
      <c r="D19" s="27">
        <f t="shared" si="0"/>
        <v>3098.6935199999998</v>
      </c>
      <c r="E19" s="28">
        <v>19.928418450999999</v>
      </c>
      <c r="F19" s="21">
        <v>0.9647</v>
      </c>
      <c r="G19" s="29">
        <v>18.239740527999999</v>
      </c>
      <c r="H19" s="21">
        <v>0.88290000000000002</v>
      </c>
      <c r="I19" s="32">
        <v>20585.700972999999</v>
      </c>
      <c r="J19" s="11">
        <v>0.99650227620768372</v>
      </c>
      <c r="K19" s="29">
        <v>3087.85514595</v>
      </c>
      <c r="L19" s="11">
        <v>0.99650227620768383</v>
      </c>
      <c r="M19" s="29">
        <v>19.87587529</v>
      </c>
      <c r="N19" s="21">
        <v>0.96550000000000002</v>
      </c>
      <c r="O19" s="29">
        <v>18.201485232</v>
      </c>
      <c r="P19" s="21">
        <v>0.88419999999999999</v>
      </c>
      <c r="Q19" s="61">
        <v>99.962647112472951</v>
      </c>
      <c r="R19" s="11">
        <v>0.98060000000000003</v>
      </c>
      <c r="S19" s="68">
        <v>7.0431119747977222</v>
      </c>
      <c r="T19" s="35">
        <v>99.32</v>
      </c>
    </row>
    <row r="20" spans="1:20" s="18" customFormat="1" ht="15" x14ac:dyDescent="0.25">
      <c r="A20" s="23"/>
      <c r="B20" s="20" t="s">
        <v>22</v>
      </c>
      <c r="C20" s="20">
        <v>203810.88399999999</v>
      </c>
      <c r="D20" s="27">
        <f t="shared" si="0"/>
        <v>30571.632599999997</v>
      </c>
      <c r="E20" s="28">
        <v>19.668950711000001</v>
      </c>
      <c r="F20" s="21">
        <v>0.96509999999999996</v>
      </c>
      <c r="G20" s="29">
        <v>17.971801176</v>
      </c>
      <c r="H20" s="21">
        <v>0.88180000000000003</v>
      </c>
      <c r="I20" s="32">
        <v>20297.278377999999</v>
      </c>
      <c r="J20" s="11">
        <v>9.9588785346713865E-2</v>
      </c>
      <c r="K20" s="29">
        <v>3044.5917567000001</v>
      </c>
      <c r="L20" s="11">
        <v>9.9588785346713879E-2</v>
      </c>
      <c r="M20" s="29">
        <v>19.608600750000001</v>
      </c>
      <c r="N20" s="21">
        <v>0.96609999999999996</v>
      </c>
      <c r="O20" s="29">
        <v>17.928388052999999</v>
      </c>
      <c r="P20" s="21">
        <v>0.88329999999999997</v>
      </c>
      <c r="Q20" s="61">
        <v>99.958323008667122</v>
      </c>
      <c r="R20" s="11">
        <v>0.98060000000000003</v>
      </c>
      <c r="S20" s="68">
        <v>6.9444321855930164</v>
      </c>
      <c r="T20" s="35">
        <v>99.34</v>
      </c>
    </row>
    <row r="21" spans="1:20" s="18" customFormat="1" ht="15" x14ac:dyDescent="0.25">
      <c r="A21" s="23"/>
      <c r="B21" s="20" t="s">
        <v>23</v>
      </c>
      <c r="C21" s="20">
        <v>20548.871800000001</v>
      </c>
      <c r="D21" s="27">
        <f t="shared" si="0"/>
        <v>3082.33077</v>
      </c>
      <c r="E21" s="28">
        <v>19.778185262000001</v>
      </c>
      <c r="F21" s="21">
        <v>0.96250000000000002</v>
      </c>
      <c r="G21" s="29">
        <v>18.006036299000002</v>
      </c>
      <c r="H21" s="21">
        <v>0.87629999999999997</v>
      </c>
      <c r="I21" s="32">
        <v>20461.405920000001</v>
      </c>
      <c r="J21" s="11">
        <v>0.99574351911621739</v>
      </c>
      <c r="K21" s="29">
        <v>3069.2108880000001</v>
      </c>
      <c r="L21" s="11">
        <v>0.99574351911621739</v>
      </c>
      <c r="M21" s="29">
        <v>19.715477443000001</v>
      </c>
      <c r="N21" s="21">
        <v>0.96350000000000002</v>
      </c>
      <c r="O21" s="29">
        <v>17.961095092000001</v>
      </c>
      <c r="P21" s="21">
        <v>0.87780000000000002</v>
      </c>
      <c r="Q21" s="61">
        <v>99.960113086104499</v>
      </c>
      <c r="R21" s="11">
        <v>0.98050000000000004</v>
      </c>
      <c r="S21" s="68">
        <v>7.0005861469262003</v>
      </c>
      <c r="T21" s="35">
        <v>99.36</v>
      </c>
    </row>
    <row r="22" spans="1:20" s="18" customFormat="1" ht="15.75" thickBot="1" x14ac:dyDescent="0.3">
      <c r="A22" s="24"/>
      <c r="B22" s="20" t="s">
        <v>24</v>
      </c>
      <c r="C22" s="20">
        <v>20397.063999999998</v>
      </c>
      <c r="D22" s="27">
        <f t="shared" si="0"/>
        <v>3059.5595999999996</v>
      </c>
      <c r="E22" s="28">
        <v>19.773630637</v>
      </c>
      <c r="F22" s="21">
        <v>0.96940000000000004</v>
      </c>
      <c r="G22" s="29">
        <v>18.216968973</v>
      </c>
      <c r="H22" s="21">
        <v>0.8931</v>
      </c>
      <c r="I22" s="33">
        <v>20325.087438999999</v>
      </c>
      <c r="J22" s="11">
        <v>0.99647122933967358</v>
      </c>
      <c r="K22" s="29">
        <v>3048.7631158499998</v>
      </c>
      <c r="L22" s="11">
        <v>0.99647122933967369</v>
      </c>
      <c r="M22" s="29">
        <v>19.721105334000001</v>
      </c>
      <c r="N22" s="21">
        <v>0.97030000000000005</v>
      </c>
      <c r="O22" s="29">
        <v>18.178591998999998</v>
      </c>
      <c r="P22" s="21">
        <v>0.89439999999999997</v>
      </c>
      <c r="Q22" s="62">
        <v>99.960902245336968</v>
      </c>
      <c r="R22" s="63">
        <v>0.98089999999999999</v>
      </c>
      <c r="S22" s="69">
        <v>6.953946669981665</v>
      </c>
      <c r="T22" s="66">
        <v>99.3</v>
      </c>
    </row>
    <row r="23" spans="1:20" s="25" customFormat="1" ht="15.75" thickBot="1" x14ac:dyDescent="0.3">
      <c r="A23" s="83" t="s">
        <v>9</v>
      </c>
      <c r="B23" s="83"/>
      <c r="C23" s="30">
        <f>SUM(C4:C22)</f>
        <v>806626.87400000007</v>
      </c>
      <c r="D23" s="30">
        <f>SUM(D4:D22)</f>
        <v>120994.03109999998</v>
      </c>
      <c r="E23" s="30">
        <f>SUM(E4:E22)</f>
        <v>606.61340737099999</v>
      </c>
      <c r="F23" s="12">
        <f>AVERAGE(F4:F22)</f>
        <v>0.97161578947368421</v>
      </c>
      <c r="G23" s="30">
        <f>SUM(G4:G22)</f>
        <v>574.12505336499999</v>
      </c>
      <c r="H23" s="13">
        <f>AVERAGE(H4:H22)</f>
        <v>0.9125052631578946</v>
      </c>
      <c r="I23" s="26">
        <f>SUM(I4:I22)</f>
        <v>614350.33587700012</v>
      </c>
      <c r="J23" s="12">
        <f>AVERAGE(J4:J22)</f>
        <v>0.94127316556994867</v>
      </c>
      <c r="K23" s="30">
        <f>SUM(K4:K22)</f>
        <v>92152.550381549998</v>
      </c>
      <c r="L23" s="12">
        <f>AVERAGE(L4:L22)</f>
        <v>0.94127316556994867</v>
      </c>
      <c r="M23" s="30">
        <f>SUM(M4:M22)</f>
        <v>599.36855622400003</v>
      </c>
      <c r="N23" s="12">
        <f>AVERAGE(N4:N22)</f>
        <v>0.97353684210526314</v>
      </c>
      <c r="O23" s="30">
        <f>SUM(O4:O22)</f>
        <v>567.7430758050001</v>
      </c>
      <c r="P23" s="12">
        <f>AVERAGE(P4:P22)</f>
        <v>0.91512105263157895</v>
      </c>
      <c r="Q23" s="17">
        <f>AVERAGE(Q4:Q22)</f>
        <v>125.29808609590327</v>
      </c>
      <c r="R23" s="12">
        <f>AVERAGE(R4:R22)</f>
        <v>0.98001578947368417</v>
      </c>
      <c r="S23" s="17">
        <v>11.062707563784125</v>
      </c>
      <c r="T23" s="34">
        <f>AVERAGE(T4:T22)</f>
        <v>99.492105263157853</v>
      </c>
    </row>
    <row r="24" spans="1:20" x14ac:dyDescent="0.2">
      <c r="S24" s="16"/>
    </row>
    <row r="25" spans="1:20" ht="15" x14ac:dyDescent="0.25">
      <c r="E25" s="20"/>
      <c r="F25" s="28"/>
      <c r="G25" s="20"/>
      <c r="K25" s="15"/>
      <c r="M25" s="20"/>
      <c r="O25" s="20"/>
    </row>
    <row r="26" spans="1:20" ht="15" x14ac:dyDescent="0.25">
      <c r="E26" s="20"/>
      <c r="F26" s="28"/>
      <c r="G26" s="20"/>
      <c r="I26" s="20"/>
      <c r="K26" s="15"/>
      <c r="M26" s="20"/>
      <c r="O26" s="20"/>
    </row>
    <row r="27" spans="1:20" ht="15" x14ac:dyDescent="0.25">
      <c r="E27" s="20"/>
      <c r="F27" s="28"/>
      <c r="G27" s="20"/>
      <c r="I27" s="20"/>
      <c r="K27" s="15"/>
      <c r="M27" s="20"/>
      <c r="O27" s="20"/>
    </row>
    <row r="28" spans="1:20" ht="15" x14ac:dyDescent="0.25">
      <c r="E28" s="20"/>
      <c r="F28" s="28"/>
      <c r="G28" s="20"/>
      <c r="I28" s="20"/>
      <c r="K28" s="15"/>
      <c r="M28" s="20"/>
      <c r="O28" s="20"/>
    </row>
    <row r="29" spans="1:20" ht="15" x14ac:dyDescent="0.25">
      <c r="E29" s="20"/>
      <c r="F29" s="28"/>
      <c r="G29" s="20"/>
      <c r="I29" s="20"/>
      <c r="K29" s="15"/>
      <c r="M29" s="20"/>
      <c r="O29" s="20"/>
    </row>
    <row r="30" spans="1:20" ht="15" x14ac:dyDescent="0.25">
      <c r="E30" s="20"/>
      <c r="F30" s="28"/>
      <c r="G30" s="20"/>
      <c r="I30" s="20"/>
      <c r="K30" s="15"/>
      <c r="M30" s="20"/>
      <c r="O30" s="20"/>
    </row>
    <row r="31" spans="1:20" ht="15" x14ac:dyDescent="0.25">
      <c r="E31" s="20"/>
      <c r="F31" s="28"/>
      <c r="G31" s="20"/>
      <c r="I31" s="20"/>
      <c r="K31" s="15"/>
      <c r="M31" s="20"/>
      <c r="O31" s="20"/>
    </row>
    <row r="32" spans="1:20" ht="15" x14ac:dyDescent="0.25">
      <c r="E32" s="20"/>
      <c r="F32" s="28"/>
      <c r="G32" s="20"/>
      <c r="I32" s="20"/>
      <c r="K32" s="15"/>
      <c r="M32" s="20"/>
      <c r="O32" s="20"/>
    </row>
    <row r="33" spans="5:15" ht="15" x14ac:dyDescent="0.25">
      <c r="E33" s="20"/>
      <c r="F33" s="28"/>
      <c r="G33" s="20"/>
      <c r="I33" s="20"/>
      <c r="K33" s="15"/>
      <c r="M33" s="20"/>
      <c r="O33" s="20"/>
    </row>
    <row r="34" spans="5:15" ht="15" x14ac:dyDescent="0.25">
      <c r="E34" s="20"/>
      <c r="F34" s="28"/>
      <c r="G34" s="20"/>
      <c r="I34" s="20"/>
      <c r="K34" s="15"/>
      <c r="M34" s="20"/>
      <c r="O34" s="20"/>
    </row>
    <row r="35" spans="5:15" ht="15" x14ac:dyDescent="0.25">
      <c r="E35" s="20"/>
      <c r="F35" s="28"/>
      <c r="G35" s="20"/>
      <c r="I35" s="20"/>
      <c r="K35" s="15"/>
      <c r="M35" s="20"/>
      <c r="O35" s="20"/>
    </row>
    <row r="36" spans="5:15" ht="15" x14ac:dyDescent="0.25">
      <c r="E36" s="20"/>
      <c r="F36" s="28"/>
      <c r="G36" s="20"/>
      <c r="I36" s="20"/>
      <c r="J36" t="s">
        <v>39</v>
      </c>
      <c r="K36" s="15"/>
      <c r="M36" s="20"/>
      <c r="O36" s="20"/>
    </row>
    <row r="37" spans="5:15" ht="15" x14ac:dyDescent="0.25">
      <c r="E37" s="20"/>
      <c r="F37" s="28"/>
      <c r="G37" s="20"/>
      <c r="I37" s="20"/>
      <c r="K37" s="15"/>
      <c r="M37" s="20"/>
      <c r="O37" s="20"/>
    </row>
    <row r="38" spans="5:15" ht="15" x14ac:dyDescent="0.25">
      <c r="E38" s="20"/>
      <c r="F38" s="28"/>
      <c r="G38" s="20"/>
      <c r="I38" s="20"/>
      <c r="K38" s="15"/>
      <c r="M38" s="20"/>
      <c r="O38" s="20"/>
    </row>
    <row r="39" spans="5:15" ht="15" x14ac:dyDescent="0.25">
      <c r="E39" s="20"/>
      <c r="F39" s="28"/>
      <c r="G39" s="20"/>
      <c r="I39" s="20"/>
      <c r="K39" s="15"/>
      <c r="M39" s="20"/>
      <c r="O39" s="20"/>
    </row>
    <row r="40" spans="5:15" ht="15" x14ac:dyDescent="0.25">
      <c r="E40" s="20"/>
      <c r="F40" s="28"/>
      <c r="G40" s="20"/>
      <c r="I40" s="20"/>
      <c r="K40" s="15"/>
      <c r="M40" s="20"/>
      <c r="O40" s="20"/>
    </row>
    <row r="41" spans="5:15" ht="15" x14ac:dyDescent="0.25">
      <c r="E41" s="20"/>
      <c r="F41" s="28"/>
      <c r="G41" s="20"/>
      <c r="I41" s="20"/>
      <c r="K41" s="15"/>
      <c r="M41" s="20"/>
      <c r="O41" s="20"/>
    </row>
    <row r="42" spans="5:15" ht="15" x14ac:dyDescent="0.25">
      <c r="E42" s="20"/>
      <c r="F42" s="28"/>
      <c r="G42" s="20"/>
      <c r="I42" s="20"/>
      <c r="K42" s="15"/>
      <c r="M42" s="20"/>
      <c r="O42" s="20"/>
    </row>
    <row r="43" spans="5:15" ht="15" x14ac:dyDescent="0.25">
      <c r="E43" s="20"/>
      <c r="F43" s="28"/>
      <c r="G43" s="20"/>
      <c r="I43" s="20"/>
      <c r="K43" s="15"/>
      <c r="M43" s="20"/>
      <c r="O43" s="20"/>
    </row>
    <row r="44" spans="5:15" ht="15" x14ac:dyDescent="0.2">
      <c r="I44" s="20"/>
    </row>
  </sheetData>
  <mergeCells count="9">
    <mergeCell ref="T2:T3"/>
    <mergeCell ref="A23:B23"/>
    <mergeCell ref="S2:S3"/>
    <mergeCell ref="A2:A3"/>
    <mergeCell ref="B2:B3"/>
    <mergeCell ref="C2:H2"/>
    <mergeCell ref="I2:P2"/>
    <mergeCell ref="Q2:Q3"/>
    <mergeCell ref="R2:R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/>
  </sheetViews>
  <sheetFormatPr defaultRowHeight="14.25" x14ac:dyDescent="0.2"/>
  <cols>
    <col min="2" max="2" width="17.5" style="38" customWidth="1"/>
    <col min="3" max="3" width="13" bestFit="1" customWidth="1"/>
  </cols>
  <sheetData>
    <row r="1" spans="1:3" ht="15.75" thickBot="1" x14ac:dyDescent="0.3">
      <c r="A1" s="70" t="s">
        <v>1547</v>
      </c>
    </row>
    <row r="2" spans="1:3" s="39" customFormat="1" ht="15" thickBot="1" x14ac:dyDescent="0.25">
      <c r="A2" s="76" t="s">
        <v>1423</v>
      </c>
      <c r="B2" s="77" t="s">
        <v>1424</v>
      </c>
    </row>
    <row r="3" spans="1:3" s="42" customFormat="1" ht="15" x14ac:dyDescent="0.2">
      <c r="A3" s="74" t="s">
        <v>40</v>
      </c>
      <c r="B3" s="75">
        <v>15361008</v>
      </c>
    </row>
    <row r="4" spans="1:3" s="42" customFormat="1" ht="15" x14ac:dyDescent="0.2">
      <c r="A4" s="40" t="s">
        <v>41</v>
      </c>
      <c r="B4" s="41">
        <v>8417688</v>
      </c>
    </row>
    <row r="5" spans="1:3" s="42" customFormat="1" ht="15" x14ac:dyDescent="0.2">
      <c r="A5" s="40" t="s">
        <v>42</v>
      </c>
      <c r="B5" s="41">
        <v>153914</v>
      </c>
    </row>
    <row r="6" spans="1:3" s="46" customFormat="1" ht="15" x14ac:dyDescent="0.2">
      <c r="A6" s="44" t="s">
        <v>43</v>
      </c>
      <c r="B6" s="45">
        <v>141574</v>
      </c>
      <c r="C6" s="42"/>
    </row>
    <row r="7" spans="1:3" s="42" customFormat="1" ht="15" x14ac:dyDescent="0.2">
      <c r="A7" s="40" t="s">
        <v>44</v>
      </c>
      <c r="B7" s="41">
        <v>137810</v>
      </c>
    </row>
    <row r="8" spans="1:3" s="42" customFormat="1" ht="15" x14ac:dyDescent="0.2">
      <c r="A8" s="40" t="s">
        <v>45</v>
      </c>
      <c r="B8" s="41">
        <v>134437</v>
      </c>
    </row>
    <row r="9" spans="1:3" s="42" customFormat="1" ht="15" x14ac:dyDescent="0.2">
      <c r="A9" s="40" t="s">
        <v>46</v>
      </c>
      <c r="B9" s="41">
        <v>39334</v>
      </c>
    </row>
    <row r="10" spans="1:3" s="42" customFormat="1" ht="15" x14ac:dyDescent="0.2">
      <c r="A10" s="40" t="s">
        <v>47</v>
      </c>
      <c r="B10" s="41">
        <v>3153</v>
      </c>
    </row>
    <row r="11" spans="1:3" s="42" customFormat="1" ht="15" x14ac:dyDescent="0.2">
      <c r="A11" s="40" t="s">
        <v>48</v>
      </c>
      <c r="B11" s="41">
        <v>576</v>
      </c>
    </row>
    <row r="12" spans="1:3" s="43" customFormat="1" ht="15" x14ac:dyDescent="0.2">
      <c r="A12" s="47" t="s">
        <v>49</v>
      </c>
      <c r="B12" s="48">
        <v>66</v>
      </c>
      <c r="C12" s="42"/>
    </row>
    <row r="13" spans="1:3" s="37" customFormat="1" ht="15" x14ac:dyDescent="0.2">
      <c r="A13" s="49" t="s">
        <v>50</v>
      </c>
      <c r="B13" s="49">
        <v>38</v>
      </c>
      <c r="C13" s="42"/>
    </row>
    <row r="14" spans="1:3" s="42" customFormat="1" ht="15" x14ac:dyDescent="0.2">
      <c r="A14" s="51" t="s">
        <v>51</v>
      </c>
      <c r="B14" s="51">
        <v>84818</v>
      </c>
      <c r="C14" s="50"/>
    </row>
    <row r="15" spans="1:3" ht="15" x14ac:dyDescent="0.2">
      <c r="A15" s="72" t="s">
        <v>52</v>
      </c>
      <c r="B15" s="72">
        <v>60259</v>
      </c>
    </row>
    <row r="16" spans="1:3" s="42" customFormat="1" ht="15" x14ac:dyDescent="0.2">
      <c r="A16" s="52" t="s">
        <v>53</v>
      </c>
      <c r="B16" s="52">
        <v>5914</v>
      </c>
    </row>
    <row r="17" spans="1:2" s="37" customFormat="1" ht="15" x14ac:dyDescent="0.2">
      <c r="A17" s="51" t="s">
        <v>54</v>
      </c>
      <c r="B17" s="51">
        <v>690</v>
      </c>
    </row>
    <row r="18" spans="1:2" s="42" customFormat="1" ht="15" x14ac:dyDescent="0.2">
      <c r="A18" s="51" t="s">
        <v>55</v>
      </c>
      <c r="B18" s="51">
        <v>678</v>
      </c>
    </row>
    <row r="19" spans="1:2" ht="15" x14ac:dyDescent="0.2">
      <c r="A19" s="73" t="s">
        <v>56</v>
      </c>
      <c r="B19" s="73">
        <v>633</v>
      </c>
    </row>
    <row r="20" spans="1:2" ht="15" x14ac:dyDescent="0.2">
      <c r="A20" s="51" t="s">
        <v>57</v>
      </c>
      <c r="B20" s="51">
        <v>503</v>
      </c>
    </row>
    <row r="21" spans="1:2" ht="15" x14ac:dyDescent="0.2">
      <c r="A21" s="51" t="s">
        <v>58</v>
      </c>
      <c r="B21" s="51">
        <v>366</v>
      </c>
    </row>
    <row r="22" spans="1:2" ht="15.75" thickBot="1" x14ac:dyDescent="0.25">
      <c r="A22" s="71" t="s">
        <v>59</v>
      </c>
      <c r="B22" s="71">
        <v>91</v>
      </c>
    </row>
    <row r="24" spans="1:2" x14ac:dyDescent="0.2">
      <c r="A24" s="42"/>
      <c r="B24" s="42"/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>
      <selection sqref="A1:L1"/>
    </sheetView>
  </sheetViews>
  <sheetFormatPr defaultRowHeight="14.25" x14ac:dyDescent="0.2"/>
  <cols>
    <col min="12" max="12" width="9" customWidth="1"/>
  </cols>
  <sheetData>
    <row r="1" spans="1:17" ht="20.25" customHeight="1" thickBot="1" x14ac:dyDescent="0.25">
      <c r="A1" s="92" t="s">
        <v>1548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7" ht="43.5" thickBot="1" x14ac:dyDescent="0.25">
      <c r="A2" s="78" t="s">
        <v>15</v>
      </c>
      <c r="B2" s="78" t="s">
        <v>70</v>
      </c>
      <c r="C2" s="78" t="s">
        <v>71</v>
      </c>
      <c r="D2" s="78" t="s">
        <v>72</v>
      </c>
      <c r="E2" s="78" t="s">
        <v>73</v>
      </c>
      <c r="F2" s="78" t="s">
        <v>74</v>
      </c>
      <c r="G2" s="78" t="s">
        <v>75</v>
      </c>
      <c r="H2" s="78" t="s">
        <v>76</v>
      </c>
      <c r="I2" s="78" t="s">
        <v>77</v>
      </c>
      <c r="J2" s="78" t="s">
        <v>78</v>
      </c>
      <c r="K2" s="78" t="s">
        <v>79</v>
      </c>
      <c r="L2" s="78" t="s">
        <v>80</v>
      </c>
      <c r="M2" s="78" t="s">
        <v>81</v>
      </c>
      <c r="N2" s="78" t="s">
        <v>82</v>
      </c>
      <c r="O2" s="78" t="s">
        <v>83</v>
      </c>
      <c r="P2" s="78" t="s">
        <v>84</v>
      </c>
      <c r="Q2" s="78" t="s">
        <v>85</v>
      </c>
    </row>
    <row r="3" spans="1:17" x14ac:dyDescent="0.2">
      <c r="A3" s="80" t="s">
        <v>24</v>
      </c>
      <c r="B3" s="80">
        <v>39980</v>
      </c>
      <c r="C3" s="80">
        <v>45928</v>
      </c>
      <c r="D3" s="80">
        <v>2</v>
      </c>
      <c r="E3" s="80">
        <v>4412118</v>
      </c>
      <c r="F3" s="80">
        <v>2431356</v>
      </c>
      <c r="G3" s="80">
        <v>99</v>
      </c>
      <c r="H3" s="80">
        <v>37638</v>
      </c>
      <c r="I3" s="80">
        <v>889</v>
      </c>
      <c r="J3" s="80">
        <v>38807</v>
      </c>
      <c r="K3" s="80">
        <v>10029</v>
      </c>
      <c r="L3" s="80">
        <v>20</v>
      </c>
      <c r="M3" s="80">
        <v>17549</v>
      </c>
      <c r="N3" s="80">
        <v>141</v>
      </c>
      <c r="O3" s="80">
        <v>38</v>
      </c>
      <c r="P3" s="80">
        <v>26442</v>
      </c>
      <c r="Q3" s="80">
        <v>1760</v>
      </c>
    </row>
    <row r="4" spans="1:17" x14ac:dyDescent="0.2">
      <c r="A4" s="36" t="s">
        <v>18</v>
      </c>
      <c r="B4" s="36">
        <v>39735</v>
      </c>
      <c r="C4" s="36">
        <v>46532</v>
      </c>
      <c r="D4" s="36">
        <v>4</v>
      </c>
      <c r="E4" s="36">
        <v>4385050</v>
      </c>
      <c r="F4" s="36">
        <v>2425074</v>
      </c>
      <c r="G4" s="36">
        <v>93</v>
      </c>
      <c r="H4" s="36">
        <v>37997</v>
      </c>
      <c r="I4" s="36">
        <v>873</v>
      </c>
      <c r="J4" s="36">
        <v>38652</v>
      </c>
      <c r="K4" s="36">
        <v>10485</v>
      </c>
      <c r="L4" s="36">
        <v>19</v>
      </c>
      <c r="M4" s="36">
        <v>17621</v>
      </c>
      <c r="N4" s="36">
        <v>141</v>
      </c>
      <c r="O4" s="36">
        <v>38</v>
      </c>
      <c r="P4" s="36">
        <v>26848</v>
      </c>
      <c r="Q4" s="36">
        <v>1888</v>
      </c>
    </row>
    <row r="5" spans="1:17" x14ac:dyDescent="0.2">
      <c r="A5" s="36" t="s">
        <v>17</v>
      </c>
      <c r="B5" s="36">
        <v>40634</v>
      </c>
      <c r="C5" s="36">
        <v>47491</v>
      </c>
      <c r="D5" s="36">
        <v>4</v>
      </c>
      <c r="E5" s="36">
        <v>4463198</v>
      </c>
      <c r="F5" s="36">
        <v>2452156</v>
      </c>
      <c r="G5" s="36">
        <v>100</v>
      </c>
      <c r="H5" s="36">
        <v>38965</v>
      </c>
      <c r="I5" s="36">
        <v>951</v>
      </c>
      <c r="J5" s="36">
        <v>39246</v>
      </c>
      <c r="K5" s="36">
        <v>10923</v>
      </c>
      <c r="L5" s="36">
        <v>21</v>
      </c>
      <c r="M5" s="36">
        <v>18017</v>
      </c>
      <c r="N5" s="36">
        <v>143</v>
      </c>
      <c r="O5" s="36">
        <v>35</v>
      </c>
      <c r="P5" s="36">
        <v>27503</v>
      </c>
      <c r="Q5" s="36">
        <v>1797</v>
      </c>
    </row>
    <row r="6" spans="1:17" x14ac:dyDescent="0.2">
      <c r="A6" s="36" t="s">
        <v>16</v>
      </c>
      <c r="B6" s="36">
        <v>40972</v>
      </c>
      <c r="C6" s="36">
        <v>46146</v>
      </c>
      <c r="D6" s="36">
        <v>3</v>
      </c>
      <c r="E6" s="36">
        <v>4480294</v>
      </c>
      <c r="F6" s="36">
        <v>2472962</v>
      </c>
      <c r="G6" s="36">
        <v>91</v>
      </c>
      <c r="H6" s="36">
        <v>38270</v>
      </c>
      <c r="I6" s="36">
        <v>914</v>
      </c>
      <c r="J6" s="36">
        <v>39189</v>
      </c>
      <c r="K6" s="36">
        <v>10299</v>
      </c>
      <c r="L6" s="36">
        <v>26</v>
      </c>
      <c r="M6" s="36">
        <v>17562</v>
      </c>
      <c r="N6" s="36">
        <v>146</v>
      </c>
      <c r="O6" s="36">
        <v>37</v>
      </c>
      <c r="P6" s="36">
        <v>26649</v>
      </c>
      <c r="Q6" s="36">
        <v>1755</v>
      </c>
    </row>
    <row r="7" spans="1:17" x14ac:dyDescent="0.2">
      <c r="A7" s="36" t="s">
        <v>23</v>
      </c>
      <c r="B7" s="36">
        <v>40402</v>
      </c>
      <c r="C7" s="36">
        <v>46263</v>
      </c>
      <c r="D7" s="36">
        <v>4</v>
      </c>
      <c r="E7" s="36">
        <v>4467692</v>
      </c>
      <c r="F7" s="36">
        <v>2447420</v>
      </c>
      <c r="G7" s="36">
        <v>91</v>
      </c>
      <c r="H7" s="36">
        <v>37928</v>
      </c>
      <c r="I7" s="36">
        <v>914</v>
      </c>
      <c r="J7" s="36">
        <v>39052</v>
      </c>
      <c r="K7" s="36">
        <v>10245</v>
      </c>
      <c r="L7" s="36">
        <v>26</v>
      </c>
      <c r="M7" s="36">
        <v>17542</v>
      </c>
      <c r="N7" s="36">
        <v>145</v>
      </c>
      <c r="O7" s="36">
        <v>38</v>
      </c>
      <c r="P7" s="36">
        <v>26697</v>
      </c>
      <c r="Q7" s="36">
        <v>1845</v>
      </c>
    </row>
    <row r="8" spans="1:17" x14ac:dyDescent="0.2">
      <c r="A8" s="36" t="s">
        <v>22</v>
      </c>
      <c r="B8" s="36">
        <v>38994</v>
      </c>
      <c r="C8" s="36">
        <v>44639</v>
      </c>
      <c r="D8" s="36">
        <v>1</v>
      </c>
      <c r="E8" s="36">
        <v>4341777</v>
      </c>
      <c r="F8" s="36">
        <v>2385726</v>
      </c>
      <c r="G8" s="36">
        <v>88</v>
      </c>
      <c r="H8" s="36">
        <v>37036</v>
      </c>
      <c r="I8" s="36">
        <v>916</v>
      </c>
      <c r="J8" s="36">
        <v>37953</v>
      </c>
      <c r="K8" s="36">
        <v>10066</v>
      </c>
      <c r="L8" s="36">
        <v>18</v>
      </c>
      <c r="M8" s="36">
        <v>16964</v>
      </c>
      <c r="N8" s="36">
        <v>142</v>
      </c>
      <c r="O8" s="36">
        <v>39</v>
      </c>
      <c r="P8" s="36">
        <v>25848</v>
      </c>
      <c r="Q8" s="36">
        <v>1647</v>
      </c>
    </row>
    <row r="9" spans="1:17" x14ac:dyDescent="0.2">
      <c r="A9" s="36" t="s">
        <v>21</v>
      </c>
      <c r="B9" s="36">
        <v>39477</v>
      </c>
      <c r="C9" s="36">
        <v>44531</v>
      </c>
      <c r="D9" s="36">
        <v>3</v>
      </c>
      <c r="E9" s="36">
        <v>4416130</v>
      </c>
      <c r="F9" s="36">
        <v>2425778</v>
      </c>
      <c r="G9" s="36">
        <v>87</v>
      </c>
      <c r="H9" s="36">
        <v>36814</v>
      </c>
      <c r="I9" s="36">
        <v>900</v>
      </c>
      <c r="J9" s="36">
        <v>38643</v>
      </c>
      <c r="K9" s="36">
        <v>9746</v>
      </c>
      <c r="L9" s="36">
        <v>16</v>
      </c>
      <c r="M9" s="36">
        <v>16873</v>
      </c>
      <c r="N9" s="36">
        <v>123</v>
      </c>
      <c r="O9" s="36">
        <v>32</v>
      </c>
      <c r="P9" s="36">
        <v>25789</v>
      </c>
      <c r="Q9" s="36">
        <v>1717</v>
      </c>
    </row>
    <row r="10" spans="1:17" x14ac:dyDescent="0.2">
      <c r="A10" s="36" t="s">
        <v>20</v>
      </c>
      <c r="B10" s="36">
        <v>39449</v>
      </c>
      <c r="C10" s="36">
        <v>45080</v>
      </c>
      <c r="D10" s="36">
        <v>4</v>
      </c>
      <c r="E10" s="36">
        <v>4342332</v>
      </c>
      <c r="F10" s="36">
        <v>2387806</v>
      </c>
      <c r="G10" s="36">
        <v>115</v>
      </c>
      <c r="H10" s="36">
        <v>36805</v>
      </c>
      <c r="I10" s="36">
        <v>900</v>
      </c>
      <c r="J10" s="36">
        <v>38056</v>
      </c>
      <c r="K10" s="36">
        <v>9994</v>
      </c>
      <c r="L10" s="36">
        <v>22</v>
      </c>
      <c r="M10" s="36">
        <v>17191</v>
      </c>
      <c r="N10" s="36">
        <v>138</v>
      </c>
      <c r="O10" s="36">
        <v>34</v>
      </c>
      <c r="P10" s="36">
        <v>25922</v>
      </c>
      <c r="Q10" s="36">
        <v>1799</v>
      </c>
    </row>
    <row r="11" spans="1:17" x14ac:dyDescent="0.2">
      <c r="A11" s="36" t="s">
        <v>19</v>
      </c>
      <c r="B11" s="36">
        <v>39995</v>
      </c>
      <c r="C11" s="36">
        <v>45449</v>
      </c>
      <c r="D11" s="36">
        <v>5</v>
      </c>
      <c r="E11" s="36">
        <v>4403162</v>
      </c>
      <c r="F11" s="36">
        <v>2424782</v>
      </c>
      <c r="G11" s="36">
        <v>96</v>
      </c>
      <c r="H11" s="36">
        <v>37086</v>
      </c>
      <c r="I11" s="36">
        <v>901</v>
      </c>
      <c r="J11" s="36">
        <v>38692</v>
      </c>
      <c r="K11" s="36">
        <v>10189</v>
      </c>
      <c r="L11" s="36">
        <v>20</v>
      </c>
      <c r="M11" s="36">
        <v>17176</v>
      </c>
      <c r="N11" s="36">
        <v>131</v>
      </c>
      <c r="O11" s="36">
        <v>35</v>
      </c>
      <c r="P11" s="36">
        <v>26390</v>
      </c>
      <c r="Q11" s="36">
        <v>1722</v>
      </c>
    </row>
    <row r="12" spans="1:17" x14ac:dyDescent="0.2">
      <c r="A12" s="36" t="s">
        <v>60</v>
      </c>
      <c r="B12" s="36">
        <v>45153</v>
      </c>
      <c r="C12" s="36">
        <v>53920</v>
      </c>
      <c r="D12" s="36">
        <v>2</v>
      </c>
      <c r="E12" s="36">
        <v>5191145</v>
      </c>
      <c r="F12" s="36">
        <v>2791947</v>
      </c>
      <c r="G12" s="36">
        <v>114</v>
      </c>
      <c r="H12" s="36">
        <v>43485</v>
      </c>
      <c r="I12" s="36">
        <v>1003</v>
      </c>
      <c r="J12" s="36">
        <v>43601</v>
      </c>
      <c r="K12" s="36">
        <v>12486</v>
      </c>
      <c r="L12" s="36">
        <v>22</v>
      </c>
      <c r="M12" s="36">
        <v>20378</v>
      </c>
      <c r="N12" s="36">
        <v>162</v>
      </c>
      <c r="O12" s="36">
        <v>47</v>
      </c>
      <c r="P12" s="36">
        <v>31195</v>
      </c>
      <c r="Q12" s="36">
        <v>2140</v>
      </c>
    </row>
    <row r="13" spans="1:17" x14ac:dyDescent="0.2">
      <c r="A13" s="36" t="s">
        <v>61</v>
      </c>
      <c r="B13" s="36">
        <v>47155</v>
      </c>
      <c r="C13" s="36">
        <v>55746</v>
      </c>
      <c r="D13" s="36">
        <v>3</v>
      </c>
      <c r="E13" s="36">
        <v>5395309</v>
      </c>
      <c r="F13" s="36">
        <v>2902728</v>
      </c>
      <c r="G13" s="36">
        <v>116</v>
      </c>
      <c r="H13" s="36">
        <v>44838</v>
      </c>
      <c r="I13" s="36">
        <v>1121</v>
      </c>
      <c r="J13" s="36">
        <v>45232</v>
      </c>
      <c r="K13" s="36">
        <v>12821</v>
      </c>
      <c r="L13" s="36">
        <v>19</v>
      </c>
      <c r="M13" s="36">
        <v>21335</v>
      </c>
      <c r="N13" s="36">
        <v>170</v>
      </c>
      <c r="O13" s="36">
        <v>52</v>
      </c>
      <c r="P13" s="36">
        <v>32090</v>
      </c>
      <c r="Q13" s="36">
        <v>2102</v>
      </c>
    </row>
    <row r="14" spans="1:17" x14ac:dyDescent="0.2">
      <c r="A14" s="36" t="s">
        <v>62</v>
      </c>
      <c r="B14" s="36">
        <v>47264</v>
      </c>
      <c r="C14" s="36">
        <v>55930</v>
      </c>
      <c r="D14" s="36">
        <v>3</v>
      </c>
      <c r="E14" s="36">
        <v>5415097</v>
      </c>
      <c r="F14" s="36">
        <v>2914979</v>
      </c>
      <c r="G14" s="36">
        <v>118</v>
      </c>
      <c r="H14" s="36">
        <v>45003</v>
      </c>
      <c r="I14" s="36">
        <v>1058</v>
      </c>
      <c r="J14" s="36">
        <v>45663</v>
      </c>
      <c r="K14" s="36">
        <v>13019</v>
      </c>
      <c r="L14" s="36">
        <v>23</v>
      </c>
      <c r="M14" s="36">
        <v>21324</v>
      </c>
      <c r="N14" s="36">
        <v>172</v>
      </c>
      <c r="O14" s="36">
        <v>43</v>
      </c>
      <c r="P14" s="36">
        <v>32222</v>
      </c>
      <c r="Q14" s="36">
        <v>2172</v>
      </c>
    </row>
    <row r="15" spans="1:17" x14ac:dyDescent="0.2">
      <c r="A15" s="36" t="s">
        <v>63</v>
      </c>
      <c r="B15" s="36">
        <v>46537</v>
      </c>
      <c r="C15" s="36">
        <v>55410</v>
      </c>
      <c r="D15" s="36">
        <v>2</v>
      </c>
      <c r="E15" s="36">
        <v>5402922</v>
      </c>
      <c r="F15" s="36">
        <v>2902270</v>
      </c>
      <c r="G15" s="36">
        <v>112</v>
      </c>
      <c r="H15" s="36">
        <v>44471</v>
      </c>
      <c r="I15" s="36">
        <v>1044</v>
      </c>
      <c r="J15" s="36">
        <v>45587</v>
      </c>
      <c r="K15" s="36">
        <v>12766</v>
      </c>
      <c r="L15" s="36">
        <v>23</v>
      </c>
      <c r="M15" s="36">
        <v>21111</v>
      </c>
      <c r="N15" s="36">
        <v>174</v>
      </c>
      <c r="O15" s="36">
        <v>46</v>
      </c>
      <c r="P15" s="36">
        <v>31999</v>
      </c>
      <c r="Q15" s="36">
        <v>2082</v>
      </c>
    </row>
    <row r="16" spans="1:17" x14ac:dyDescent="0.2">
      <c r="A16" s="36" t="s">
        <v>64</v>
      </c>
      <c r="B16" s="36">
        <v>47577</v>
      </c>
      <c r="C16" s="36">
        <v>55779</v>
      </c>
      <c r="D16" s="36">
        <v>4</v>
      </c>
      <c r="E16" s="36">
        <v>5434632</v>
      </c>
      <c r="F16" s="36">
        <v>2926362</v>
      </c>
      <c r="G16" s="36">
        <v>111</v>
      </c>
      <c r="H16" s="36">
        <v>44938</v>
      </c>
      <c r="I16" s="36">
        <v>1072</v>
      </c>
      <c r="J16" s="36">
        <v>45964</v>
      </c>
      <c r="K16" s="36">
        <v>12823</v>
      </c>
      <c r="L16" s="36">
        <v>25</v>
      </c>
      <c r="M16" s="36">
        <v>21300</v>
      </c>
      <c r="N16" s="36">
        <v>167</v>
      </c>
      <c r="O16" s="36">
        <v>46</v>
      </c>
      <c r="P16" s="36">
        <v>32109</v>
      </c>
      <c r="Q16" s="36">
        <v>2161</v>
      </c>
    </row>
    <row r="17" spans="1:17" x14ac:dyDescent="0.2">
      <c r="A17" s="36" t="s">
        <v>65</v>
      </c>
      <c r="B17" s="36">
        <v>47162</v>
      </c>
      <c r="C17" s="36">
        <v>55822</v>
      </c>
      <c r="D17" s="36">
        <v>4</v>
      </c>
      <c r="E17" s="36">
        <v>5401791</v>
      </c>
      <c r="F17" s="36">
        <v>2913759</v>
      </c>
      <c r="G17" s="36">
        <v>120</v>
      </c>
      <c r="H17" s="36">
        <v>44801</v>
      </c>
      <c r="I17" s="36">
        <v>1090</v>
      </c>
      <c r="J17" s="36">
        <v>45706</v>
      </c>
      <c r="K17" s="36">
        <v>12778</v>
      </c>
      <c r="L17" s="36">
        <v>24</v>
      </c>
      <c r="M17" s="36">
        <v>21276</v>
      </c>
      <c r="N17" s="36">
        <v>180</v>
      </c>
      <c r="O17" s="36">
        <v>44</v>
      </c>
      <c r="P17" s="36">
        <v>32165</v>
      </c>
      <c r="Q17" s="36">
        <v>2161</v>
      </c>
    </row>
    <row r="18" spans="1:17" x14ac:dyDescent="0.2">
      <c r="A18" s="36" t="s">
        <v>66</v>
      </c>
      <c r="B18" s="36">
        <v>46860</v>
      </c>
      <c r="C18" s="36">
        <v>55026</v>
      </c>
      <c r="D18" s="36">
        <v>5</v>
      </c>
      <c r="E18" s="36">
        <v>5395748</v>
      </c>
      <c r="F18" s="36">
        <v>2892031</v>
      </c>
      <c r="G18" s="36">
        <v>116</v>
      </c>
      <c r="H18" s="36">
        <v>43895</v>
      </c>
      <c r="I18" s="36">
        <v>1057</v>
      </c>
      <c r="J18" s="36">
        <v>45266</v>
      </c>
      <c r="K18" s="36">
        <v>12505</v>
      </c>
      <c r="L18" s="36">
        <v>26</v>
      </c>
      <c r="M18" s="36">
        <v>21055</v>
      </c>
      <c r="N18" s="36">
        <v>161</v>
      </c>
      <c r="O18" s="36">
        <v>42</v>
      </c>
      <c r="P18" s="36">
        <v>31628</v>
      </c>
      <c r="Q18" s="36">
        <v>2145</v>
      </c>
    </row>
    <row r="19" spans="1:17" x14ac:dyDescent="0.2">
      <c r="A19" s="36" t="s">
        <v>67</v>
      </c>
      <c r="B19" s="36">
        <v>46511</v>
      </c>
      <c r="C19" s="36">
        <v>53900</v>
      </c>
      <c r="D19" s="36">
        <v>3</v>
      </c>
      <c r="E19" s="36">
        <v>5376376</v>
      </c>
      <c r="F19" s="36">
        <v>2879523</v>
      </c>
      <c r="G19" s="36">
        <v>109</v>
      </c>
      <c r="H19" s="36">
        <v>43552</v>
      </c>
      <c r="I19" s="36">
        <v>1002</v>
      </c>
      <c r="J19" s="36">
        <v>44264</v>
      </c>
      <c r="K19" s="36">
        <v>11944</v>
      </c>
      <c r="L19" s="36">
        <v>24</v>
      </c>
      <c r="M19" s="36">
        <v>20323</v>
      </c>
      <c r="N19" s="36">
        <v>157</v>
      </c>
      <c r="O19" s="36">
        <v>49</v>
      </c>
      <c r="P19" s="36">
        <v>31215</v>
      </c>
      <c r="Q19" s="36">
        <v>2159</v>
      </c>
    </row>
    <row r="20" spans="1:17" x14ac:dyDescent="0.2">
      <c r="A20" s="36" t="s">
        <v>68</v>
      </c>
      <c r="B20" s="36">
        <v>45945</v>
      </c>
      <c r="C20" s="36">
        <v>53340</v>
      </c>
      <c r="D20" s="36">
        <v>5</v>
      </c>
      <c r="E20" s="36">
        <v>5332124</v>
      </c>
      <c r="F20" s="36">
        <v>2850983</v>
      </c>
      <c r="G20" s="36">
        <v>103</v>
      </c>
      <c r="H20" s="36">
        <v>42775</v>
      </c>
      <c r="I20" s="36">
        <v>1008</v>
      </c>
      <c r="J20" s="36">
        <v>44335</v>
      </c>
      <c r="K20" s="36">
        <v>11853</v>
      </c>
      <c r="L20" s="36">
        <v>22</v>
      </c>
      <c r="M20" s="36">
        <v>20423</v>
      </c>
      <c r="N20" s="36">
        <v>169</v>
      </c>
      <c r="O20" s="36">
        <v>41</v>
      </c>
      <c r="P20" s="36">
        <v>30624</v>
      </c>
      <c r="Q20" s="36">
        <v>2088</v>
      </c>
    </row>
    <row r="21" spans="1:17" ht="15" thickBot="1" x14ac:dyDescent="0.25">
      <c r="A21" s="60" t="s">
        <v>69</v>
      </c>
      <c r="B21" s="60">
        <v>46595</v>
      </c>
      <c r="C21" s="60">
        <v>55280</v>
      </c>
      <c r="D21" s="60">
        <v>8</v>
      </c>
      <c r="E21" s="60">
        <v>5372347</v>
      </c>
      <c r="F21" s="60">
        <v>2902848</v>
      </c>
      <c r="G21" s="60">
        <v>119</v>
      </c>
      <c r="H21" s="60">
        <v>44338</v>
      </c>
      <c r="I21" s="60">
        <v>1067</v>
      </c>
      <c r="J21" s="60">
        <v>45787</v>
      </c>
      <c r="K21" s="60">
        <v>12690</v>
      </c>
      <c r="L21" s="60">
        <v>10</v>
      </c>
      <c r="M21" s="60">
        <v>21019</v>
      </c>
      <c r="N21" s="60">
        <v>176</v>
      </c>
      <c r="O21" s="60">
        <v>47</v>
      </c>
      <c r="P21" s="60">
        <v>31879</v>
      </c>
      <c r="Q21" s="60">
        <v>2167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9"/>
  <sheetViews>
    <sheetView workbookViewId="0">
      <selection sqref="A1:L1"/>
    </sheetView>
  </sheetViews>
  <sheetFormatPr defaultRowHeight="14.25" x14ac:dyDescent="0.2"/>
  <sheetData>
    <row r="1" spans="1:17" x14ac:dyDescent="0.2">
      <c r="A1" s="92" t="s">
        <v>1550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7" x14ac:dyDescent="0.2">
      <c r="A2" s="53" t="s">
        <v>86</v>
      </c>
      <c r="B2" s="53" t="s">
        <v>87</v>
      </c>
      <c r="C2" s="53" t="s">
        <v>88</v>
      </c>
      <c r="D2" s="53" t="s">
        <v>89</v>
      </c>
      <c r="E2" s="53" t="s">
        <v>1425</v>
      </c>
      <c r="F2" s="53" t="s">
        <v>1426</v>
      </c>
      <c r="G2" s="53" t="s">
        <v>1427</v>
      </c>
      <c r="H2" s="53" t="s">
        <v>264</v>
      </c>
      <c r="I2" s="53" t="s">
        <v>1428</v>
      </c>
      <c r="J2" s="53" t="s">
        <v>1429</v>
      </c>
      <c r="K2" s="53" t="s">
        <v>1430</v>
      </c>
      <c r="L2" s="53" t="s">
        <v>1431</v>
      </c>
      <c r="M2" s="53" t="s">
        <v>271</v>
      </c>
      <c r="N2" s="53" t="s">
        <v>1432</v>
      </c>
      <c r="O2" s="53" t="s">
        <v>1433</v>
      </c>
      <c r="P2" s="53" t="s">
        <v>1434</v>
      </c>
      <c r="Q2" s="53" t="s">
        <v>1435</v>
      </c>
    </row>
    <row r="3" spans="1:17" x14ac:dyDescent="0.2">
      <c r="A3" s="53">
        <v>1</v>
      </c>
      <c r="B3" s="53">
        <v>8900001</v>
      </c>
      <c r="C3" s="53">
        <v>9900000</v>
      </c>
      <c r="D3" s="53">
        <v>9400000</v>
      </c>
      <c r="E3" s="53">
        <v>0</v>
      </c>
      <c r="F3" s="53">
        <v>2.0480905184684598E-3</v>
      </c>
      <c r="G3" s="53">
        <v>2.55792449804238E-3</v>
      </c>
      <c r="H3" s="53">
        <v>0.80068450809861502</v>
      </c>
      <c r="I3" s="53">
        <v>0.77884385133935696</v>
      </c>
      <c r="J3" s="53">
        <v>1.01482539239495</v>
      </c>
      <c r="K3" s="53">
        <v>0.85852213265478505</v>
      </c>
      <c r="L3" s="53">
        <v>1.7351530635261599E-3</v>
      </c>
      <c r="M3" s="53">
        <v>2.5865368196684901E-2</v>
      </c>
      <c r="N3" s="53">
        <v>0.29240234586757902</v>
      </c>
      <c r="O3" s="53">
        <v>0.26929533675288703</v>
      </c>
      <c r="P3" s="53">
        <v>2.5069448285543199E-3</v>
      </c>
      <c r="Q3" s="53" t="s">
        <v>272</v>
      </c>
    </row>
    <row r="4" spans="1:17" x14ac:dyDescent="0.2">
      <c r="A4" s="53">
        <v>1</v>
      </c>
      <c r="B4" s="53">
        <v>9000001</v>
      </c>
      <c r="C4" s="53">
        <v>10000000</v>
      </c>
      <c r="D4" s="53">
        <v>9500000</v>
      </c>
      <c r="E4" s="53">
        <v>0</v>
      </c>
      <c r="F4" s="53">
        <v>2.2758758429479E-3</v>
      </c>
      <c r="G4" s="53">
        <v>2.75963725911172E-3</v>
      </c>
      <c r="H4" s="53">
        <v>0.82470108541746001</v>
      </c>
      <c r="I4" s="53">
        <v>0.86894858514101803</v>
      </c>
      <c r="J4" s="53">
        <v>1.1026510494839199</v>
      </c>
      <c r="K4" s="53">
        <v>0.93380381437571502</v>
      </c>
      <c r="L4" s="53">
        <v>1.8977761483387099E-3</v>
      </c>
      <c r="M4" s="53">
        <v>0.175389920333472</v>
      </c>
      <c r="N4" s="53">
        <v>0.40964787900808503</v>
      </c>
      <c r="O4" s="53">
        <v>0.35245947414557499</v>
      </c>
      <c r="P4" s="53">
        <v>2.61333898735725E-3</v>
      </c>
      <c r="Q4" s="53" t="s">
        <v>265</v>
      </c>
    </row>
    <row r="5" spans="1:17" x14ac:dyDescent="0.2">
      <c r="A5" s="53">
        <v>1</v>
      </c>
      <c r="B5" s="53">
        <v>9100001</v>
      </c>
      <c r="C5" s="53">
        <v>10100000</v>
      </c>
      <c r="D5" s="53">
        <v>9600000</v>
      </c>
      <c r="E5" s="53">
        <v>0</v>
      </c>
      <c r="F5" s="53">
        <v>2.2781131889352498E-3</v>
      </c>
      <c r="G5" s="53">
        <v>2.88862736493812E-3</v>
      </c>
      <c r="H5" s="53">
        <v>0.78864903676630904</v>
      </c>
      <c r="I5" s="53">
        <v>0.76268026372023401</v>
      </c>
      <c r="J5" s="53">
        <v>0.98542394656919396</v>
      </c>
      <c r="K5" s="53">
        <v>0.82935467041580602</v>
      </c>
      <c r="L5" s="53">
        <v>1.9402909915308001E-3</v>
      </c>
      <c r="M5" s="53">
        <v>0.28740351838499401</v>
      </c>
      <c r="N5" s="53">
        <v>0.50143099343430997</v>
      </c>
      <c r="O5" s="53">
        <v>0.41985436927696801</v>
      </c>
      <c r="P5" s="53">
        <v>2.66810633782625E-3</v>
      </c>
      <c r="Q5" s="53" t="s">
        <v>265</v>
      </c>
    </row>
    <row r="6" spans="1:17" x14ac:dyDescent="0.2">
      <c r="A6" s="53">
        <v>1</v>
      </c>
      <c r="B6" s="53">
        <v>9200001</v>
      </c>
      <c r="C6" s="53">
        <v>10200000</v>
      </c>
      <c r="D6" s="53">
        <v>9700000</v>
      </c>
      <c r="E6" s="53">
        <v>0</v>
      </c>
      <c r="F6" s="53">
        <v>2.35171222143869E-3</v>
      </c>
      <c r="G6" s="53">
        <v>3.0267462996411902E-3</v>
      </c>
      <c r="H6" s="53">
        <v>0.77697698737336396</v>
      </c>
      <c r="I6" s="53">
        <v>0.75411479806364101</v>
      </c>
      <c r="J6" s="53">
        <v>0.95131649760622095</v>
      </c>
      <c r="K6" s="53">
        <v>0.789189931631466</v>
      </c>
      <c r="L6" s="53">
        <v>2.0079698874222599E-3</v>
      </c>
      <c r="M6" s="53">
        <v>0.365053725568043</v>
      </c>
      <c r="N6" s="53">
        <v>0.54852792464947897</v>
      </c>
      <c r="O6" s="53">
        <v>0.44521086284255101</v>
      </c>
      <c r="P6" s="53">
        <v>2.7485962873184701E-3</v>
      </c>
      <c r="Q6" s="53" t="s">
        <v>273</v>
      </c>
    </row>
    <row r="7" spans="1:17" x14ac:dyDescent="0.2">
      <c r="A7" s="53">
        <v>1</v>
      </c>
      <c r="B7" s="53">
        <v>9300001</v>
      </c>
      <c r="C7" s="53">
        <v>10300000</v>
      </c>
      <c r="D7" s="53">
        <v>9800000</v>
      </c>
      <c r="E7" s="53">
        <v>0</v>
      </c>
      <c r="F7" s="53">
        <v>2.5165580284094999E-3</v>
      </c>
      <c r="G7" s="53">
        <v>3.1990535239184601E-3</v>
      </c>
      <c r="H7" s="53">
        <v>0.78665705640555095</v>
      </c>
      <c r="I7" s="53">
        <v>0.79289611600636101</v>
      </c>
      <c r="J7" s="53">
        <v>0.97692573361966095</v>
      </c>
      <c r="K7" s="53">
        <v>0.80517923916797796</v>
      </c>
      <c r="L7" s="53">
        <v>2.13428637153765E-3</v>
      </c>
      <c r="M7" s="53">
        <v>0.38729420830219302</v>
      </c>
      <c r="N7" s="53">
        <v>0.62497802988786899</v>
      </c>
      <c r="O7" s="53">
        <v>0.53392554247098201</v>
      </c>
      <c r="P7" s="53">
        <v>2.8915748785122201E-3</v>
      </c>
      <c r="Q7" s="53" t="s">
        <v>1436</v>
      </c>
    </row>
    <row r="8" spans="1:17" x14ac:dyDescent="0.2">
      <c r="A8" s="53">
        <v>1</v>
      </c>
      <c r="B8" s="53">
        <v>9400001</v>
      </c>
      <c r="C8" s="53">
        <v>10400000</v>
      </c>
      <c r="D8" s="53">
        <v>9900000</v>
      </c>
      <c r="E8" s="53">
        <v>0</v>
      </c>
      <c r="F8" s="53">
        <v>2.5993463138169002E-3</v>
      </c>
      <c r="G8" s="53">
        <v>3.2879946969954698E-3</v>
      </c>
      <c r="H8" s="53">
        <v>0.79055672327943605</v>
      </c>
      <c r="I8" s="53">
        <v>0.80510762650726897</v>
      </c>
      <c r="J8" s="53">
        <v>0.99941801804208497</v>
      </c>
      <c r="K8" s="53">
        <v>0.82874335362590701</v>
      </c>
      <c r="L8" s="53">
        <v>2.1992800626676298E-3</v>
      </c>
      <c r="M8" s="53">
        <v>0.37757869545122602</v>
      </c>
      <c r="N8" s="53">
        <v>0.56847411585651597</v>
      </c>
      <c r="O8" s="53">
        <v>0.46527656044480697</v>
      </c>
      <c r="P8" s="53">
        <v>2.9781347540724602E-3</v>
      </c>
      <c r="Q8" s="53" t="s">
        <v>1436</v>
      </c>
    </row>
    <row r="9" spans="1:17" x14ac:dyDescent="0.2">
      <c r="A9" s="53">
        <v>1</v>
      </c>
      <c r="B9" s="53">
        <v>9500001</v>
      </c>
      <c r="C9" s="53">
        <v>10500000</v>
      </c>
      <c r="D9" s="53">
        <v>10000000</v>
      </c>
      <c r="E9" s="53">
        <v>0</v>
      </c>
      <c r="F9" s="53">
        <v>2.6645478168889898E-3</v>
      </c>
      <c r="G9" s="53">
        <v>3.3745030748405401E-3</v>
      </c>
      <c r="H9" s="53">
        <v>0.78961190960387595</v>
      </c>
      <c r="I9" s="53">
        <v>0.68197422557790899</v>
      </c>
      <c r="J9" s="53">
        <v>0.91194009214034499</v>
      </c>
      <c r="K9" s="53">
        <v>0.76984028932676196</v>
      </c>
      <c r="L9" s="53">
        <v>2.2760533325635901E-3</v>
      </c>
      <c r="M9" s="53">
        <v>0.385108380445081</v>
      </c>
      <c r="N9" s="53">
        <v>0.603266647963976</v>
      </c>
      <c r="O9" s="53">
        <v>0.50687130849378104</v>
      </c>
      <c r="P9" s="53">
        <v>3.0525993666439002E-3</v>
      </c>
      <c r="Q9" s="53" t="s">
        <v>1436</v>
      </c>
    </row>
    <row r="10" spans="1:17" x14ac:dyDescent="0.2">
      <c r="A10" s="53">
        <v>1</v>
      </c>
      <c r="B10" s="53">
        <v>9600001</v>
      </c>
      <c r="C10" s="53">
        <v>10600000</v>
      </c>
      <c r="D10" s="53">
        <v>10100000</v>
      </c>
      <c r="E10" s="53">
        <v>0</v>
      </c>
      <c r="F10" s="53">
        <v>2.7375284225578298E-3</v>
      </c>
      <c r="G10" s="53">
        <v>3.45990939578997E-3</v>
      </c>
      <c r="H10" s="53">
        <v>0.79121390458630603</v>
      </c>
      <c r="I10" s="53">
        <v>0.67144136014453903</v>
      </c>
      <c r="J10" s="53">
        <v>0.91742602586819</v>
      </c>
      <c r="K10" s="53">
        <v>0.78130459575678202</v>
      </c>
      <c r="L10" s="53">
        <v>2.3439817124195398E-3</v>
      </c>
      <c r="M10" s="53">
        <v>0.39248172544076099</v>
      </c>
      <c r="N10" s="53">
        <v>0.61868778041977401</v>
      </c>
      <c r="O10" s="53">
        <v>0.52343075782015003</v>
      </c>
      <c r="P10" s="53">
        <v>3.1248282220074802E-3</v>
      </c>
      <c r="Q10" s="53" t="s">
        <v>1436</v>
      </c>
    </row>
    <row r="11" spans="1:17" x14ac:dyDescent="0.2">
      <c r="A11" s="53">
        <v>1</v>
      </c>
      <c r="B11" s="53">
        <v>9700001</v>
      </c>
      <c r="C11" s="53">
        <v>10700000</v>
      </c>
      <c r="D11" s="53">
        <v>10200000</v>
      </c>
      <c r="E11" s="53">
        <v>0</v>
      </c>
      <c r="F11" s="53">
        <v>2.8060597033685302E-3</v>
      </c>
      <c r="G11" s="53">
        <v>3.4744007642941899E-3</v>
      </c>
      <c r="H11" s="53">
        <v>0.80763846594955702</v>
      </c>
      <c r="I11" s="53">
        <v>0.67350346770477698</v>
      </c>
      <c r="J11" s="53">
        <v>0.91482748805661795</v>
      </c>
      <c r="K11" s="53">
        <v>0.77696588425046897</v>
      </c>
      <c r="L11" s="53">
        <v>2.4030419660322701E-3</v>
      </c>
      <c r="M11" s="53">
        <v>0.41819221013852398</v>
      </c>
      <c r="N11" s="53">
        <v>0.65080783163690104</v>
      </c>
      <c r="O11" s="53">
        <v>0.55318788945408104</v>
      </c>
      <c r="P11" s="53">
        <v>3.12087651648585E-3</v>
      </c>
      <c r="Q11" s="53" t="s">
        <v>1436</v>
      </c>
    </row>
    <row r="12" spans="1:17" x14ac:dyDescent="0.2">
      <c r="A12" s="53">
        <v>1</v>
      </c>
      <c r="B12" s="53">
        <v>9800001</v>
      </c>
      <c r="C12" s="53">
        <v>10800000</v>
      </c>
      <c r="D12" s="53">
        <v>10300000</v>
      </c>
      <c r="E12" s="53">
        <v>0</v>
      </c>
      <c r="F12" s="53">
        <v>2.8036320898056199E-3</v>
      </c>
      <c r="G12" s="53">
        <v>3.4846112242762398E-3</v>
      </c>
      <c r="H12" s="53">
        <v>0.80457529100335701</v>
      </c>
      <c r="I12" s="53">
        <v>0.71661231412980997</v>
      </c>
      <c r="J12" s="53">
        <v>0.92658423532933198</v>
      </c>
      <c r="K12" s="53">
        <v>0.77417510425109604</v>
      </c>
      <c r="L12" s="53">
        <v>2.3824558440221901E-3</v>
      </c>
      <c r="M12" s="53">
        <v>0.43399275812930899</v>
      </c>
      <c r="N12" s="53">
        <v>0.63496069991098303</v>
      </c>
      <c r="O12" s="53">
        <v>0.52544353231152896</v>
      </c>
      <c r="P12" s="53">
        <v>3.11962574805565E-3</v>
      </c>
      <c r="Q12" s="53" t="s">
        <v>1436</v>
      </c>
    </row>
    <row r="13" spans="1:17" x14ac:dyDescent="0.2">
      <c r="A13" s="53">
        <v>1</v>
      </c>
      <c r="B13" s="53">
        <v>9900001</v>
      </c>
      <c r="C13" s="53">
        <v>10900000</v>
      </c>
      <c r="D13" s="53">
        <v>10400000</v>
      </c>
      <c r="E13" s="53">
        <v>0</v>
      </c>
      <c r="F13" s="53">
        <v>2.9051596677831999E-3</v>
      </c>
      <c r="G13" s="53">
        <v>3.6787420519023501E-3</v>
      </c>
      <c r="H13" s="53">
        <v>0.78971551329098599</v>
      </c>
      <c r="I13" s="53">
        <v>0.68759297825023202</v>
      </c>
      <c r="J13" s="53">
        <v>0.87228928956790897</v>
      </c>
      <c r="K13" s="53">
        <v>0.71667722102645304</v>
      </c>
      <c r="L13" s="53">
        <v>2.4832505665520902E-3</v>
      </c>
      <c r="M13" s="53">
        <v>0.39092459823655501</v>
      </c>
      <c r="N13" s="53">
        <v>0.60926262249070595</v>
      </c>
      <c r="O13" s="53">
        <v>0.51191293439098595</v>
      </c>
      <c r="P13" s="53">
        <v>3.3240996338082902E-3</v>
      </c>
      <c r="Q13" s="53" t="s">
        <v>1436</v>
      </c>
    </row>
    <row r="14" spans="1:17" x14ac:dyDescent="0.2">
      <c r="A14" s="53">
        <v>1</v>
      </c>
      <c r="B14" s="53">
        <v>10100001</v>
      </c>
      <c r="C14" s="53">
        <v>11100000</v>
      </c>
      <c r="D14" s="53">
        <v>10600000</v>
      </c>
      <c r="E14" s="53">
        <v>0</v>
      </c>
      <c r="F14" s="53">
        <v>2.6412983927836899E-3</v>
      </c>
      <c r="G14" s="53">
        <v>3.37687974719639E-3</v>
      </c>
      <c r="H14" s="53">
        <v>0.78217129140491104</v>
      </c>
      <c r="I14" s="53">
        <v>0.67078978266325096</v>
      </c>
      <c r="J14" s="53">
        <v>0.85567321072633196</v>
      </c>
      <c r="K14" s="53">
        <v>0.70140264309536504</v>
      </c>
      <c r="L14" s="53">
        <v>2.26381690969791E-3</v>
      </c>
      <c r="M14" s="53">
        <v>8.5580228487296003E-2</v>
      </c>
      <c r="N14" s="53">
        <v>0.35999760965914201</v>
      </c>
      <c r="O14" s="53">
        <v>0.32925998350972102</v>
      </c>
      <c r="P14" s="53">
        <v>3.2666513811222299E-3</v>
      </c>
      <c r="Q14" s="53" t="s">
        <v>1436</v>
      </c>
    </row>
    <row r="15" spans="1:17" x14ac:dyDescent="0.2">
      <c r="A15" s="53">
        <v>1</v>
      </c>
      <c r="B15" s="53">
        <v>10200001</v>
      </c>
      <c r="C15" s="53">
        <v>11200000</v>
      </c>
      <c r="D15" s="53">
        <v>10700000</v>
      </c>
      <c r="E15" s="53">
        <v>0</v>
      </c>
      <c r="F15" s="53">
        <v>2.6349000548471098E-3</v>
      </c>
      <c r="G15" s="53">
        <v>3.3806996378320702E-3</v>
      </c>
      <c r="H15" s="53">
        <v>0.77939489961219499</v>
      </c>
      <c r="I15" s="53">
        <v>0.66250453044212099</v>
      </c>
      <c r="J15" s="53">
        <v>0.874538668556469</v>
      </c>
      <c r="K15" s="53">
        <v>0.72932251726570596</v>
      </c>
      <c r="L15" s="53">
        <v>2.2613557402975698E-3</v>
      </c>
      <c r="M15" s="53">
        <v>-2.8893473602564501E-2</v>
      </c>
      <c r="N15" s="53">
        <v>0.261476793330568</v>
      </c>
      <c r="O15" s="53">
        <v>0.25421431020601598</v>
      </c>
      <c r="P15" s="53">
        <v>3.3588475252775301E-3</v>
      </c>
      <c r="Q15" s="53" t="s">
        <v>1436</v>
      </c>
    </row>
    <row r="16" spans="1:17" x14ac:dyDescent="0.2">
      <c r="A16" s="53">
        <v>1</v>
      </c>
      <c r="B16" s="53">
        <v>10300001</v>
      </c>
      <c r="C16" s="53">
        <v>11300000</v>
      </c>
      <c r="D16" s="53">
        <v>10800000</v>
      </c>
      <c r="E16" s="53">
        <v>0</v>
      </c>
      <c r="F16" s="53">
        <v>2.7196919268639898E-3</v>
      </c>
      <c r="G16" s="53">
        <v>3.4739982889143901E-3</v>
      </c>
      <c r="H16" s="53">
        <v>0.782870830864422</v>
      </c>
      <c r="I16" s="53">
        <v>0.63461952100506702</v>
      </c>
      <c r="J16" s="53">
        <v>0.86491561834199104</v>
      </c>
      <c r="K16" s="53">
        <v>0.728943884430309</v>
      </c>
      <c r="L16" s="53">
        <v>2.3488237000600801E-3</v>
      </c>
      <c r="M16" s="53">
        <v>-4.3538541967296798E-2</v>
      </c>
      <c r="N16" s="53">
        <v>0.242517915968851</v>
      </c>
      <c r="O16" s="53">
        <v>0.23642541653888999</v>
      </c>
      <c r="P16" s="53">
        <v>3.4632780857318099E-3</v>
      </c>
      <c r="Q16" s="53" t="s">
        <v>1436</v>
      </c>
    </row>
    <row r="17" spans="1:17" x14ac:dyDescent="0.2">
      <c r="A17" s="53">
        <v>1</v>
      </c>
      <c r="B17" s="53">
        <v>10400001</v>
      </c>
      <c r="C17" s="53">
        <v>11400000</v>
      </c>
      <c r="D17" s="53">
        <v>10900000</v>
      </c>
      <c r="E17" s="53">
        <v>0</v>
      </c>
      <c r="F17" s="53">
        <v>2.8086744854818402E-3</v>
      </c>
      <c r="G17" s="53">
        <v>3.5895355253793299E-3</v>
      </c>
      <c r="H17" s="53">
        <v>0.78246181591559205</v>
      </c>
      <c r="I17" s="53">
        <v>0.61555656688767502</v>
      </c>
      <c r="J17" s="53">
        <v>0.83458075307662305</v>
      </c>
      <c r="K17" s="53">
        <v>0.69817609690278504</v>
      </c>
      <c r="L17" s="53">
        <v>2.4347129382708802E-3</v>
      </c>
      <c r="M17" s="53">
        <v>-3.25858214036557E-2</v>
      </c>
      <c r="N17" s="53">
        <v>0.229416604432642</v>
      </c>
      <c r="O17" s="53">
        <v>0.21439246938072201</v>
      </c>
      <c r="P17" s="53">
        <v>3.5694439337757302E-3</v>
      </c>
      <c r="Q17" s="53" t="s">
        <v>1436</v>
      </c>
    </row>
    <row r="18" spans="1:17" x14ac:dyDescent="0.2">
      <c r="A18" s="53">
        <v>1</v>
      </c>
      <c r="B18" s="53">
        <v>10700001</v>
      </c>
      <c r="C18" s="53">
        <v>11700000</v>
      </c>
      <c r="D18" s="53">
        <v>11200000</v>
      </c>
      <c r="E18" s="53">
        <v>0</v>
      </c>
      <c r="F18" s="53">
        <v>3.0466106210782699E-3</v>
      </c>
      <c r="G18" s="53">
        <v>3.9173962358247201E-3</v>
      </c>
      <c r="H18" s="53">
        <v>0.77771316396766599</v>
      </c>
      <c r="I18" s="53">
        <v>0.662652586221534</v>
      </c>
      <c r="J18" s="53">
        <v>0.90145994638425497</v>
      </c>
      <c r="K18" s="53">
        <v>0.76381691058024304</v>
      </c>
      <c r="L18" s="53">
        <v>2.6172105132855898E-3</v>
      </c>
      <c r="M18" s="53">
        <v>9.1318904708483806E-2</v>
      </c>
      <c r="N18" s="53">
        <v>0.274788397199075</v>
      </c>
      <c r="O18" s="53">
        <v>0.21635680779165101</v>
      </c>
      <c r="P18" s="53">
        <v>3.7832657500013098E-3</v>
      </c>
      <c r="Q18" s="53" t="s">
        <v>1436</v>
      </c>
    </row>
    <row r="19" spans="1:17" x14ac:dyDescent="0.2">
      <c r="A19" s="53">
        <v>1</v>
      </c>
      <c r="B19" s="53">
        <v>10900001</v>
      </c>
      <c r="C19" s="53">
        <v>11900000</v>
      </c>
      <c r="D19" s="53">
        <v>11400000</v>
      </c>
      <c r="E19" s="53">
        <v>0</v>
      </c>
      <c r="F19" s="53">
        <v>3.1203177454898002E-3</v>
      </c>
      <c r="G19" s="53">
        <v>3.9432169414864498E-3</v>
      </c>
      <c r="H19" s="53">
        <v>0.79131272557211996</v>
      </c>
      <c r="I19" s="53">
        <v>0.64169597319285598</v>
      </c>
      <c r="J19" s="53">
        <v>0.93004104821896105</v>
      </c>
      <c r="K19" s="53">
        <v>0.81027967071371398</v>
      </c>
      <c r="L19" s="53">
        <v>2.69613214024364E-3</v>
      </c>
      <c r="M19" s="53">
        <v>0.16156142748217001</v>
      </c>
      <c r="N19" s="53">
        <v>0.35821313594961501</v>
      </c>
      <c r="O19" s="53">
        <v>0.29211702535179501</v>
      </c>
      <c r="P19" s="53">
        <v>3.7477813791652998E-3</v>
      </c>
      <c r="Q19" s="53" t="s">
        <v>1436</v>
      </c>
    </row>
    <row r="20" spans="1:17" x14ac:dyDescent="0.2">
      <c r="A20" s="53">
        <v>1</v>
      </c>
      <c r="B20" s="53">
        <v>11000001</v>
      </c>
      <c r="C20" s="53">
        <v>12000000</v>
      </c>
      <c r="D20" s="53">
        <v>11500000</v>
      </c>
      <c r="E20" s="53">
        <v>0</v>
      </c>
      <c r="F20" s="53">
        <v>3.2358197833212499E-3</v>
      </c>
      <c r="G20" s="53">
        <v>4.0072937686324696E-3</v>
      </c>
      <c r="H20" s="53">
        <v>0.80748254811014397</v>
      </c>
      <c r="I20" s="53">
        <v>0.71062040725310205</v>
      </c>
      <c r="J20" s="53">
        <v>0.99111557050556198</v>
      </c>
      <c r="K20" s="53">
        <v>0.85908320510709202</v>
      </c>
      <c r="L20" s="53">
        <v>2.7609770984777801E-3</v>
      </c>
      <c r="M20" s="53">
        <v>0.23307298192673101</v>
      </c>
      <c r="N20" s="53">
        <v>0.45733361272492001</v>
      </c>
      <c r="O20" s="53">
        <v>0.38758994870977098</v>
      </c>
      <c r="P20" s="53">
        <v>3.7480905682705898E-3</v>
      </c>
      <c r="Q20" s="53" t="s">
        <v>1436</v>
      </c>
    </row>
    <row r="21" spans="1:17" x14ac:dyDescent="0.2">
      <c r="A21" s="53">
        <v>1</v>
      </c>
      <c r="B21" s="53">
        <v>11100001</v>
      </c>
      <c r="C21" s="53">
        <v>12100000</v>
      </c>
      <c r="D21" s="53">
        <v>11600000</v>
      </c>
      <c r="E21" s="53">
        <v>0</v>
      </c>
      <c r="F21" s="53">
        <v>3.2421154765169499E-3</v>
      </c>
      <c r="G21" s="53">
        <v>4.0453658851296601E-3</v>
      </c>
      <c r="H21" s="53">
        <v>0.80143936755748701</v>
      </c>
      <c r="I21" s="53">
        <v>0.68101315009008101</v>
      </c>
      <c r="J21" s="53">
        <v>0.96351264690560001</v>
      </c>
      <c r="K21" s="53">
        <v>0.83619088932783303</v>
      </c>
      <c r="L21" s="53">
        <v>2.78356495602096E-3</v>
      </c>
      <c r="M21" s="53">
        <v>0.268432508457707</v>
      </c>
      <c r="N21" s="53">
        <v>0.51396755683740203</v>
      </c>
      <c r="O21" s="53">
        <v>0.44468212329400902</v>
      </c>
      <c r="P21" s="53">
        <v>3.7542325535791302E-3</v>
      </c>
      <c r="Q21" s="53" t="s">
        <v>1436</v>
      </c>
    </row>
    <row r="22" spans="1:17" x14ac:dyDescent="0.2">
      <c r="A22" s="53">
        <v>1</v>
      </c>
      <c r="B22" s="53">
        <v>11200001</v>
      </c>
      <c r="C22" s="53">
        <v>12200000</v>
      </c>
      <c r="D22" s="53">
        <v>11700000</v>
      </c>
      <c r="E22" s="53">
        <v>0</v>
      </c>
      <c r="F22" s="53">
        <v>3.1714806135041398E-3</v>
      </c>
      <c r="G22" s="53">
        <v>3.9257860271135802E-3</v>
      </c>
      <c r="H22" s="53">
        <v>0.80785875531682005</v>
      </c>
      <c r="I22" s="53">
        <v>0.66883274214037702</v>
      </c>
      <c r="J22" s="53">
        <v>0.93344758972054498</v>
      </c>
      <c r="K22" s="53">
        <v>0.80016202233373801</v>
      </c>
      <c r="L22" s="53">
        <v>2.7381244526056602E-3</v>
      </c>
      <c r="M22" s="53">
        <v>0.277162429009986</v>
      </c>
      <c r="N22" s="53">
        <v>0.48926570731735902</v>
      </c>
      <c r="O22" s="53">
        <v>0.40871432781781097</v>
      </c>
      <c r="P22" s="53">
        <v>3.6377457612808499E-3</v>
      </c>
      <c r="Q22" s="53" t="s">
        <v>1436</v>
      </c>
    </row>
    <row r="23" spans="1:17" x14ac:dyDescent="0.2">
      <c r="A23" s="53">
        <v>1</v>
      </c>
      <c r="B23" s="53">
        <v>11300001</v>
      </c>
      <c r="C23" s="53">
        <v>12300000</v>
      </c>
      <c r="D23" s="53">
        <v>11800000</v>
      </c>
      <c r="E23" s="53">
        <v>0</v>
      </c>
      <c r="F23" s="53">
        <v>3.02011130405542E-3</v>
      </c>
      <c r="G23" s="53">
        <v>3.8141390518322401E-3</v>
      </c>
      <c r="H23" s="53">
        <v>0.79181992659775102</v>
      </c>
      <c r="I23" s="53">
        <v>0.70049613835560298</v>
      </c>
      <c r="J23" s="53">
        <v>0.95117058235236596</v>
      </c>
      <c r="K23" s="53">
        <v>0.80929265623024205</v>
      </c>
      <c r="L23" s="53">
        <v>2.59148661388849E-3</v>
      </c>
      <c r="M23" s="53">
        <v>0.27453839925377899</v>
      </c>
      <c r="N23" s="53">
        <v>0.49470692332207</v>
      </c>
      <c r="O23" s="53">
        <v>0.416927908503752</v>
      </c>
      <c r="P23" s="53">
        <v>3.5365934336308298E-3</v>
      </c>
      <c r="Q23" s="53" t="s">
        <v>1436</v>
      </c>
    </row>
    <row r="24" spans="1:17" x14ac:dyDescent="0.2">
      <c r="A24" s="53">
        <v>1</v>
      </c>
      <c r="B24" s="53">
        <v>11400001</v>
      </c>
      <c r="C24" s="53">
        <v>12400000</v>
      </c>
      <c r="D24" s="53">
        <v>11900000</v>
      </c>
      <c r="E24" s="53">
        <v>0</v>
      </c>
      <c r="F24" s="53">
        <v>3.0927473085737801E-3</v>
      </c>
      <c r="G24" s="53">
        <v>3.9319376767882998E-3</v>
      </c>
      <c r="H24" s="53">
        <v>0.78657078590828799</v>
      </c>
      <c r="I24" s="53">
        <v>0.72299864994460195</v>
      </c>
      <c r="J24" s="53">
        <v>0.95102846420627596</v>
      </c>
      <c r="K24" s="53">
        <v>0.79932927329609804</v>
      </c>
      <c r="L24" s="53">
        <v>2.6434734447498198E-3</v>
      </c>
      <c r="M24" s="53">
        <v>0.250771641561162</v>
      </c>
      <c r="N24" s="53">
        <v>0.549379464425928</v>
      </c>
      <c r="O24" s="53">
        <v>0.49859594316021999</v>
      </c>
      <c r="P24" s="53">
        <v>3.6646173303526799E-3</v>
      </c>
      <c r="Q24" s="53" t="s">
        <v>1436</v>
      </c>
    </row>
    <row r="25" spans="1:17" x14ac:dyDescent="0.2">
      <c r="A25" s="53">
        <v>1</v>
      </c>
      <c r="B25" s="53">
        <v>11500001</v>
      </c>
      <c r="C25" s="53">
        <v>12500000</v>
      </c>
      <c r="D25" s="53">
        <v>12000000</v>
      </c>
      <c r="E25" s="53">
        <v>0</v>
      </c>
      <c r="F25" s="53">
        <v>3.17124455332249E-3</v>
      </c>
      <c r="G25" s="53">
        <v>3.9493989948390096E-3</v>
      </c>
      <c r="H25" s="53">
        <v>0.80296889665151705</v>
      </c>
      <c r="I25" s="53">
        <v>0.77373183665467304</v>
      </c>
      <c r="J25" s="53">
        <v>1.01386105917074</v>
      </c>
      <c r="K25" s="53">
        <v>0.85847197736122005</v>
      </c>
      <c r="L25" s="53">
        <v>2.6832805267108699E-3</v>
      </c>
      <c r="M25" s="53">
        <v>0.31033246542194598</v>
      </c>
      <c r="N25" s="53">
        <v>0.66468300010417203</v>
      </c>
      <c r="O25" s="53">
        <v>0.62049456442497097</v>
      </c>
      <c r="P25" s="53">
        <v>3.63274779106824E-3</v>
      </c>
      <c r="Q25" s="53" t="s">
        <v>1436</v>
      </c>
    </row>
    <row r="26" spans="1:17" x14ac:dyDescent="0.2">
      <c r="A26" s="53">
        <v>1</v>
      </c>
      <c r="B26" s="53">
        <v>11600001</v>
      </c>
      <c r="C26" s="53">
        <v>12600000</v>
      </c>
      <c r="D26" s="53">
        <v>12100000</v>
      </c>
      <c r="E26" s="53">
        <v>0</v>
      </c>
      <c r="F26" s="53">
        <v>3.1715092768342802E-3</v>
      </c>
      <c r="G26" s="53">
        <v>3.9147658031596904E-3</v>
      </c>
      <c r="H26" s="53">
        <v>0.81014023221376097</v>
      </c>
      <c r="I26" s="53">
        <v>0.77242830829408404</v>
      </c>
      <c r="J26" s="53">
        <v>1.00072208456367</v>
      </c>
      <c r="K26" s="53">
        <v>0.84208475241786296</v>
      </c>
      <c r="L26" s="53">
        <v>2.68339167575344E-3</v>
      </c>
      <c r="M26" s="53">
        <v>0.28344734534820198</v>
      </c>
      <c r="N26" s="53">
        <v>0.63473444111573996</v>
      </c>
      <c r="O26" s="53">
        <v>0.59400025984776195</v>
      </c>
      <c r="P26" s="53">
        <v>3.6229116420884401E-3</v>
      </c>
      <c r="Q26" s="53" t="s">
        <v>1436</v>
      </c>
    </row>
    <row r="27" spans="1:17" x14ac:dyDescent="0.2">
      <c r="A27" s="53">
        <v>1</v>
      </c>
      <c r="B27" s="53">
        <v>11700001</v>
      </c>
      <c r="C27" s="53">
        <v>12700000</v>
      </c>
      <c r="D27" s="53">
        <v>12200000</v>
      </c>
      <c r="E27" s="53">
        <v>0</v>
      </c>
      <c r="F27" s="53">
        <v>3.1169085887968202E-3</v>
      </c>
      <c r="G27" s="53">
        <v>3.8602497942460002E-3</v>
      </c>
      <c r="H27" s="53">
        <v>0.80743701960500402</v>
      </c>
      <c r="I27" s="53">
        <v>0.74547682682711303</v>
      </c>
      <c r="J27" s="53">
        <v>1.0067795984221399</v>
      </c>
      <c r="K27" s="53">
        <v>0.86162290528155105</v>
      </c>
      <c r="L27" s="53">
        <v>2.6498715245183201E-3</v>
      </c>
      <c r="M27" s="53">
        <v>0.21386945248373801</v>
      </c>
      <c r="N27" s="53">
        <v>0.59091485073974603</v>
      </c>
      <c r="O27" s="53">
        <v>0.56918030238983497</v>
      </c>
      <c r="P27" s="53">
        <v>3.6281116492332599E-3</v>
      </c>
      <c r="Q27" s="53" t="s">
        <v>1436</v>
      </c>
    </row>
    <row r="28" spans="1:17" x14ac:dyDescent="0.2">
      <c r="A28" s="53">
        <v>1</v>
      </c>
      <c r="B28" s="53">
        <v>11800001</v>
      </c>
      <c r="C28" s="53">
        <v>12800000</v>
      </c>
      <c r="D28" s="53">
        <v>12300000</v>
      </c>
      <c r="E28" s="53">
        <v>0</v>
      </c>
      <c r="F28" s="53">
        <v>3.1668511960262001E-3</v>
      </c>
      <c r="G28" s="53">
        <v>3.8604612240700502E-3</v>
      </c>
      <c r="H28" s="53">
        <v>0.82032975134702102</v>
      </c>
      <c r="I28" s="53">
        <v>0.79848749139372399</v>
      </c>
      <c r="J28" s="53">
        <v>1.04099542698151</v>
      </c>
      <c r="K28" s="53">
        <v>0.88128270883443005</v>
      </c>
      <c r="L28" s="53">
        <v>2.6639984685558299E-3</v>
      </c>
      <c r="M28" s="53">
        <v>0.15088109445621301</v>
      </c>
      <c r="N28" s="53">
        <v>0.55072774039897499</v>
      </c>
      <c r="O28" s="53">
        <v>0.54595472670533696</v>
      </c>
      <c r="P28" s="53">
        <v>3.68026881330354E-3</v>
      </c>
      <c r="Q28" s="53" t="s">
        <v>1436</v>
      </c>
    </row>
    <row r="29" spans="1:17" x14ac:dyDescent="0.2">
      <c r="A29" s="53">
        <v>1</v>
      </c>
      <c r="B29" s="53">
        <v>11900001</v>
      </c>
      <c r="C29" s="53">
        <v>12900000</v>
      </c>
      <c r="D29" s="53">
        <v>12400000</v>
      </c>
      <c r="E29" s="53">
        <v>0</v>
      </c>
      <c r="F29" s="53">
        <v>3.2492426607706E-3</v>
      </c>
      <c r="G29" s="53">
        <v>3.9168725275068898E-3</v>
      </c>
      <c r="H29" s="53">
        <v>0.82955026949492305</v>
      </c>
      <c r="I29" s="53">
        <v>0.80896427263706505</v>
      </c>
      <c r="J29" s="53">
        <v>1.0621765839674</v>
      </c>
      <c r="K29" s="53">
        <v>0.90446507091870898</v>
      </c>
      <c r="L29" s="53">
        <v>2.7260919073583299E-3</v>
      </c>
      <c r="M29" s="53">
        <v>0.108256057293024</v>
      </c>
      <c r="N29" s="53">
        <v>0.50723668207587602</v>
      </c>
      <c r="O29" s="53">
        <v>0.50921795381658896</v>
      </c>
      <c r="P29" s="53">
        <v>3.7705908590760298E-3</v>
      </c>
      <c r="Q29" s="53" t="s">
        <v>1436</v>
      </c>
    </row>
    <row r="30" spans="1:17" x14ac:dyDescent="0.2">
      <c r="A30" s="53">
        <v>1</v>
      </c>
      <c r="B30" s="53">
        <v>12000001</v>
      </c>
      <c r="C30" s="53">
        <v>13000000</v>
      </c>
      <c r="D30" s="53">
        <v>12500000</v>
      </c>
      <c r="E30" s="53">
        <v>0</v>
      </c>
      <c r="F30" s="53">
        <v>3.27777127708892E-3</v>
      </c>
      <c r="G30" s="53">
        <v>4.0344009722046098E-3</v>
      </c>
      <c r="H30" s="53">
        <v>0.81245550446557901</v>
      </c>
      <c r="I30" s="53">
        <v>0.68341348520209799</v>
      </c>
      <c r="J30" s="53">
        <v>0.97389204257947504</v>
      </c>
      <c r="K30" s="53">
        <v>0.84482147069720404</v>
      </c>
      <c r="L30" s="53">
        <v>2.81547958886339E-3</v>
      </c>
      <c r="M30" s="53">
        <v>6.5225148419932794E-2</v>
      </c>
      <c r="N30" s="53">
        <v>0.45702186445690601</v>
      </c>
      <c r="O30" s="53">
        <v>0.46399447736987198</v>
      </c>
      <c r="P30" s="53">
        <v>3.9219502225896503E-3</v>
      </c>
      <c r="Q30" s="53" t="s">
        <v>1436</v>
      </c>
    </row>
    <row r="31" spans="1:17" x14ac:dyDescent="0.2">
      <c r="A31" s="53">
        <v>1</v>
      </c>
      <c r="B31" s="53">
        <v>12100001</v>
      </c>
      <c r="C31" s="53">
        <v>13100000</v>
      </c>
      <c r="D31" s="53">
        <v>12600000</v>
      </c>
      <c r="E31" s="53">
        <v>0</v>
      </c>
      <c r="F31" s="53">
        <v>3.3265770588888199E-3</v>
      </c>
      <c r="G31" s="53">
        <v>4.0554851213715796E-3</v>
      </c>
      <c r="H31" s="53">
        <v>0.82026612336917104</v>
      </c>
      <c r="I31" s="53">
        <v>0.69468595296111502</v>
      </c>
      <c r="J31" s="53">
        <v>0.98603647160900798</v>
      </c>
      <c r="K31" s="53">
        <v>0.855584476996753</v>
      </c>
      <c r="L31" s="53">
        <v>2.85020011302885E-3</v>
      </c>
      <c r="M31" s="53">
        <v>7.1888025753231805E-2</v>
      </c>
      <c r="N31" s="53">
        <v>0.41439654399890902</v>
      </c>
      <c r="O31" s="53">
        <v>0.40580872298187998</v>
      </c>
      <c r="P31" s="53">
        <v>3.9360291011993603E-3</v>
      </c>
      <c r="Q31" s="53" t="s">
        <v>1436</v>
      </c>
    </row>
    <row r="32" spans="1:17" x14ac:dyDescent="0.2">
      <c r="A32" s="53">
        <v>1</v>
      </c>
      <c r="B32" s="53">
        <v>12200001</v>
      </c>
      <c r="C32" s="53">
        <v>13200000</v>
      </c>
      <c r="D32" s="53">
        <v>12700000</v>
      </c>
      <c r="E32" s="53">
        <v>0</v>
      </c>
      <c r="F32" s="53">
        <v>3.4990116824352101E-3</v>
      </c>
      <c r="G32" s="53">
        <v>4.1927437792341803E-3</v>
      </c>
      <c r="H32" s="53">
        <v>0.83453983040058699</v>
      </c>
      <c r="I32" s="53">
        <v>0.74704477278082304</v>
      </c>
      <c r="J32" s="53">
        <v>1.03608235205195</v>
      </c>
      <c r="K32" s="53">
        <v>0.90039096857538004</v>
      </c>
      <c r="L32" s="53">
        <v>2.9594975011147302E-3</v>
      </c>
      <c r="M32" s="53">
        <v>8.4711422950507001E-2</v>
      </c>
      <c r="N32" s="53">
        <v>0.452161560949701</v>
      </c>
      <c r="O32" s="53">
        <v>0.44881092637251901</v>
      </c>
      <c r="P32" s="53">
        <v>4.0556621856582403E-3</v>
      </c>
      <c r="Q32" s="53" t="s">
        <v>1436</v>
      </c>
    </row>
    <row r="33" spans="1:17" x14ac:dyDescent="0.2">
      <c r="A33" s="53">
        <v>1</v>
      </c>
      <c r="B33" s="53">
        <v>12300001</v>
      </c>
      <c r="C33" s="53">
        <v>13300000</v>
      </c>
      <c r="D33" s="53">
        <v>12800000</v>
      </c>
      <c r="E33" s="53">
        <v>0</v>
      </c>
      <c r="F33" s="53">
        <v>3.56044636556254E-3</v>
      </c>
      <c r="G33" s="53">
        <v>4.2085003482499597E-3</v>
      </c>
      <c r="H33" s="53">
        <v>0.84601308564536504</v>
      </c>
      <c r="I33" s="53">
        <v>0.67535434714470499</v>
      </c>
      <c r="J33" s="53">
        <v>0.97561397500617997</v>
      </c>
      <c r="K33" s="53">
        <v>0.85337138014506098</v>
      </c>
      <c r="L33" s="53">
        <v>3.0527481087711701E-3</v>
      </c>
      <c r="M33" s="53">
        <v>6.1447748012829699E-2</v>
      </c>
      <c r="N33" s="53">
        <v>0.42111331585155798</v>
      </c>
      <c r="O33" s="53">
        <v>0.419284230633449</v>
      </c>
      <c r="P33" s="53">
        <v>4.0929707883046E-3</v>
      </c>
      <c r="Q33" s="53" t="s">
        <v>1436</v>
      </c>
    </row>
    <row r="34" spans="1:17" x14ac:dyDescent="0.2">
      <c r="A34" s="53">
        <v>1</v>
      </c>
      <c r="B34" s="53">
        <v>12400001</v>
      </c>
      <c r="C34" s="53">
        <v>13400000</v>
      </c>
      <c r="D34" s="53">
        <v>12900000</v>
      </c>
      <c r="E34" s="53">
        <v>0</v>
      </c>
      <c r="F34" s="53">
        <v>3.59679858964565E-3</v>
      </c>
      <c r="G34" s="53">
        <v>4.18063380999805E-3</v>
      </c>
      <c r="H34" s="53">
        <v>0.86034767767601406</v>
      </c>
      <c r="I34" s="53">
        <v>0.66340449942245305</v>
      </c>
      <c r="J34" s="53">
        <v>0.98982127079234195</v>
      </c>
      <c r="K34" s="53">
        <v>0.87740788392064295</v>
      </c>
      <c r="L34" s="53">
        <v>3.0920267110853398E-3</v>
      </c>
      <c r="M34" s="53">
        <v>0.102746598190748</v>
      </c>
      <c r="N34" s="53">
        <v>0.451907568534269</v>
      </c>
      <c r="O34" s="53">
        <v>0.44019281556401202</v>
      </c>
      <c r="P34" s="53">
        <v>4.0279507497939897E-3</v>
      </c>
      <c r="Q34" s="53" t="s">
        <v>1436</v>
      </c>
    </row>
    <row r="35" spans="1:17" x14ac:dyDescent="0.2">
      <c r="A35" s="53">
        <v>1</v>
      </c>
      <c r="B35" s="53">
        <v>12500001</v>
      </c>
      <c r="C35" s="53">
        <v>13500000</v>
      </c>
      <c r="D35" s="53">
        <v>13000000</v>
      </c>
      <c r="E35" s="53">
        <v>0</v>
      </c>
      <c r="F35" s="53">
        <v>3.44892528909E-3</v>
      </c>
      <c r="G35" s="53">
        <v>4.0450782761785901E-3</v>
      </c>
      <c r="H35" s="53">
        <v>0.85262263264487903</v>
      </c>
      <c r="I35" s="53">
        <v>0.60737834972804805</v>
      </c>
      <c r="J35" s="53">
        <v>0.94347137940167503</v>
      </c>
      <c r="K35" s="53">
        <v>0.84172016885549095</v>
      </c>
      <c r="L35" s="53">
        <v>2.99704591235138E-3</v>
      </c>
      <c r="M35" s="53">
        <v>2.3513385218144701E-2</v>
      </c>
      <c r="N35" s="53">
        <v>0.37329773371092101</v>
      </c>
      <c r="O35" s="53">
        <v>0.374764010781031</v>
      </c>
      <c r="P35" s="53">
        <v>3.9698370564098398E-3</v>
      </c>
      <c r="Q35" s="53" t="s">
        <v>1436</v>
      </c>
    </row>
    <row r="36" spans="1:17" x14ac:dyDescent="0.2">
      <c r="A36" s="53">
        <v>1</v>
      </c>
      <c r="B36" s="53">
        <v>12600001</v>
      </c>
      <c r="C36" s="53">
        <v>13600000</v>
      </c>
      <c r="D36" s="53">
        <v>13100000</v>
      </c>
      <c r="E36" s="53">
        <v>0</v>
      </c>
      <c r="F36" s="53">
        <v>3.3289154384830901E-3</v>
      </c>
      <c r="G36" s="53">
        <v>3.8848200616806699E-3</v>
      </c>
      <c r="H36" s="53">
        <v>0.856903379211576</v>
      </c>
      <c r="I36" s="53">
        <v>0.58894718578995997</v>
      </c>
      <c r="J36" s="53">
        <v>0.92685507934268696</v>
      </c>
      <c r="K36" s="53">
        <v>0.82836918751418898</v>
      </c>
      <c r="L36" s="53">
        <v>2.9033393675902499E-3</v>
      </c>
      <c r="M36" s="53">
        <v>-7.5176967814908402E-2</v>
      </c>
      <c r="N36" s="53">
        <v>0.26612701922385901</v>
      </c>
      <c r="O36" s="53">
        <v>0.28134942840336502</v>
      </c>
      <c r="P36" s="53">
        <v>3.9024973863872399E-3</v>
      </c>
      <c r="Q36" s="53" t="s">
        <v>1436</v>
      </c>
    </row>
    <row r="37" spans="1:17" x14ac:dyDescent="0.2">
      <c r="A37" s="53">
        <v>1</v>
      </c>
      <c r="B37" s="53">
        <v>12700001</v>
      </c>
      <c r="C37" s="53">
        <v>13700000</v>
      </c>
      <c r="D37" s="53">
        <v>13200000</v>
      </c>
      <c r="E37" s="53">
        <v>0</v>
      </c>
      <c r="F37" s="53">
        <v>3.4234320947026799E-3</v>
      </c>
      <c r="G37" s="53">
        <v>3.9591562692811097E-3</v>
      </c>
      <c r="H37" s="53">
        <v>0.86468728735587297</v>
      </c>
      <c r="I37" s="53">
        <v>0.63442426053963896</v>
      </c>
      <c r="J37" s="53">
        <v>0.94008908142540704</v>
      </c>
      <c r="K37" s="53">
        <v>0.82576207189996498</v>
      </c>
      <c r="L37" s="53">
        <v>2.9572178553195399E-3</v>
      </c>
      <c r="M37" s="53">
        <v>-6.4359247357184596E-2</v>
      </c>
      <c r="N37" s="53">
        <v>0.26028487948100898</v>
      </c>
      <c r="O37" s="53">
        <v>0.26880364963191899</v>
      </c>
      <c r="P37" s="53">
        <v>3.9669608200190096E-3</v>
      </c>
      <c r="Q37" s="53" t="s">
        <v>1436</v>
      </c>
    </row>
    <row r="38" spans="1:17" x14ac:dyDescent="0.2">
      <c r="A38" s="53">
        <v>1</v>
      </c>
      <c r="B38" s="53">
        <v>12800001</v>
      </c>
      <c r="C38" s="53">
        <v>13800000</v>
      </c>
      <c r="D38" s="53">
        <v>13300000</v>
      </c>
      <c r="E38" s="53">
        <v>0</v>
      </c>
      <c r="F38" s="53">
        <v>3.3267647901118499E-3</v>
      </c>
      <c r="G38" s="53">
        <v>3.8883033678911399E-3</v>
      </c>
      <c r="H38" s="53">
        <v>0.85558262186629597</v>
      </c>
      <c r="I38" s="53">
        <v>0.55016972622110605</v>
      </c>
      <c r="J38" s="53">
        <v>0.88913388029015605</v>
      </c>
      <c r="K38" s="53">
        <v>0.796565421263846</v>
      </c>
      <c r="L38" s="53">
        <v>2.9193538801905402E-3</v>
      </c>
      <c r="M38" s="53">
        <v>-9.3039468391018204E-2</v>
      </c>
      <c r="N38" s="53">
        <v>0.21527005293850299</v>
      </c>
      <c r="O38" s="53">
        <v>0.22378075013618601</v>
      </c>
      <c r="P38" s="53">
        <v>3.92244034052169E-3</v>
      </c>
      <c r="Q38" s="53" t="s">
        <v>1436</v>
      </c>
    </row>
    <row r="39" spans="1:17" x14ac:dyDescent="0.2">
      <c r="A39" s="53">
        <v>1</v>
      </c>
      <c r="B39" s="53">
        <v>12900001</v>
      </c>
      <c r="C39" s="53">
        <v>13900000</v>
      </c>
      <c r="D39" s="53">
        <v>13400000</v>
      </c>
      <c r="E39" s="53">
        <v>0</v>
      </c>
      <c r="F39" s="53">
        <v>3.2349460887152099E-3</v>
      </c>
      <c r="G39" s="53">
        <v>3.8414501434667798E-3</v>
      </c>
      <c r="H39" s="53">
        <v>0.84211585934986999</v>
      </c>
      <c r="I39" s="53">
        <v>0.51885256996470197</v>
      </c>
      <c r="J39" s="53">
        <v>0.84826669246458397</v>
      </c>
      <c r="K39" s="53">
        <v>0.75742528759746397</v>
      </c>
      <c r="L39" s="53">
        <v>2.8556547663749301E-3</v>
      </c>
      <c r="M39" s="53">
        <v>-0.10010444783606399</v>
      </c>
      <c r="N39" s="53">
        <v>0.175574302880772</v>
      </c>
      <c r="O39" s="53">
        <v>0.175639575335477</v>
      </c>
      <c r="P39" s="53">
        <v>3.8821768302222301E-3</v>
      </c>
      <c r="Q39" s="53" t="s">
        <v>136</v>
      </c>
    </row>
    <row r="40" spans="1:17" x14ac:dyDescent="0.2">
      <c r="A40" s="53">
        <v>1</v>
      </c>
      <c r="B40" s="53">
        <v>13000001</v>
      </c>
      <c r="C40" s="53">
        <v>14000000</v>
      </c>
      <c r="D40" s="53">
        <v>13500000</v>
      </c>
      <c r="E40" s="53">
        <v>0</v>
      </c>
      <c r="F40" s="53">
        <v>3.1862972943722898E-3</v>
      </c>
      <c r="G40" s="53">
        <v>3.7714340652811201E-3</v>
      </c>
      <c r="H40" s="53">
        <v>0.84485032462970699</v>
      </c>
      <c r="I40" s="53">
        <v>0.62754225410959796</v>
      </c>
      <c r="J40" s="53">
        <v>0.90058791817558104</v>
      </c>
      <c r="K40" s="53">
        <v>0.77861476739401303</v>
      </c>
      <c r="L40" s="53">
        <v>2.7534665020716299E-3</v>
      </c>
      <c r="M40" s="53">
        <v>-3.8695356244991902E-2</v>
      </c>
      <c r="N40" s="53">
        <v>0.25135160970018799</v>
      </c>
      <c r="O40" s="53">
        <v>0.24555932532069999</v>
      </c>
      <c r="P40" s="53">
        <v>3.7559220487043601E-3</v>
      </c>
      <c r="Q40" s="53" t="s">
        <v>136</v>
      </c>
    </row>
    <row r="41" spans="1:17" x14ac:dyDescent="0.2">
      <c r="A41" s="53">
        <v>1</v>
      </c>
      <c r="B41" s="53">
        <v>13100001</v>
      </c>
      <c r="C41" s="53">
        <v>14100000</v>
      </c>
      <c r="D41" s="53">
        <v>13600000</v>
      </c>
      <c r="E41" s="53">
        <v>0</v>
      </c>
      <c r="F41" s="53">
        <v>3.13911008256449E-3</v>
      </c>
      <c r="G41" s="53">
        <v>3.68708356346096E-3</v>
      </c>
      <c r="H41" s="53">
        <v>0.85138023821133502</v>
      </c>
      <c r="I41" s="53">
        <v>0.69058756371253005</v>
      </c>
      <c r="J41" s="53">
        <v>0.93387328439910999</v>
      </c>
      <c r="K41" s="53">
        <v>0.794459266875568</v>
      </c>
      <c r="L41" s="53">
        <v>2.6797737949703299E-3</v>
      </c>
      <c r="M41" s="53">
        <v>2.4855519367889797E-4</v>
      </c>
      <c r="N41" s="53">
        <v>0.303738927219174</v>
      </c>
      <c r="O41" s="53">
        <v>0.29549845772529398</v>
      </c>
      <c r="P41" s="53">
        <v>3.6382860542761202E-3</v>
      </c>
      <c r="Q41" s="53" t="s">
        <v>136</v>
      </c>
    </row>
    <row r="42" spans="1:17" x14ac:dyDescent="0.2">
      <c r="A42" s="53">
        <v>1</v>
      </c>
      <c r="B42" s="53">
        <v>13200001</v>
      </c>
      <c r="C42" s="53">
        <v>14200000</v>
      </c>
      <c r="D42" s="53">
        <v>13700000</v>
      </c>
      <c r="E42" s="53">
        <v>0</v>
      </c>
      <c r="F42" s="53">
        <v>2.97424945936417E-3</v>
      </c>
      <c r="G42" s="53">
        <v>3.5567804304484601E-3</v>
      </c>
      <c r="H42" s="53">
        <v>0.83621958609043501</v>
      </c>
      <c r="I42" s="53">
        <v>0.67348082481889604</v>
      </c>
      <c r="J42" s="53">
        <v>0.91945443376014302</v>
      </c>
      <c r="K42" s="53">
        <v>0.78392317459063299</v>
      </c>
      <c r="L42" s="53">
        <v>2.54722423923915E-3</v>
      </c>
      <c r="M42" s="53">
        <v>2.6190274786035E-2</v>
      </c>
      <c r="N42" s="53">
        <v>0.35340384667510699</v>
      </c>
      <c r="O42" s="53">
        <v>0.34785897414002598</v>
      </c>
      <c r="P42" s="53">
        <v>3.4883984199015898E-3</v>
      </c>
      <c r="Q42" s="53" t="s">
        <v>136</v>
      </c>
    </row>
    <row r="43" spans="1:17" x14ac:dyDescent="0.2">
      <c r="A43" s="53">
        <v>1</v>
      </c>
      <c r="B43" s="53">
        <v>13300001</v>
      </c>
      <c r="C43" s="53">
        <v>14300000</v>
      </c>
      <c r="D43" s="53">
        <v>13800000</v>
      </c>
      <c r="E43" s="53">
        <v>0</v>
      </c>
      <c r="F43" s="53">
        <v>2.9296807555189899E-3</v>
      </c>
      <c r="G43" s="53">
        <v>3.4316063227707999E-3</v>
      </c>
      <c r="H43" s="53">
        <v>0.85373451379861698</v>
      </c>
      <c r="I43" s="53">
        <v>0.76889487696067504</v>
      </c>
      <c r="J43" s="53">
        <v>1.0232125869073401</v>
      </c>
      <c r="K43" s="53">
        <v>0.87657394168283198</v>
      </c>
      <c r="L43" s="53">
        <v>2.4618864579209498E-3</v>
      </c>
      <c r="M43" s="53">
        <v>1.6974485507030498E-2</v>
      </c>
      <c r="N43" s="53">
        <v>0.373105880657019</v>
      </c>
      <c r="O43" s="53">
        <v>0.37759654953141902</v>
      </c>
      <c r="P43" s="53">
        <v>3.3728330267491701E-3</v>
      </c>
      <c r="Q43" s="53" t="s">
        <v>136</v>
      </c>
    </row>
    <row r="44" spans="1:17" x14ac:dyDescent="0.2">
      <c r="A44" s="53">
        <v>1</v>
      </c>
      <c r="B44" s="53">
        <v>13400001</v>
      </c>
      <c r="C44" s="53">
        <v>14400000</v>
      </c>
      <c r="D44" s="53">
        <v>13900000</v>
      </c>
      <c r="E44" s="53">
        <v>0</v>
      </c>
      <c r="F44" s="53">
        <v>2.80018405434435E-3</v>
      </c>
      <c r="G44" s="53">
        <v>3.3209499824650799E-3</v>
      </c>
      <c r="H44" s="53">
        <v>0.84318766290657099</v>
      </c>
      <c r="I44" s="53">
        <v>0.83051499227985104</v>
      </c>
      <c r="J44" s="53">
        <v>1.07163999844341</v>
      </c>
      <c r="K44" s="53">
        <v>0.91181197009502002</v>
      </c>
      <c r="L44" s="53">
        <v>2.32345991495029E-3</v>
      </c>
      <c r="M44" s="53">
        <v>5.4779395416115498E-2</v>
      </c>
      <c r="N44" s="53">
        <v>0.38494769686050601</v>
      </c>
      <c r="O44" s="53">
        <v>0.37563167466514102</v>
      </c>
      <c r="P44" s="53">
        <v>3.2352474681121E-3</v>
      </c>
      <c r="Q44" s="53" t="s">
        <v>136</v>
      </c>
    </row>
    <row r="45" spans="1:17" x14ac:dyDescent="0.2">
      <c r="A45" s="53">
        <v>1</v>
      </c>
      <c r="B45" s="53">
        <v>13500001</v>
      </c>
      <c r="C45" s="53">
        <v>14500000</v>
      </c>
      <c r="D45" s="53">
        <v>14000000</v>
      </c>
      <c r="E45" s="53">
        <v>0</v>
      </c>
      <c r="F45" s="53">
        <v>2.6609298049989202E-3</v>
      </c>
      <c r="G45" s="53">
        <v>3.1535931138606801E-3</v>
      </c>
      <c r="H45" s="53">
        <v>0.84377714845443896</v>
      </c>
      <c r="I45" s="53">
        <v>0.85763321424119499</v>
      </c>
      <c r="J45" s="53">
        <v>1.07933692989386</v>
      </c>
      <c r="K45" s="53">
        <v>0.91017773592477602</v>
      </c>
      <c r="L45" s="53">
        <v>2.1960795583851199E-3</v>
      </c>
      <c r="M45" s="53">
        <v>3.1830970399957997E-2</v>
      </c>
      <c r="N45" s="53">
        <v>0.37744249240383898</v>
      </c>
      <c r="O45" s="53">
        <v>0.37646692258481201</v>
      </c>
      <c r="P45" s="53">
        <v>3.0884870729190402E-3</v>
      </c>
      <c r="Q45" s="53" t="s">
        <v>136</v>
      </c>
    </row>
    <row r="46" spans="1:17" x14ac:dyDescent="0.2">
      <c r="A46" s="53">
        <v>1</v>
      </c>
      <c r="B46" s="53">
        <v>13600001</v>
      </c>
      <c r="C46" s="53">
        <v>14600000</v>
      </c>
      <c r="D46" s="53">
        <v>14100000</v>
      </c>
      <c r="E46" s="53">
        <v>0</v>
      </c>
      <c r="F46" s="53">
        <v>2.7140540784378999E-3</v>
      </c>
      <c r="G46" s="53">
        <v>3.22108409617558E-3</v>
      </c>
      <c r="H46" s="53">
        <v>0.84259025762795803</v>
      </c>
      <c r="I46" s="53">
        <v>0.87967307639915204</v>
      </c>
      <c r="J46" s="53">
        <v>1.12834327451293</v>
      </c>
      <c r="K46" s="53">
        <v>0.96377338272441104</v>
      </c>
      <c r="L46" s="53">
        <v>2.2289135887956302E-3</v>
      </c>
      <c r="M46" s="53">
        <v>0.105362902087469</v>
      </c>
      <c r="N46" s="53">
        <v>0.48568872306741001</v>
      </c>
      <c r="O46" s="53">
        <v>0.48283174882047503</v>
      </c>
      <c r="P46" s="53">
        <v>3.1008763554785401E-3</v>
      </c>
      <c r="Q46" s="53" t="s">
        <v>136</v>
      </c>
    </row>
    <row r="47" spans="1:17" x14ac:dyDescent="0.2">
      <c r="A47" s="53">
        <v>1</v>
      </c>
      <c r="B47" s="53">
        <v>13700001</v>
      </c>
      <c r="C47" s="53">
        <v>14700000</v>
      </c>
      <c r="D47" s="53">
        <v>14200000</v>
      </c>
      <c r="E47" s="53">
        <v>0</v>
      </c>
      <c r="F47" s="53">
        <v>2.6429700634333E-3</v>
      </c>
      <c r="G47" s="53">
        <v>3.2048980094466898E-3</v>
      </c>
      <c r="H47" s="53">
        <v>0.82466588816334796</v>
      </c>
      <c r="I47" s="53">
        <v>0.84557959774133196</v>
      </c>
      <c r="J47" s="53">
        <v>1.0901199711789999</v>
      </c>
      <c r="K47" s="53">
        <v>0.92929464478722201</v>
      </c>
      <c r="L47" s="53">
        <v>2.1852180451316801E-3</v>
      </c>
      <c r="M47" s="53">
        <v>0.143373319676325</v>
      </c>
      <c r="N47" s="53">
        <v>0.57191124953130401</v>
      </c>
      <c r="O47" s="53">
        <v>0.57702851493807805</v>
      </c>
      <c r="P47" s="53">
        <v>3.0583352779492401E-3</v>
      </c>
      <c r="Q47" s="53" t="s">
        <v>136</v>
      </c>
    </row>
    <row r="48" spans="1:17" x14ac:dyDescent="0.2">
      <c r="A48" s="53">
        <v>1</v>
      </c>
      <c r="B48" s="53">
        <v>13800001</v>
      </c>
      <c r="C48" s="53">
        <v>14800000</v>
      </c>
      <c r="D48" s="53">
        <v>14300000</v>
      </c>
      <c r="E48" s="53">
        <v>0</v>
      </c>
      <c r="F48" s="53">
        <v>2.6277199553714301E-3</v>
      </c>
      <c r="G48" s="53">
        <v>3.2086904700820299E-3</v>
      </c>
      <c r="H48" s="53">
        <v>0.81893843606056904</v>
      </c>
      <c r="I48" s="53">
        <v>0.88135042064295599</v>
      </c>
      <c r="J48" s="53">
        <v>1.14122497614576</v>
      </c>
      <c r="K48" s="53">
        <v>0.97963909895877499</v>
      </c>
      <c r="L48" s="53">
        <v>2.15913444440492E-3</v>
      </c>
      <c r="M48" s="53">
        <v>0.22435565121017301</v>
      </c>
      <c r="N48" s="53">
        <v>0.65561567922819597</v>
      </c>
      <c r="O48" s="53">
        <v>0.64821615065867899</v>
      </c>
      <c r="P48" s="53">
        <v>3.0070319998024E-3</v>
      </c>
      <c r="Q48" s="53" t="s">
        <v>136</v>
      </c>
    </row>
    <row r="49" spans="1:17" x14ac:dyDescent="0.2">
      <c r="A49" s="53">
        <v>1</v>
      </c>
      <c r="B49" s="53">
        <v>13900001</v>
      </c>
      <c r="C49" s="53">
        <v>14900000</v>
      </c>
      <c r="D49" s="53">
        <v>14400000</v>
      </c>
      <c r="E49" s="53">
        <v>0</v>
      </c>
      <c r="F49" s="53">
        <v>2.6618701894510701E-3</v>
      </c>
      <c r="G49" s="53">
        <v>3.2011966669553398E-3</v>
      </c>
      <c r="H49" s="53">
        <v>0.83152347899411505</v>
      </c>
      <c r="I49" s="53">
        <v>0.93450632321874805</v>
      </c>
      <c r="J49" s="53">
        <v>1.19269981023909</v>
      </c>
      <c r="K49" s="53">
        <v>1.02306024249047</v>
      </c>
      <c r="L49" s="53">
        <v>2.1640820010811E-3</v>
      </c>
      <c r="M49" s="53">
        <v>0.21979210252970999</v>
      </c>
      <c r="N49" s="53">
        <v>0.68175695066120201</v>
      </c>
      <c r="O49" s="53">
        <v>0.68410414695845401</v>
      </c>
      <c r="P49" s="53">
        <v>3.0026058630394201E-3</v>
      </c>
      <c r="Q49" s="53" t="s">
        <v>136</v>
      </c>
    </row>
    <row r="50" spans="1:17" x14ac:dyDescent="0.2">
      <c r="A50" s="53">
        <v>1</v>
      </c>
      <c r="B50" s="53">
        <v>14000001</v>
      </c>
      <c r="C50" s="53">
        <v>15000000</v>
      </c>
      <c r="D50" s="53">
        <v>14500000</v>
      </c>
      <c r="E50" s="53">
        <v>0</v>
      </c>
      <c r="F50" s="53">
        <v>2.6510606272812198E-3</v>
      </c>
      <c r="G50" s="53">
        <v>3.2228677367867799E-3</v>
      </c>
      <c r="H50" s="53">
        <v>0.82257816447793297</v>
      </c>
      <c r="I50" s="53">
        <v>0.91503533641798396</v>
      </c>
      <c r="J50" s="53">
        <v>1.21731507721203</v>
      </c>
      <c r="K50" s="53">
        <v>1.06247272168395</v>
      </c>
      <c r="L50" s="53">
        <v>2.1613489529738799E-3</v>
      </c>
      <c r="M50" s="53">
        <v>0.20609846220639999</v>
      </c>
      <c r="N50" s="53">
        <v>0.60728240054148197</v>
      </c>
      <c r="O50" s="53">
        <v>0.59400094673043002</v>
      </c>
      <c r="P50" s="53">
        <v>3.0320159887658698E-3</v>
      </c>
      <c r="Q50" s="53" t="s">
        <v>136</v>
      </c>
    </row>
    <row r="51" spans="1:17" x14ac:dyDescent="0.2">
      <c r="A51" s="53">
        <v>1</v>
      </c>
      <c r="B51" s="53">
        <v>14100001</v>
      </c>
      <c r="C51" s="53">
        <v>15100000</v>
      </c>
      <c r="D51" s="53">
        <v>14600000</v>
      </c>
      <c r="E51" s="53">
        <v>0</v>
      </c>
      <c r="F51" s="53">
        <v>2.5964503752783199E-3</v>
      </c>
      <c r="G51" s="53">
        <v>3.1611699401046102E-3</v>
      </c>
      <c r="H51" s="53">
        <v>0.82135741654951899</v>
      </c>
      <c r="I51" s="53">
        <v>0.90388619928593394</v>
      </c>
      <c r="J51" s="53">
        <v>1.2237848734590899</v>
      </c>
      <c r="K51" s="53">
        <v>1.07565631606096</v>
      </c>
      <c r="L51" s="53">
        <v>2.1199039594907701E-3</v>
      </c>
      <c r="M51" s="53">
        <v>0.15825336324058201</v>
      </c>
      <c r="N51" s="53">
        <v>0.57540298426977898</v>
      </c>
      <c r="O51" s="53">
        <v>0.57466270257887098</v>
      </c>
      <c r="P51" s="53">
        <v>3.0066516811703202E-3</v>
      </c>
      <c r="Q51" s="53" t="s">
        <v>136</v>
      </c>
    </row>
    <row r="52" spans="1:17" x14ac:dyDescent="0.2">
      <c r="A52" s="53">
        <v>1</v>
      </c>
      <c r="B52" s="53">
        <v>14200001</v>
      </c>
      <c r="C52" s="53">
        <v>15200000</v>
      </c>
      <c r="D52" s="53">
        <v>14700000</v>
      </c>
      <c r="E52" s="53">
        <v>0</v>
      </c>
      <c r="F52" s="53">
        <v>2.5642644074879398E-3</v>
      </c>
      <c r="G52" s="53">
        <v>3.1872766400094601E-3</v>
      </c>
      <c r="H52" s="53">
        <v>0.804531484747533</v>
      </c>
      <c r="I52" s="53">
        <v>0.87358707944786795</v>
      </c>
      <c r="J52" s="53">
        <v>1.2231355167887801</v>
      </c>
      <c r="K52" s="53">
        <v>1.0865976620603299</v>
      </c>
      <c r="L52" s="53">
        <v>2.1056240644312099E-3</v>
      </c>
      <c r="M52" s="53">
        <v>0.15660081297027001</v>
      </c>
      <c r="N52" s="53">
        <v>0.54705394350249303</v>
      </c>
      <c r="O52" s="53">
        <v>0.53879065901086598</v>
      </c>
      <c r="P52" s="53">
        <v>3.0326177377323102E-3</v>
      </c>
      <c r="Q52" s="53" t="s">
        <v>136</v>
      </c>
    </row>
    <row r="53" spans="1:17" x14ac:dyDescent="0.2">
      <c r="A53" s="53">
        <v>1</v>
      </c>
      <c r="B53" s="53">
        <v>27200001</v>
      </c>
      <c r="C53" s="53">
        <v>28200000</v>
      </c>
      <c r="D53" s="53">
        <v>27700000</v>
      </c>
      <c r="E53" s="53">
        <v>0</v>
      </c>
      <c r="F53" s="53">
        <v>1.8023536081565501E-3</v>
      </c>
      <c r="G53" s="53">
        <v>2.31792914445376E-3</v>
      </c>
      <c r="H53" s="53">
        <v>0.77757062266943899</v>
      </c>
      <c r="I53" s="53">
        <v>1.3944432689255599</v>
      </c>
      <c r="J53" s="53">
        <v>1.6313775985338801</v>
      </c>
      <c r="K53" s="53">
        <v>1.3897590245545599</v>
      </c>
      <c r="L53" s="53">
        <v>1.34645334274532E-3</v>
      </c>
      <c r="M53" s="53">
        <v>0.14077409858484999</v>
      </c>
      <c r="N53" s="53">
        <v>0.363538126948453</v>
      </c>
      <c r="O53" s="53">
        <v>0.30847320717168802</v>
      </c>
      <c r="P53" s="53">
        <v>2.2124857949590501E-3</v>
      </c>
      <c r="Q53" s="53" t="s">
        <v>274</v>
      </c>
    </row>
    <row r="54" spans="1:17" x14ac:dyDescent="0.2">
      <c r="A54" s="53">
        <v>1</v>
      </c>
      <c r="B54" s="53">
        <v>28800001</v>
      </c>
      <c r="C54" s="53">
        <v>29800000</v>
      </c>
      <c r="D54" s="53">
        <v>29300000</v>
      </c>
      <c r="E54" s="53">
        <v>0</v>
      </c>
      <c r="F54" s="53">
        <v>1.7095084307848999E-3</v>
      </c>
      <c r="G54" s="53">
        <v>2.1884223603022401E-3</v>
      </c>
      <c r="H54" s="53">
        <v>0.78116019183280605</v>
      </c>
      <c r="I54" s="53">
        <v>1.26199421093612</v>
      </c>
      <c r="J54" s="53">
        <v>1.5099209247399601</v>
      </c>
      <c r="K54" s="53">
        <v>1.2924677007291201</v>
      </c>
      <c r="L54" s="53">
        <v>1.3103172583726901E-3</v>
      </c>
      <c r="M54" s="53">
        <v>0.13481040999459701</v>
      </c>
      <c r="N54" s="53">
        <v>0.42176926251297397</v>
      </c>
      <c r="O54" s="53">
        <v>0.386681694970608</v>
      </c>
      <c r="P54" s="53">
        <v>2.0911448863404E-3</v>
      </c>
      <c r="Q54" s="53" t="s">
        <v>1436</v>
      </c>
    </row>
    <row r="55" spans="1:17" x14ac:dyDescent="0.2">
      <c r="A55" s="53">
        <v>1</v>
      </c>
      <c r="B55" s="53">
        <v>29000001</v>
      </c>
      <c r="C55" s="53">
        <v>30000000</v>
      </c>
      <c r="D55" s="53">
        <v>29500000</v>
      </c>
      <c r="E55" s="53">
        <v>0</v>
      </c>
      <c r="F55" s="53">
        <v>1.7675003623827199E-3</v>
      </c>
      <c r="G55" s="53">
        <v>2.25112974839918E-3</v>
      </c>
      <c r="H55" s="53">
        <v>0.78516147887060805</v>
      </c>
      <c r="I55" s="53">
        <v>1.1566434001825701</v>
      </c>
      <c r="J55" s="53">
        <v>1.39615324735448</v>
      </c>
      <c r="K55" s="53">
        <v>1.1874757798780999</v>
      </c>
      <c r="L55" s="53">
        <v>1.38112145667656E-3</v>
      </c>
      <c r="M55" s="53">
        <v>-4.7441387957069502E-2</v>
      </c>
      <c r="N55" s="53">
        <v>0.15705103830247799</v>
      </c>
      <c r="O55" s="53">
        <v>0.12761538465227501</v>
      </c>
      <c r="P55" s="53">
        <v>2.2448148577467802E-3</v>
      </c>
      <c r="Q55" s="53" t="s">
        <v>1436</v>
      </c>
    </row>
    <row r="56" spans="1:17" x14ac:dyDescent="0.2">
      <c r="A56" s="53">
        <v>1</v>
      </c>
      <c r="B56" s="53">
        <v>29100001</v>
      </c>
      <c r="C56" s="53">
        <v>30100000</v>
      </c>
      <c r="D56" s="53">
        <v>29600000</v>
      </c>
      <c r="E56" s="53">
        <v>0</v>
      </c>
      <c r="F56" s="53">
        <v>1.7163551363668999E-3</v>
      </c>
      <c r="G56" s="53">
        <v>2.20181277128444E-3</v>
      </c>
      <c r="H56" s="53">
        <v>0.77951911204768498</v>
      </c>
      <c r="I56" s="53">
        <v>1.0689599797784799</v>
      </c>
      <c r="J56" s="53">
        <v>1.3434726664288399</v>
      </c>
      <c r="K56" s="53">
        <v>1.15851849410911</v>
      </c>
      <c r="L56" s="53">
        <v>1.36271432103598E-3</v>
      </c>
      <c r="M56" s="53">
        <v>-6.9042558835448797E-2</v>
      </c>
      <c r="N56" s="53">
        <v>0.14181137793144699</v>
      </c>
      <c r="O56" s="53">
        <v>0.11777338614816001</v>
      </c>
      <c r="P56" s="53">
        <v>2.2071039344153001E-3</v>
      </c>
      <c r="Q56" s="53" t="s">
        <v>1436</v>
      </c>
    </row>
    <row r="57" spans="1:17" x14ac:dyDescent="0.2">
      <c r="A57" s="53">
        <v>1</v>
      </c>
      <c r="B57" s="53">
        <v>29300001</v>
      </c>
      <c r="C57" s="53">
        <v>30300000</v>
      </c>
      <c r="D57" s="53">
        <v>29800000</v>
      </c>
      <c r="E57" s="53">
        <v>0</v>
      </c>
      <c r="F57" s="53">
        <v>1.6839332487773701E-3</v>
      </c>
      <c r="G57" s="53">
        <v>2.1435046629239402E-3</v>
      </c>
      <c r="H57" s="53">
        <v>0.785598127171941</v>
      </c>
      <c r="I57" s="53">
        <v>1.02730075463079</v>
      </c>
      <c r="J57" s="53">
        <v>1.2844932578226</v>
      </c>
      <c r="K57" s="53">
        <v>1.1003729469490799</v>
      </c>
      <c r="L57" s="53">
        <v>1.34791377096362E-3</v>
      </c>
      <c r="M57" s="53">
        <v>-0.148088666599832</v>
      </c>
      <c r="N57" s="53">
        <v>7.9137440989232102E-2</v>
      </c>
      <c r="O57" s="53">
        <v>7.2886070117640006E-2</v>
      </c>
      <c r="P57" s="53">
        <v>2.1904251997965601E-3</v>
      </c>
      <c r="Q57" s="53" t="s">
        <v>1436</v>
      </c>
    </row>
    <row r="58" spans="1:17" x14ac:dyDescent="0.2">
      <c r="A58" s="53">
        <v>1</v>
      </c>
      <c r="B58" s="53">
        <v>29400001</v>
      </c>
      <c r="C58" s="53">
        <v>30400000</v>
      </c>
      <c r="D58" s="53">
        <v>29900000</v>
      </c>
      <c r="E58" s="53">
        <v>0</v>
      </c>
      <c r="F58" s="53">
        <v>1.6080987110928301E-3</v>
      </c>
      <c r="G58" s="53">
        <v>2.0602284020331198E-3</v>
      </c>
      <c r="H58" s="53">
        <v>0.78054389965010196</v>
      </c>
      <c r="I58" s="53">
        <v>1.06646757328629</v>
      </c>
      <c r="J58" s="53">
        <v>1.3036198923073901</v>
      </c>
      <c r="K58" s="53">
        <v>1.10827073983555</v>
      </c>
      <c r="L58" s="53">
        <v>1.2776908729877901E-3</v>
      </c>
      <c r="M58" s="53">
        <v>-0.19019028190075399</v>
      </c>
      <c r="N58" s="53">
        <v>5.9302484541360202E-2</v>
      </c>
      <c r="O58" s="53">
        <v>6.6539390749640007E-2</v>
      </c>
      <c r="P58" s="53">
        <v>2.1271818824930401E-3</v>
      </c>
      <c r="Q58" s="53" t="s">
        <v>1436</v>
      </c>
    </row>
    <row r="59" spans="1:17" x14ac:dyDescent="0.2">
      <c r="A59" s="53">
        <v>1</v>
      </c>
      <c r="B59" s="53">
        <v>29500001</v>
      </c>
      <c r="C59" s="53">
        <v>30500000</v>
      </c>
      <c r="D59" s="53">
        <v>30000000</v>
      </c>
      <c r="E59" s="53">
        <v>0</v>
      </c>
      <c r="F59" s="53">
        <v>1.68719230246877E-3</v>
      </c>
      <c r="G59" s="53">
        <v>2.12895999974398E-3</v>
      </c>
      <c r="H59" s="53">
        <v>0.79249600869516801</v>
      </c>
      <c r="I59" s="53">
        <v>1.12801998001599</v>
      </c>
      <c r="J59" s="53">
        <v>1.3404571921805899</v>
      </c>
      <c r="K59" s="53">
        <v>1.1291984793462699</v>
      </c>
      <c r="L59" s="53">
        <v>1.3256669580187801E-3</v>
      </c>
      <c r="M59" s="53">
        <v>-3.0007968966496101E-2</v>
      </c>
      <c r="N59" s="53">
        <v>0.19242697011382201</v>
      </c>
      <c r="O59" s="53">
        <v>0.16539295941107901</v>
      </c>
      <c r="P59" s="53">
        <v>2.1145824831527E-3</v>
      </c>
      <c r="Q59" s="53" t="s">
        <v>1436</v>
      </c>
    </row>
    <row r="60" spans="1:17" x14ac:dyDescent="0.2">
      <c r="A60" s="53">
        <v>1</v>
      </c>
      <c r="B60" s="53">
        <v>29600001</v>
      </c>
      <c r="C60" s="53">
        <v>30600000</v>
      </c>
      <c r="D60" s="53">
        <v>30100000</v>
      </c>
      <c r="E60" s="53">
        <v>0</v>
      </c>
      <c r="F60" s="53">
        <v>1.7776426235529201E-3</v>
      </c>
      <c r="G60" s="53">
        <v>2.2496031701700401E-3</v>
      </c>
      <c r="H60" s="53">
        <v>0.79020275536798501</v>
      </c>
      <c r="I60" s="53">
        <v>1.2102543202312901</v>
      </c>
      <c r="J60" s="53">
        <v>1.3516775473626499</v>
      </c>
      <c r="K60" s="53">
        <v>1.10810203064746</v>
      </c>
      <c r="L60" s="53">
        <v>1.3783007232726901E-3</v>
      </c>
      <c r="M60" s="53">
        <v>5.54923732180128E-2</v>
      </c>
      <c r="N60" s="53">
        <v>0.27653225038180201</v>
      </c>
      <c r="O60" s="53">
        <v>0.23502208629006999</v>
      </c>
      <c r="P60" s="53">
        <v>2.1899928303954199E-3</v>
      </c>
      <c r="Q60" s="53" t="s">
        <v>1436</v>
      </c>
    </row>
    <row r="61" spans="1:17" x14ac:dyDescent="0.2">
      <c r="A61" s="53">
        <v>1</v>
      </c>
      <c r="B61" s="53">
        <v>29700001</v>
      </c>
      <c r="C61" s="53">
        <v>30700000</v>
      </c>
      <c r="D61" s="53">
        <v>30200000</v>
      </c>
      <c r="E61" s="53">
        <v>0</v>
      </c>
      <c r="F61" s="53">
        <v>1.8058659263938701E-3</v>
      </c>
      <c r="G61" s="53">
        <v>2.2743552296173E-3</v>
      </c>
      <c r="H61" s="53">
        <v>0.79401225581534995</v>
      </c>
      <c r="I61" s="53">
        <v>1.2492137494962601</v>
      </c>
      <c r="J61" s="53">
        <v>1.3861629547326699</v>
      </c>
      <c r="K61" s="53">
        <v>1.13570523782729</v>
      </c>
      <c r="L61" s="53">
        <v>1.3903578996160601E-3</v>
      </c>
      <c r="M61" s="53">
        <v>1.34357590307115E-2</v>
      </c>
      <c r="N61" s="53">
        <v>0.26034330687156698</v>
      </c>
      <c r="O61" s="53">
        <v>0.23335814972837299</v>
      </c>
      <c r="P61" s="53">
        <v>2.2359825539812099E-3</v>
      </c>
      <c r="Q61" s="53" t="s">
        <v>1436</v>
      </c>
    </row>
    <row r="62" spans="1:17" x14ac:dyDescent="0.2">
      <c r="A62" s="53">
        <v>1</v>
      </c>
      <c r="B62" s="53">
        <v>29800001</v>
      </c>
      <c r="C62" s="53">
        <v>30800000</v>
      </c>
      <c r="D62" s="53">
        <v>30300000</v>
      </c>
      <c r="E62" s="53">
        <v>0</v>
      </c>
      <c r="F62" s="53">
        <v>1.83686057325028E-3</v>
      </c>
      <c r="G62" s="53">
        <v>2.36152217223781E-3</v>
      </c>
      <c r="H62" s="53">
        <v>0.77782906078313296</v>
      </c>
      <c r="I62" s="53">
        <v>1.2103456421563801</v>
      </c>
      <c r="J62" s="53">
        <v>1.3673238096190401</v>
      </c>
      <c r="K62" s="53">
        <v>1.12797946723346</v>
      </c>
      <c r="L62" s="53">
        <v>1.42367490266577E-3</v>
      </c>
      <c r="M62" s="53">
        <v>-8.8116954744701298E-2</v>
      </c>
      <c r="N62" s="53">
        <v>0.172640963527635</v>
      </c>
      <c r="O62" s="53">
        <v>0.166423005310045</v>
      </c>
      <c r="P62" s="53">
        <v>2.3784550510162201E-3</v>
      </c>
      <c r="Q62" s="53" t="s">
        <v>1436</v>
      </c>
    </row>
    <row r="63" spans="1:17" x14ac:dyDescent="0.2">
      <c r="A63" s="53">
        <v>1</v>
      </c>
      <c r="B63" s="53">
        <v>31000001</v>
      </c>
      <c r="C63" s="53">
        <v>32000000</v>
      </c>
      <c r="D63" s="53">
        <v>31500000</v>
      </c>
      <c r="E63" s="53">
        <v>0</v>
      </c>
      <c r="F63" s="53">
        <v>1.6433948474727899E-3</v>
      </c>
      <c r="G63" s="53">
        <v>2.1134023872841998E-3</v>
      </c>
      <c r="H63" s="53">
        <v>0.77760622272439694</v>
      </c>
      <c r="I63" s="53">
        <v>0.72600444160044197</v>
      </c>
      <c r="J63" s="53">
        <v>1.15993090912865</v>
      </c>
      <c r="K63" s="53">
        <v>1.0687130980191699</v>
      </c>
      <c r="L63" s="53">
        <v>1.3883357468193901E-3</v>
      </c>
      <c r="M63" s="53">
        <v>7.5083593857172004E-2</v>
      </c>
      <c r="N63" s="53">
        <v>0.28605328618151799</v>
      </c>
      <c r="O63" s="53">
        <v>0.23990593426794601</v>
      </c>
      <c r="P63" s="53">
        <v>2.0485989305324601E-3</v>
      </c>
      <c r="Q63" s="53" t="s">
        <v>275</v>
      </c>
    </row>
    <row r="64" spans="1:17" x14ac:dyDescent="0.2">
      <c r="A64" s="53">
        <v>1</v>
      </c>
      <c r="B64" s="53">
        <v>38900001</v>
      </c>
      <c r="C64" s="53">
        <v>39900000</v>
      </c>
      <c r="D64" s="53">
        <v>39400000</v>
      </c>
      <c r="E64" s="53">
        <v>0</v>
      </c>
      <c r="F64" s="53">
        <v>1.84156151332328E-3</v>
      </c>
      <c r="G64" s="53">
        <v>2.3706495792477199E-3</v>
      </c>
      <c r="H64" s="53">
        <v>0.77681726116082706</v>
      </c>
      <c r="I64" s="53">
        <v>1.59168787343051</v>
      </c>
      <c r="J64" s="53">
        <v>1.7427302843218799</v>
      </c>
      <c r="K64" s="53">
        <v>1.4482381231280099</v>
      </c>
      <c r="L64" s="53">
        <v>1.33538831735191E-3</v>
      </c>
      <c r="M64" s="53">
        <v>-0.42127035754612602</v>
      </c>
      <c r="N64" s="53">
        <v>-0.35015872741820298</v>
      </c>
      <c r="O64" s="53">
        <v>-0.35738661421486201</v>
      </c>
      <c r="P64" s="53">
        <v>2.5961182975954601E-3</v>
      </c>
      <c r="Q64" s="53" t="s">
        <v>276</v>
      </c>
    </row>
    <row r="65" spans="1:17" x14ac:dyDescent="0.2">
      <c r="A65" s="53">
        <v>1</v>
      </c>
      <c r="B65" s="53">
        <v>39000001</v>
      </c>
      <c r="C65" s="53">
        <v>40000000</v>
      </c>
      <c r="D65" s="53">
        <v>39500000</v>
      </c>
      <c r="E65" s="53">
        <v>0</v>
      </c>
      <c r="F65" s="53">
        <v>1.7634699605949601E-3</v>
      </c>
      <c r="G65" s="53">
        <v>2.2550978481099201E-3</v>
      </c>
      <c r="H65" s="53">
        <v>0.78199265813365404</v>
      </c>
      <c r="I65" s="53">
        <v>1.44190634148523</v>
      </c>
      <c r="J65" s="53">
        <v>1.7378805711504099</v>
      </c>
      <c r="K65" s="53">
        <v>1.5067051393317801</v>
      </c>
      <c r="L65" s="53">
        <v>1.3113887433880301E-3</v>
      </c>
      <c r="M65" s="53">
        <v>-0.33491761699841399</v>
      </c>
      <c r="N65" s="53">
        <v>-0.23528088960273399</v>
      </c>
      <c r="O65" s="53">
        <v>-0.24838882705859699</v>
      </c>
      <c r="P65" s="53">
        <v>2.4154009735842998E-3</v>
      </c>
      <c r="Q65" s="53" t="s">
        <v>276</v>
      </c>
    </row>
    <row r="66" spans="1:17" x14ac:dyDescent="0.2">
      <c r="A66" s="53">
        <v>1</v>
      </c>
      <c r="B66" s="53">
        <v>57000001</v>
      </c>
      <c r="C66" s="53">
        <v>58000000</v>
      </c>
      <c r="D66" s="53">
        <v>57500000</v>
      </c>
      <c r="E66" s="53">
        <v>0</v>
      </c>
      <c r="F66" s="53">
        <v>1.23160104258487E-3</v>
      </c>
      <c r="G66" s="53">
        <v>1.5604244230829399E-3</v>
      </c>
      <c r="H66" s="53">
        <v>0.78927311336975103</v>
      </c>
      <c r="I66" s="53">
        <v>1.2778104575212299</v>
      </c>
      <c r="J66" s="53">
        <v>1.5092101513054501</v>
      </c>
      <c r="K66" s="53">
        <v>1.28085101764228</v>
      </c>
      <c r="L66" s="53">
        <v>9.4977385997808202E-4</v>
      </c>
      <c r="M66" s="53">
        <v>-1.17389068905918E-2</v>
      </c>
      <c r="N66" s="53">
        <v>0.24530409177435999</v>
      </c>
      <c r="O66" s="53">
        <v>0.225481407073607</v>
      </c>
      <c r="P66" s="53">
        <v>1.5426793850534699E-3</v>
      </c>
      <c r="Q66" s="53" t="s">
        <v>277</v>
      </c>
    </row>
    <row r="67" spans="1:17" x14ac:dyDescent="0.2">
      <c r="A67" s="53">
        <v>1</v>
      </c>
      <c r="B67" s="53">
        <v>77900001</v>
      </c>
      <c r="C67" s="53">
        <v>78900000</v>
      </c>
      <c r="D67" s="53">
        <v>78400000</v>
      </c>
      <c r="E67" s="53">
        <v>0</v>
      </c>
      <c r="F67" s="53">
        <v>1.12952787114846E-3</v>
      </c>
      <c r="G67" s="53">
        <v>1.4489849741331901E-3</v>
      </c>
      <c r="H67" s="53">
        <v>0.77953042392600702</v>
      </c>
      <c r="I67" s="53">
        <v>0.61102857135904298</v>
      </c>
      <c r="J67" s="53">
        <v>0.91275808377117695</v>
      </c>
      <c r="K67" s="53">
        <v>0.80034162523078001</v>
      </c>
      <c r="L67" s="53">
        <v>9.8846832691851499E-4</v>
      </c>
      <c r="M67" s="53">
        <v>-0.23600331811715</v>
      </c>
      <c r="N67" s="53">
        <v>0.13041472516677</v>
      </c>
      <c r="O67" s="53">
        <v>0.17973955066105801</v>
      </c>
      <c r="P67" s="53">
        <v>1.5124496293130499E-3</v>
      </c>
      <c r="Q67" s="53" t="s">
        <v>278</v>
      </c>
    </row>
    <row r="68" spans="1:17" x14ac:dyDescent="0.2">
      <c r="A68" s="53">
        <v>1</v>
      </c>
      <c r="B68" s="53">
        <v>108300001</v>
      </c>
      <c r="C68" s="53">
        <v>109300000</v>
      </c>
      <c r="D68" s="53">
        <v>108800000</v>
      </c>
      <c r="E68" s="53">
        <v>6.8185617392059097E-2</v>
      </c>
      <c r="F68" s="53">
        <v>7.8312215513244902E-4</v>
      </c>
      <c r="G68" s="53">
        <v>1.00499813032685E-3</v>
      </c>
      <c r="H68" s="53">
        <v>0.77922747465983699</v>
      </c>
      <c r="I68" s="53">
        <v>0.47719427764880501</v>
      </c>
      <c r="J68" s="53">
        <v>0.69272414395093895</v>
      </c>
      <c r="K68" s="53">
        <v>0.57784309585659199</v>
      </c>
      <c r="L68" s="53">
        <v>7.0475564154754203E-4</v>
      </c>
      <c r="M68" s="53">
        <v>-0.45009020884002499</v>
      </c>
      <c r="N68" s="53">
        <v>-0.176060687958843</v>
      </c>
      <c r="O68" s="53">
        <v>-0.1188093358999</v>
      </c>
      <c r="P68" s="53">
        <v>1.1087101805511001E-3</v>
      </c>
      <c r="Q68" s="53" t="s">
        <v>279</v>
      </c>
    </row>
    <row r="69" spans="1:17" x14ac:dyDescent="0.2">
      <c r="A69" s="53">
        <v>1</v>
      </c>
      <c r="B69" s="53">
        <v>108400001</v>
      </c>
      <c r="C69" s="53">
        <v>109400000</v>
      </c>
      <c r="D69" s="53">
        <v>108900000</v>
      </c>
      <c r="E69" s="53">
        <v>7.6570707115030001E-2</v>
      </c>
      <c r="F69" s="53">
        <v>6.4791148394089597E-4</v>
      </c>
      <c r="G69" s="53">
        <v>8.2191344765485596E-4</v>
      </c>
      <c r="H69" s="53">
        <v>0.78829648765276294</v>
      </c>
      <c r="I69" s="53">
        <v>0.450957469737226</v>
      </c>
      <c r="J69" s="53">
        <v>0.66974874972364995</v>
      </c>
      <c r="K69" s="53">
        <v>0.559904117131938</v>
      </c>
      <c r="L69" s="53">
        <v>5.85928650013511E-4</v>
      </c>
      <c r="M69" s="53">
        <v>-0.67289753350934101</v>
      </c>
      <c r="N69" s="53">
        <v>-0.46155610441846201</v>
      </c>
      <c r="O69" s="53">
        <v>-0.38615750421641098</v>
      </c>
      <c r="P69" s="53">
        <v>9.6350188430258403E-4</v>
      </c>
      <c r="Q69" s="53" t="s">
        <v>279</v>
      </c>
    </row>
    <row r="70" spans="1:17" x14ac:dyDescent="0.2">
      <c r="A70" s="53">
        <v>1</v>
      </c>
      <c r="B70" s="53">
        <v>108500001</v>
      </c>
      <c r="C70" s="53">
        <v>109500000</v>
      </c>
      <c r="D70" s="53">
        <v>109000000</v>
      </c>
      <c r="E70" s="53">
        <v>2.4803565658557899E-2</v>
      </c>
      <c r="F70" s="53">
        <v>7.4738114499879203E-4</v>
      </c>
      <c r="G70" s="53">
        <v>9.3397503261272597E-4</v>
      </c>
      <c r="H70" s="53">
        <v>0.80021533649357701</v>
      </c>
      <c r="I70" s="53">
        <v>0.62120279658386801</v>
      </c>
      <c r="J70" s="53">
        <v>0.84483357874107401</v>
      </c>
      <c r="K70" s="53">
        <v>0.71100927350503795</v>
      </c>
      <c r="L70" s="53">
        <v>6.5336589870854296E-4</v>
      </c>
      <c r="M70" s="53">
        <v>-0.58386331163678595</v>
      </c>
      <c r="N70" s="53">
        <v>-0.44981860523481998</v>
      </c>
      <c r="O70" s="53">
        <v>-0.41178999982683201</v>
      </c>
      <c r="P70" s="53">
        <v>1.0682339794052401E-3</v>
      </c>
      <c r="Q70" s="53" t="s">
        <v>280</v>
      </c>
    </row>
    <row r="71" spans="1:17" x14ac:dyDescent="0.2">
      <c r="A71" s="53">
        <v>1</v>
      </c>
      <c r="B71" s="53">
        <v>108600001</v>
      </c>
      <c r="C71" s="53">
        <v>109600000</v>
      </c>
      <c r="D71" s="53">
        <v>109100000</v>
      </c>
      <c r="E71" s="53">
        <v>0</v>
      </c>
      <c r="F71" s="53">
        <v>8.3818886260797996E-4</v>
      </c>
      <c r="G71" s="53">
        <v>1.0596955692484299E-3</v>
      </c>
      <c r="H71" s="53">
        <v>0.790971376055153</v>
      </c>
      <c r="I71" s="53">
        <v>0.72855046727432304</v>
      </c>
      <c r="J71" s="53">
        <v>0.91400239099539604</v>
      </c>
      <c r="K71" s="53">
        <v>0.75315181718170598</v>
      </c>
      <c r="L71" s="53">
        <v>7.16887655570878E-4</v>
      </c>
      <c r="M71" s="53">
        <v>-0.56369216294398905</v>
      </c>
      <c r="N71" s="53">
        <v>-0.365154798998096</v>
      </c>
      <c r="O71" s="53">
        <v>-0.31143939345949501</v>
      </c>
      <c r="P71" s="53">
        <v>1.2052208465467701E-3</v>
      </c>
      <c r="Q71" s="53" t="s">
        <v>280</v>
      </c>
    </row>
    <row r="72" spans="1:17" x14ac:dyDescent="0.2">
      <c r="A72" s="53">
        <v>1</v>
      </c>
      <c r="B72" s="53">
        <v>108800001</v>
      </c>
      <c r="C72" s="53">
        <v>109800000</v>
      </c>
      <c r="D72" s="53">
        <v>109300000</v>
      </c>
      <c r="E72" s="53">
        <v>0</v>
      </c>
      <c r="F72" s="53">
        <v>9.9188128750334601E-4</v>
      </c>
      <c r="G72" s="53">
        <v>1.2721455590848801E-3</v>
      </c>
      <c r="H72" s="53">
        <v>0.77969166375651</v>
      </c>
      <c r="I72" s="53">
        <v>0.82725900029450805</v>
      </c>
      <c r="J72" s="53">
        <v>0.94132119603576003</v>
      </c>
      <c r="K72" s="53">
        <v>0.74276567332367205</v>
      </c>
      <c r="L72" s="53">
        <v>8.3265895895952497E-4</v>
      </c>
      <c r="M72" s="53">
        <v>-0.46480378898802499</v>
      </c>
      <c r="N72" s="53">
        <v>-0.198198566277282</v>
      </c>
      <c r="O72" s="53">
        <v>-0.14079995245680199</v>
      </c>
      <c r="P72" s="53">
        <v>1.40869121651466E-3</v>
      </c>
      <c r="Q72" s="53" t="s">
        <v>281</v>
      </c>
    </row>
    <row r="73" spans="1:17" x14ac:dyDescent="0.2">
      <c r="A73" s="53">
        <v>1</v>
      </c>
      <c r="B73" s="53">
        <v>134200001</v>
      </c>
      <c r="C73" s="53">
        <v>135200000</v>
      </c>
      <c r="D73" s="53">
        <v>134700000</v>
      </c>
      <c r="E73" s="53">
        <v>0</v>
      </c>
      <c r="F73" s="53">
        <v>1.3194110226374899E-3</v>
      </c>
      <c r="G73" s="53">
        <v>1.66990309261602E-3</v>
      </c>
      <c r="H73" s="53">
        <v>0.79011232955472899</v>
      </c>
      <c r="I73" s="53">
        <v>1.3526357149555801</v>
      </c>
      <c r="J73" s="53">
        <v>1.4727505754919701</v>
      </c>
      <c r="K73" s="53">
        <v>1.20006128752847</v>
      </c>
      <c r="L73" s="53">
        <v>1.0039784770239E-3</v>
      </c>
      <c r="M73" s="53">
        <v>5.25589374237663E-2</v>
      </c>
      <c r="N73" s="53">
        <v>0.48092145402395903</v>
      </c>
      <c r="O73" s="53">
        <v>0.50095083419800002</v>
      </c>
      <c r="P73" s="53">
        <v>1.62647916164441E-3</v>
      </c>
      <c r="Q73" s="53" t="s">
        <v>282</v>
      </c>
    </row>
    <row r="74" spans="1:17" x14ac:dyDescent="0.2">
      <c r="A74" s="53">
        <v>1</v>
      </c>
      <c r="B74" s="53">
        <v>134300001</v>
      </c>
      <c r="C74" s="53">
        <v>135300000</v>
      </c>
      <c r="D74" s="53">
        <v>134800000</v>
      </c>
      <c r="E74" s="53">
        <v>0</v>
      </c>
      <c r="F74" s="53">
        <v>1.4207613329481001E-3</v>
      </c>
      <c r="G74" s="53">
        <v>1.67065089103363E-3</v>
      </c>
      <c r="H74" s="53">
        <v>0.85042383215626605</v>
      </c>
      <c r="I74" s="53">
        <v>1.3732327599338101</v>
      </c>
      <c r="J74" s="53">
        <v>1.50947988246829</v>
      </c>
      <c r="K74" s="53">
        <v>1.23839635353111</v>
      </c>
      <c r="L74" s="53">
        <v>1.0775716396172401E-3</v>
      </c>
      <c r="M74" s="53">
        <v>3.5945240211502902E-2</v>
      </c>
      <c r="N74" s="53">
        <v>0.41002593288609002</v>
      </c>
      <c r="O74" s="53">
        <v>0.41683606012618901</v>
      </c>
      <c r="P74" s="53">
        <v>1.6335631296698701E-3</v>
      </c>
      <c r="Q74" s="53" t="s">
        <v>266</v>
      </c>
    </row>
    <row r="75" spans="1:17" x14ac:dyDescent="0.2">
      <c r="A75" s="53">
        <v>1</v>
      </c>
      <c r="B75" s="53">
        <v>134400001</v>
      </c>
      <c r="C75" s="53">
        <v>135400000</v>
      </c>
      <c r="D75" s="53">
        <v>134900000</v>
      </c>
      <c r="E75" s="53">
        <v>0</v>
      </c>
      <c r="F75" s="53">
        <v>1.4721994161067699E-3</v>
      </c>
      <c r="G75" s="53">
        <v>1.7811725456603901E-3</v>
      </c>
      <c r="H75" s="53">
        <v>0.826533858100163</v>
      </c>
      <c r="I75" s="53">
        <v>1.6158457547987399</v>
      </c>
      <c r="J75" s="53">
        <v>1.7105028065773</v>
      </c>
      <c r="K75" s="53">
        <v>1.39191054835589</v>
      </c>
      <c r="L75" s="53">
        <v>1.0714463651818201E-3</v>
      </c>
      <c r="M75" s="53">
        <v>0.23602201151176899</v>
      </c>
      <c r="N75" s="53">
        <v>0.58036250054017402</v>
      </c>
      <c r="O75" s="53">
        <v>0.545600732808037</v>
      </c>
      <c r="P75" s="53">
        <v>1.6636097307415199E-3</v>
      </c>
      <c r="Q75" s="53" t="s">
        <v>267</v>
      </c>
    </row>
    <row r="76" spans="1:17" x14ac:dyDescent="0.2">
      <c r="A76" s="53">
        <v>1</v>
      </c>
      <c r="B76" s="53">
        <v>134500001</v>
      </c>
      <c r="C76" s="53">
        <v>135500000</v>
      </c>
      <c r="D76" s="53">
        <v>135000000</v>
      </c>
      <c r="E76" s="53">
        <v>0</v>
      </c>
      <c r="F76" s="53">
        <v>1.52740894334424E-3</v>
      </c>
      <c r="G76" s="53">
        <v>1.8753040150252199E-3</v>
      </c>
      <c r="H76" s="53">
        <v>0.81448604125326296</v>
      </c>
      <c r="I76" s="53">
        <v>1.7123135449356</v>
      </c>
      <c r="J76" s="53">
        <v>1.7865276691554</v>
      </c>
      <c r="K76" s="53">
        <v>1.4470132414611501</v>
      </c>
      <c r="L76" s="53">
        <v>1.0960104664988E-3</v>
      </c>
      <c r="M76" s="53">
        <v>0.295648777992639</v>
      </c>
      <c r="N76" s="53">
        <v>0.60131588443565098</v>
      </c>
      <c r="O76" s="53">
        <v>0.54536190980680999</v>
      </c>
      <c r="P76" s="53">
        <v>1.7288901832121001E-3</v>
      </c>
      <c r="Q76" s="53" t="s">
        <v>283</v>
      </c>
    </row>
    <row r="77" spans="1:17" x14ac:dyDescent="0.2">
      <c r="A77" s="53">
        <v>1</v>
      </c>
      <c r="B77" s="53">
        <v>134600001</v>
      </c>
      <c r="C77" s="53">
        <v>135600000</v>
      </c>
      <c r="D77" s="53">
        <v>135100000</v>
      </c>
      <c r="E77" s="53">
        <v>0</v>
      </c>
      <c r="F77" s="53">
        <v>1.52713160287425E-3</v>
      </c>
      <c r="G77" s="53">
        <v>1.9029175169172101E-3</v>
      </c>
      <c r="H77" s="53">
        <v>0.80252117566727399</v>
      </c>
      <c r="I77" s="53">
        <v>1.6933007010174199</v>
      </c>
      <c r="J77" s="53">
        <v>1.7404730269450801</v>
      </c>
      <c r="K77" s="53">
        <v>1.39438898234604</v>
      </c>
      <c r="L77" s="53">
        <v>1.09926298289429E-3</v>
      </c>
      <c r="M77" s="53">
        <v>0.25533289788413699</v>
      </c>
      <c r="N77" s="53">
        <v>0.52742709491311901</v>
      </c>
      <c r="O77" s="53">
        <v>0.46823579316610903</v>
      </c>
      <c r="P77" s="53">
        <v>1.7698871339398201E-3</v>
      </c>
      <c r="Q77" s="53" t="s">
        <v>284</v>
      </c>
    </row>
    <row r="78" spans="1:17" x14ac:dyDescent="0.2">
      <c r="A78" s="53">
        <v>1</v>
      </c>
      <c r="B78" s="53">
        <v>134700001</v>
      </c>
      <c r="C78" s="53">
        <v>135700000</v>
      </c>
      <c r="D78" s="53">
        <v>135200000</v>
      </c>
      <c r="E78" s="53">
        <v>0</v>
      </c>
      <c r="F78" s="53">
        <v>1.5701167399593901E-3</v>
      </c>
      <c r="G78" s="53">
        <v>1.97451888899714E-3</v>
      </c>
      <c r="H78" s="53">
        <v>0.79518952627333594</v>
      </c>
      <c r="I78" s="53">
        <v>1.62695968205754</v>
      </c>
      <c r="J78" s="53">
        <v>1.6840879040321499</v>
      </c>
      <c r="K78" s="53">
        <v>1.35066972816389</v>
      </c>
      <c r="L78" s="53">
        <v>1.1422983878261099E-3</v>
      </c>
      <c r="M78" s="53">
        <v>0.29084782031971601</v>
      </c>
      <c r="N78" s="53">
        <v>0.49132356417633399</v>
      </c>
      <c r="O78" s="53">
        <v>0.40525457304131801</v>
      </c>
      <c r="P78" s="53">
        <v>1.82194651473173E-3</v>
      </c>
      <c r="Q78" s="53" t="s">
        <v>284</v>
      </c>
    </row>
    <row r="79" spans="1:17" x14ac:dyDescent="0.2">
      <c r="A79" s="53">
        <v>1</v>
      </c>
      <c r="B79" s="53">
        <v>134800001</v>
      </c>
      <c r="C79" s="53">
        <v>135800000</v>
      </c>
      <c r="D79" s="53">
        <v>135300000</v>
      </c>
      <c r="E79" s="53">
        <v>0</v>
      </c>
      <c r="F79" s="53">
        <v>1.78691173156908E-3</v>
      </c>
      <c r="G79" s="53">
        <v>2.2716783836562501E-3</v>
      </c>
      <c r="H79" s="53">
        <v>0.78660418852648395</v>
      </c>
      <c r="I79" s="53">
        <v>1.45563463547866</v>
      </c>
      <c r="J79" s="53">
        <v>1.5613292418501401</v>
      </c>
      <c r="K79" s="53">
        <v>1.2683634144959399</v>
      </c>
      <c r="L79" s="53">
        <v>1.3394196745084E-3</v>
      </c>
      <c r="M79" s="53">
        <v>0.378423128261903</v>
      </c>
      <c r="N79" s="53">
        <v>0.58292978071537205</v>
      </c>
      <c r="O79" s="53">
        <v>0.48364811651815498</v>
      </c>
      <c r="P79" s="53">
        <v>2.0572748369537298E-3</v>
      </c>
      <c r="Q79" s="53" t="s">
        <v>285</v>
      </c>
    </row>
    <row r="80" spans="1:17" x14ac:dyDescent="0.2">
      <c r="A80" s="53">
        <v>1</v>
      </c>
      <c r="B80" s="53">
        <v>135000001</v>
      </c>
      <c r="C80" s="53">
        <v>136000000</v>
      </c>
      <c r="D80" s="53">
        <v>135500000</v>
      </c>
      <c r="E80" s="53">
        <v>0</v>
      </c>
      <c r="F80" s="53">
        <v>2.0439993065757799E-3</v>
      </c>
      <c r="G80" s="53">
        <v>2.6270397347836201E-3</v>
      </c>
      <c r="H80" s="53">
        <v>0.77806181593371904</v>
      </c>
      <c r="I80" s="53">
        <v>1.4498382201418101</v>
      </c>
      <c r="J80" s="53">
        <v>1.5357219593390199</v>
      </c>
      <c r="K80" s="53">
        <v>1.2376651065073601</v>
      </c>
      <c r="L80" s="53">
        <v>1.5353162775812101E-3</v>
      </c>
      <c r="M80" s="53">
        <v>0.45428160876745499</v>
      </c>
      <c r="N80" s="53">
        <v>0.67154430242274699</v>
      </c>
      <c r="O80" s="53">
        <v>0.56354270879305002</v>
      </c>
      <c r="P80" s="53">
        <v>2.3405619426763802E-3</v>
      </c>
      <c r="Q80" s="53" t="s">
        <v>286</v>
      </c>
    </row>
    <row r="81" spans="1:17" x14ac:dyDescent="0.2">
      <c r="A81" s="53">
        <v>1</v>
      </c>
      <c r="B81" s="53">
        <v>141200001</v>
      </c>
      <c r="C81" s="53">
        <v>142200000</v>
      </c>
      <c r="D81" s="53">
        <v>141700000</v>
      </c>
      <c r="E81" s="53">
        <v>0</v>
      </c>
      <c r="F81" s="53">
        <v>2.3376416088813101E-3</v>
      </c>
      <c r="G81" s="53">
        <v>3.0072136345938201E-3</v>
      </c>
      <c r="H81" s="53">
        <v>0.77734470939809097</v>
      </c>
      <c r="I81" s="53">
        <v>0.97955069433435804</v>
      </c>
      <c r="J81" s="53">
        <v>1.26330081511061</v>
      </c>
      <c r="K81" s="53">
        <v>1.09158916557595</v>
      </c>
      <c r="L81" s="53">
        <v>1.90458072208003E-3</v>
      </c>
      <c r="M81" s="53">
        <v>0.25596802951223202</v>
      </c>
      <c r="N81" s="53">
        <v>0.54397306964198</v>
      </c>
      <c r="O81" s="53">
        <v>0.489274423212744</v>
      </c>
      <c r="P81" s="53">
        <v>2.79723061027301E-3</v>
      </c>
      <c r="Q81" s="53" t="s">
        <v>287</v>
      </c>
    </row>
    <row r="82" spans="1:17" x14ac:dyDescent="0.2">
      <c r="A82" s="53">
        <v>2</v>
      </c>
      <c r="B82" s="53">
        <v>19600001</v>
      </c>
      <c r="C82" s="53">
        <v>20600000</v>
      </c>
      <c r="D82" s="53">
        <v>20100000</v>
      </c>
      <c r="E82" s="53">
        <v>0</v>
      </c>
      <c r="F82" s="53">
        <v>1.66222440157881E-3</v>
      </c>
      <c r="G82" s="53">
        <v>2.11961479664127E-3</v>
      </c>
      <c r="H82" s="53">
        <v>0.78421060478194504</v>
      </c>
      <c r="I82" s="53">
        <v>0.97510729705413801</v>
      </c>
      <c r="J82" s="53">
        <v>1.18069665891237</v>
      </c>
      <c r="K82" s="53">
        <v>0.98610074077605403</v>
      </c>
      <c r="L82" s="53">
        <v>1.35978783514994E-3</v>
      </c>
      <c r="M82" s="53">
        <v>0.38527324142219799</v>
      </c>
      <c r="N82" s="53">
        <v>0.54873063350953599</v>
      </c>
      <c r="O82" s="53">
        <v>0.43598260380422899</v>
      </c>
      <c r="P82" s="53">
        <v>1.9193713210918101E-3</v>
      </c>
      <c r="Q82" s="53" t="s">
        <v>288</v>
      </c>
    </row>
    <row r="83" spans="1:17" x14ac:dyDescent="0.2">
      <c r="A83" s="53">
        <v>2</v>
      </c>
      <c r="B83" s="53">
        <v>19700001</v>
      </c>
      <c r="C83" s="53">
        <v>20700000</v>
      </c>
      <c r="D83" s="53">
        <v>20200000</v>
      </c>
      <c r="E83" s="53">
        <v>0</v>
      </c>
      <c r="F83" s="53">
        <v>1.5899985379000099E-3</v>
      </c>
      <c r="G83" s="53">
        <v>2.0126096882821299E-3</v>
      </c>
      <c r="H83" s="53">
        <v>0.79001832653263204</v>
      </c>
      <c r="I83" s="53">
        <v>1.0099853547037101</v>
      </c>
      <c r="J83" s="53">
        <v>1.1670084173492701</v>
      </c>
      <c r="K83" s="53">
        <v>0.95329466640070704</v>
      </c>
      <c r="L83" s="53">
        <v>1.2923641567319001E-3</v>
      </c>
      <c r="M83" s="53">
        <v>0.37251612817081903</v>
      </c>
      <c r="N83" s="53">
        <v>0.50052444754563996</v>
      </c>
      <c r="O83" s="53">
        <v>0.379437292377864</v>
      </c>
      <c r="P83" s="53">
        <v>1.8277335711984601E-3</v>
      </c>
      <c r="Q83" s="53" t="s">
        <v>289</v>
      </c>
    </row>
    <row r="84" spans="1:17" x14ac:dyDescent="0.2">
      <c r="A84" s="53">
        <v>2</v>
      </c>
      <c r="B84" s="53">
        <v>19800001</v>
      </c>
      <c r="C84" s="53">
        <v>20800000</v>
      </c>
      <c r="D84" s="53">
        <v>20300000</v>
      </c>
      <c r="E84" s="53">
        <v>0</v>
      </c>
      <c r="F84" s="53">
        <v>1.5118988784091701E-3</v>
      </c>
      <c r="G84" s="53">
        <v>1.89456927314172E-3</v>
      </c>
      <c r="H84" s="53">
        <v>0.79801720625502603</v>
      </c>
      <c r="I84" s="53">
        <v>1.0226817712642</v>
      </c>
      <c r="J84" s="53">
        <v>1.1724923536488101</v>
      </c>
      <c r="K84" s="53">
        <v>0.95472163513007502</v>
      </c>
      <c r="L84" s="53">
        <v>1.2263541528544199E-3</v>
      </c>
      <c r="M84" s="53">
        <v>0.399762560069088</v>
      </c>
      <c r="N84" s="53">
        <v>0.52085373047930505</v>
      </c>
      <c r="O84" s="53">
        <v>0.393267709977417</v>
      </c>
      <c r="P84" s="53">
        <v>1.71075062226113E-3</v>
      </c>
      <c r="Q84" s="53" t="s">
        <v>290</v>
      </c>
    </row>
    <row r="85" spans="1:17" x14ac:dyDescent="0.2">
      <c r="A85" s="53">
        <v>2</v>
      </c>
      <c r="B85" s="53">
        <v>19900001</v>
      </c>
      <c r="C85" s="53">
        <v>20900000</v>
      </c>
      <c r="D85" s="53">
        <v>20400000</v>
      </c>
      <c r="E85" s="53">
        <v>0</v>
      </c>
      <c r="F85" s="53">
        <v>1.4137531269384201E-3</v>
      </c>
      <c r="G85" s="53">
        <v>1.7720181844643099E-3</v>
      </c>
      <c r="H85" s="53">
        <v>0.79782089107951504</v>
      </c>
      <c r="I85" s="53">
        <v>1.0026244391643599</v>
      </c>
      <c r="J85" s="53">
        <v>1.1762301682398799</v>
      </c>
      <c r="K85" s="53">
        <v>0.969495654851799</v>
      </c>
      <c r="L85" s="53">
        <v>1.14555143733468E-3</v>
      </c>
      <c r="M85" s="53">
        <v>0.34916105686096999</v>
      </c>
      <c r="N85" s="53">
        <v>0.46245102107004499</v>
      </c>
      <c r="O85" s="53">
        <v>0.34099114406461301</v>
      </c>
      <c r="P85" s="53">
        <v>1.6146271545490001E-3</v>
      </c>
      <c r="Q85" s="53" t="s">
        <v>291</v>
      </c>
    </row>
    <row r="86" spans="1:17" x14ac:dyDescent="0.2">
      <c r="A86" s="53">
        <v>2</v>
      </c>
      <c r="B86" s="53">
        <v>20000001</v>
      </c>
      <c r="C86" s="53">
        <v>21000000</v>
      </c>
      <c r="D86" s="53">
        <v>20500000</v>
      </c>
      <c r="E86" s="53">
        <v>0</v>
      </c>
      <c r="F86" s="53">
        <v>1.40030918052536E-3</v>
      </c>
      <c r="G86" s="53">
        <v>1.7637445518533801E-3</v>
      </c>
      <c r="H86" s="53">
        <v>0.79394103814743799</v>
      </c>
      <c r="I86" s="53">
        <v>1.0433105574952799</v>
      </c>
      <c r="J86" s="53">
        <v>1.1974503077115399</v>
      </c>
      <c r="K86" s="53">
        <v>0.97909399334788805</v>
      </c>
      <c r="L86" s="53">
        <v>1.1263244909934199E-3</v>
      </c>
      <c r="M86" s="53">
        <v>0.36961588423761599</v>
      </c>
      <c r="N86" s="53">
        <v>0.50819034424367404</v>
      </c>
      <c r="O86" s="53">
        <v>0.39093619924378398</v>
      </c>
      <c r="P86" s="53">
        <v>1.5996777175189701E-3</v>
      </c>
      <c r="Q86" s="53" t="s">
        <v>292</v>
      </c>
    </row>
    <row r="87" spans="1:17" x14ac:dyDescent="0.2">
      <c r="A87" s="53">
        <v>2</v>
      </c>
      <c r="B87" s="53">
        <v>20100001</v>
      </c>
      <c r="C87" s="53">
        <v>21100000</v>
      </c>
      <c r="D87" s="53">
        <v>20600000</v>
      </c>
      <c r="E87" s="53">
        <v>0</v>
      </c>
      <c r="F87" s="53">
        <v>1.46503297927563E-3</v>
      </c>
      <c r="G87" s="53">
        <v>1.80652956217329E-3</v>
      </c>
      <c r="H87" s="53">
        <v>0.81096540568822295</v>
      </c>
      <c r="I87" s="53">
        <v>1.10518451432204</v>
      </c>
      <c r="J87" s="53">
        <v>1.244886671715</v>
      </c>
      <c r="K87" s="53">
        <v>1.0132080012467599</v>
      </c>
      <c r="L87" s="53">
        <v>1.16505538267177E-3</v>
      </c>
      <c r="M87" s="53">
        <v>0.33071051725218698</v>
      </c>
      <c r="N87" s="53">
        <v>0.481010129455549</v>
      </c>
      <c r="O87" s="53">
        <v>0.37357887064022599</v>
      </c>
      <c r="P87" s="53">
        <v>1.65234300552117E-3</v>
      </c>
      <c r="Q87" s="53" t="s">
        <v>292</v>
      </c>
    </row>
    <row r="88" spans="1:17" x14ac:dyDescent="0.2">
      <c r="A88" s="53">
        <v>2</v>
      </c>
      <c r="B88" s="53">
        <v>20200001</v>
      </c>
      <c r="C88" s="53">
        <v>21200000</v>
      </c>
      <c r="D88" s="53">
        <v>20700000</v>
      </c>
      <c r="E88" s="53">
        <v>0</v>
      </c>
      <c r="F88" s="53">
        <v>1.4055205986823599E-3</v>
      </c>
      <c r="G88" s="53">
        <v>1.77594076259138E-3</v>
      </c>
      <c r="H88" s="53">
        <v>0.79142313093342298</v>
      </c>
      <c r="I88" s="53">
        <v>1.1292159826633901</v>
      </c>
      <c r="J88" s="53">
        <v>1.2514032339276899</v>
      </c>
      <c r="K88" s="53">
        <v>1.0112731385445899</v>
      </c>
      <c r="L88" s="53">
        <v>1.11314422133738E-3</v>
      </c>
      <c r="M88" s="53">
        <v>0.30846201329415301</v>
      </c>
      <c r="N88" s="53">
        <v>0.50990465764009096</v>
      </c>
      <c r="O88" s="53">
        <v>0.42115984131581002</v>
      </c>
      <c r="P88" s="53">
        <v>1.63229656375862E-3</v>
      </c>
      <c r="Q88" s="53" t="s">
        <v>293</v>
      </c>
    </row>
    <row r="89" spans="1:17" x14ac:dyDescent="0.2">
      <c r="A89" s="53">
        <v>2</v>
      </c>
      <c r="B89" s="53">
        <v>22300001</v>
      </c>
      <c r="C89" s="53">
        <v>23300000</v>
      </c>
      <c r="D89" s="53">
        <v>22800000</v>
      </c>
      <c r="E89" s="53">
        <v>0</v>
      </c>
      <c r="F89" s="53">
        <v>1.6380319441995899E-3</v>
      </c>
      <c r="G89" s="53">
        <v>2.1006341676641201E-3</v>
      </c>
      <c r="H89" s="53">
        <v>0.77977973005221701</v>
      </c>
      <c r="I89" s="53">
        <v>0.78176306422932595</v>
      </c>
      <c r="J89" s="53">
        <v>1.0497081406373401</v>
      </c>
      <c r="K89" s="53">
        <v>0.90385242662366905</v>
      </c>
      <c r="L89" s="53">
        <v>1.3868982993093799E-3</v>
      </c>
      <c r="M89" s="53">
        <v>0.325047979010608</v>
      </c>
      <c r="N89" s="53">
        <v>0.54851423654495202</v>
      </c>
      <c r="O89" s="53">
        <v>0.46354384961297201</v>
      </c>
      <c r="P89" s="53">
        <v>1.9235957315071701E-3</v>
      </c>
      <c r="Q89" s="53" t="s">
        <v>294</v>
      </c>
    </row>
    <row r="90" spans="1:17" x14ac:dyDescent="0.2">
      <c r="A90" s="53">
        <v>2</v>
      </c>
      <c r="B90" s="53">
        <v>22400001</v>
      </c>
      <c r="C90" s="53">
        <v>23400000</v>
      </c>
      <c r="D90" s="53">
        <v>22900000</v>
      </c>
      <c r="E90" s="53">
        <v>0</v>
      </c>
      <c r="F90" s="53">
        <v>1.6536901559225099E-3</v>
      </c>
      <c r="G90" s="53">
        <v>2.0887893362227699E-3</v>
      </c>
      <c r="H90" s="53">
        <v>0.79169791191721395</v>
      </c>
      <c r="I90" s="53">
        <v>0.79243284655361002</v>
      </c>
      <c r="J90" s="53">
        <v>1.04353907901064</v>
      </c>
      <c r="K90" s="53">
        <v>0.89123040429351297</v>
      </c>
      <c r="L90" s="53">
        <v>1.39705787337955E-3</v>
      </c>
      <c r="M90" s="53">
        <v>0.28803100732925602</v>
      </c>
      <c r="N90" s="53">
        <v>0.52766739390054396</v>
      </c>
      <c r="O90" s="53">
        <v>0.45352826629583498</v>
      </c>
      <c r="P90" s="53">
        <v>1.92850629977627E-3</v>
      </c>
      <c r="Q90" s="53" t="s">
        <v>294</v>
      </c>
    </row>
    <row r="91" spans="1:17" x14ac:dyDescent="0.2">
      <c r="A91" s="53">
        <v>2</v>
      </c>
      <c r="B91" s="53">
        <v>22500001</v>
      </c>
      <c r="C91" s="53">
        <v>23500000</v>
      </c>
      <c r="D91" s="53">
        <v>23000000</v>
      </c>
      <c r="E91" s="53">
        <v>0</v>
      </c>
      <c r="F91" s="53">
        <v>1.61474481825364E-3</v>
      </c>
      <c r="G91" s="53">
        <v>2.0586757921816699E-3</v>
      </c>
      <c r="H91" s="53">
        <v>0.78436091024435795</v>
      </c>
      <c r="I91" s="53">
        <v>0.804313352708658</v>
      </c>
      <c r="J91" s="53">
        <v>1.0686341387759699</v>
      </c>
      <c r="K91" s="53">
        <v>0.91844645676016501</v>
      </c>
      <c r="L91" s="53">
        <v>1.3604888860040199E-3</v>
      </c>
      <c r="M91" s="53">
        <v>0.26161192811713901</v>
      </c>
      <c r="N91" s="53">
        <v>0.51311728605288698</v>
      </c>
      <c r="O91" s="53">
        <v>0.44682786798891899</v>
      </c>
      <c r="P91" s="53">
        <v>1.9119458029794899E-3</v>
      </c>
      <c r="Q91" s="53" t="s">
        <v>294</v>
      </c>
    </row>
    <row r="92" spans="1:17" x14ac:dyDescent="0.2">
      <c r="A92" s="53">
        <v>2</v>
      </c>
      <c r="B92" s="53">
        <v>24400001</v>
      </c>
      <c r="C92" s="53">
        <v>25400000</v>
      </c>
      <c r="D92" s="53">
        <v>24900000</v>
      </c>
      <c r="E92" s="53">
        <v>0</v>
      </c>
      <c r="F92" s="53">
        <v>1.3635244498965101E-3</v>
      </c>
      <c r="G92" s="53">
        <v>1.75005272381557E-3</v>
      </c>
      <c r="H92" s="53">
        <v>0.77913335486468804</v>
      </c>
      <c r="I92" s="53">
        <v>0.72044165029287999</v>
      </c>
      <c r="J92" s="53">
        <v>0.91359675055844802</v>
      </c>
      <c r="K92" s="53">
        <v>0.75363436419588803</v>
      </c>
      <c r="L92" s="53">
        <v>1.16619722497752E-3</v>
      </c>
      <c r="M92" s="53">
        <v>-9.5365789749455795E-4</v>
      </c>
      <c r="N92" s="53">
        <v>0.27355413119629401</v>
      </c>
      <c r="O92" s="53">
        <v>0.25713636345869301</v>
      </c>
      <c r="P92" s="53">
        <v>1.7258052567002799E-3</v>
      </c>
      <c r="Q92" s="53" t="s">
        <v>295</v>
      </c>
    </row>
    <row r="93" spans="1:17" x14ac:dyDescent="0.2">
      <c r="A93" s="53">
        <v>2</v>
      </c>
      <c r="B93" s="53">
        <v>24500001</v>
      </c>
      <c r="C93" s="53">
        <v>25500000</v>
      </c>
      <c r="D93" s="53">
        <v>25000000</v>
      </c>
      <c r="E93" s="53">
        <v>0</v>
      </c>
      <c r="F93" s="53">
        <v>1.3143276875085699E-3</v>
      </c>
      <c r="G93" s="53">
        <v>1.67544467351534E-3</v>
      </c>
      <c r="H93" s="53">
        <v>0.78446498907714401</v>
      </c>
      <c r="I93" s="53">
        <v>0.71694213313310096</v>
      </c>
      <c r="J93" s="53">
        <v>0.87009762283636904</v>
      </c>
      <c r="K93" s="53">
        <v>0.69923510328090999</v>
      </c>
      <c r="L93" s="53">
        <v>1.12444709002842E-3</v>
      </c>
      <c r="M93" s="53">
        <v>1.51519676085495E-2</v>
      </c>
      <c r="N93" s="53">
        <v>0.253805977606605</v>
      </c>
      <c r="O93" s="53">
        <v>0.22420499232453001</v>
      </c>
      <c r="P93" s="53">
        <v>1.6460042935186299E-3</v>
      </c>
      <c r="Q93" s="53" t="s">
        <v>295</v>
      </c>
    </row>
    <row r="94" spans="1:17" x14ac:dyDescent="0.2">
      <c r="A94" s="53">
        <v>2</v>
      </c>
      <c r="B94" s="53">
        <v>24600001</v>
      </c>
      <c r="C94" s="53">
        <v>25600000</v>
      </c>
      <c r="D94" s="53">
        <v>25100000</v>
      </c>
      <c r="E94" s="53">
        <v>0</v>
      </c>
      <c r="F94" s="53">
        <v>1.29993398790752E-3</v>
      </c>
      <c r="G94" s="53">
        <v>1.6255571756417001E-3</v>
      </c>
      <c r="H94" s="53">
        <v>0.79968518326300098</v>
      </c>
      <c r="I94" s="53">
        <v>0.75778685631362197</v>
      </c>
      <c r="J94" s="53">
        <v>0.951549023509628</v>
      </c>
      <c r="K94" s="53">
        <v>0.786523501950538</v>
      </c>
      <c r="L94" s="53">
        <v>1.1031529406500401E-3</v>
      </c>
      <c r="M94" s="53">
        <v>1.3093390355685601E-2</v>
      </c>
      <c r="N94" s="53">
        <v>0.19603967926893201</v>
      </c>
      <c r="O94" s="53">
        <v>0.15039404171006401</v>
      </c>
      <c r="P94" s="53">
        <v>1.5977879748865699E-3</v>
      </c>
      <c r="Q94" s="53" t="s">
        <v>296</v>
      </c>
    </row>
    <row r="95" spans="1:17" x14ac:dyDescent="0.2">
      <c r="A95" s="53">
        <v>2</v>
      </c>
      <c r="B95" s="53">
        <v>24700001</v>
      </c>
      <c r="C95" s="53">
        <v>25700000</v>
      </c>
      <c r="D95" s="53">
        <v>25200000</v>
      </c>
      <c r="E95" s="53">
        <v>0</v>
      </c>
      <c r="F95" s="53">
        <v>1.3557001219368901E-3</v>
      </c>
      <c r="G95" s="53">
        <v>1.66082721348139E-3</v>
      </c>
      <c r="H95" s="53">
        <v>0.81628005064723197</v>
      </c>
      <c r="I95" s="53">
        <v>0.87055512586919104</v>
      </c>
      <c r="J95" s="53">
        <v>1.04120758558452</v>
      </c>
      <c r="K95" s="53">
        <v>0.85429883400169504</v>
      </c>
      <c r="L95" s="53">
        <v>1.12587297605757E-3</v>
      </c>
      <c r="M95" s="53">
        <v>5.1561733659879698E-2</v>
      </c>
      <c r="N95" s="53">
        <v>0.16561071246722001</v>
      </c>
      <c r="O95" s="53">
        <v>9.3398358672757906E-2</v>
      </c>
      <c r="P95" s="53">
        <v>1.6177652537992301E-3</v>
      </c>
      <c r="Q95" s="53" t="s">
        <v>296</v>
      </c>
    </row>
    <row r="96" spans="1:17" x14ac:dyDescent="0.2">
      <c r="A96" s="53">
        <v>2</v>
      </c>
      <c r="B96" s="53">
        <v>24800001</v>
      </c>
      <c r="C96" s="53">
        <v>25800000</v>
      </c>
      <c r="D96" s="53">
        <v>25300000</v>
      </c>
      <c r="E96" s="53">
        <v>0</v>
      </c>
      <c r="F96" s="53">
        <v>1.3157809249574001E-3</v>
      </c>
      <c r="G96" s="53">
        <v>1.6113870604026199E-3</v>
      </c>
      <c r="H96" s="53">
        <v>0.81655175053263696</v>
      </c>
      <c r="I96" s="53">
        <v>0.80614306022260096</v>
      </c>
      <c r="J96" s="53">
        <v>0.97721745652798397</v>
      </c>
      <c r="K96" s="53">
        <v>0.79989510115274998</v>
      </c>
      <c r="L96" s="53">
        <v>1.1059571277918399E-3</v>
      </c>
      <c r="M96" s="53">
        <v>-5.05825343322166E-2</v>
      </c>
      <c r="N96" s="53">
        <v>0.120297986102943</v>
      </c>
      <c r="O96" s="53">
        <v>8.1559022272126899E-2</v>
      </c>
      <c r="P96" s="53">
        <v>1.6078395204172601E-3</v>
      </c>
      <c r="Q96" s="53" t="s">
        <v>297</v>
      </c>
    </row>
    <row r="97" spans="1:17" x14ac:dyDescent="0.2">
      <c r="A97" s="53">
        <v>2</v>
      </c>
      <c r="B97" s="53">
        <v>24900001</v>
      </c>
      <c r="C97" s="53">
        <v>25900000</v>
      </c>
      <c r="D97" s="53">
        <v>25400000</v>
      </c>
      <c r="E97" s="53">
        <v>0</v>
      </c>
      <c r="F97" s="53">
        <v>1.29477548807402E-3</v>
      </c>
      <c r="G97" s="53">
        <v>1.6103155203156E-3</v>
      </c>
      <c r="H97" s="53">
        <v>0.80405080354703495</v>
      </c>
      <c r="I97" s="53">
        <v>0.79656986914730898</v>
      </c>
      <c r="J97" s="53">
        <v>0.96263623943044996</v>
      </c>
      <c r="K97" s="53">
        <v>0.78544294594461805</v>
      </c>
      <c r="L97" s="53">
        <v>1.0908569022619399E-3</v>
      </c>
      <c r="M97" s="53">
        <v>-7.1642034483343803E-2</v>
      </c>
      <c r="N97" s="53">
        <v>8.1574346693391794E-2</v>
      </c>
      <c r="O97" s="53">
        <v>4.1125291060210199E-2</v>
      </c>
      <c r="P97" s="53">
        <v>1.61502123615481E-3</v>
      </c>
      <c r="Q97" s="53" t="s">
        <v>297</v>
      </c>
    </row>
    <row r="98" spans="1:17" x14ac:dyDescent="0.2">
      <c r="A98" s="53">
        <v>2</v>
      </c>
      <c r="B98" s="53">
        <v>25000001</v>
      </c>
      <c r="C98" s="53">
        <v>26000000</v>
      </c>
      <c r="D98" s="53">
        <v>25500000</v>
      </c>
      <c r="E98" s="53">
        <v>0</v>
      </c>
      <c r="F98" s="53">
        <v>1.3648929609606101E-3</v>
      </c>
      <c r="G98" s="53">
        <v>1.6904908680930399E-3</v>
      </c>
      <c r="H98" s="53">
        <v>0.80739445963424805</v>
      </c>
      <c r="I98" s="53">
        <v>0.78380371877864596</v>
      </c>
      <c r="J98" s="53">
        <v>0.94375415003749497</v>
      </c>
      <c r="K98" s="53">
        <v>0.76642257565987304</v>
      </c>
      <c r="L98" s="53">
        <v>1.1530454198403399E-3</v>
      </c>
      <c r="M98" s="53">
        <v>-0.10463061697793601</v>
      </c>
      <c r="N98" s="53">
        <v>0.103532831866272</v>
      </c>
      <c r="O98" s="53">
        <v>8.4661062557522301E-2</v>
      </c>
      <c r="P98" s="53">
        <v>1.70882575342803E-3</v>
      </c>
      <c r="Q98" s="53" t="s">
        <v>298</v>
      </c>
    </row>
    <row r="99" spans="1:17" x14ac:dyDescent="0.2">
      <c r="A99" s="53">
        <v>2</v>
      </c>
      <c r="B99" s="53">
        <v>25100001</v>
      </c>
      <c r="C99" s="53">
        <v>26100000</v>
      </c>
      <c r="D99" s="53">
        <v>25600000</v>
      </c>
      <c r="E99" s="53">
        <v>0</v>
      </c>
      <c r="F99" s="53">
        <v>1.3477347676832999E-3</v>
      </c>
      <c r="G99" s="53">
        <v>1.70547425302596E-3</v>
      </c>
      <c r="H99" s="53">
        <v>0.79024046554327299</v>
      </c>
      <c r="I99" s="53">
        <v>0.75592061452139903</v>
      </c>
      <c r="J99" s="53">
        <v>0.90800156617291095</v>
      </c>
      <c r="K99" s="53">
        <v>0.73242504664639296</v>
      </c>
      <c r="L99" s="53">
        <v>1.1451592001286101E-3</v>
      </c>
      <c r="M99" s="53">
        <v>-0.12971050919782601</v>
      </c>
      <c r="N99" s="53">
        <v>9.5537457591274896E-2</v>
      </c>
      <c r="O99" s="53">
        <v>8.5810680175348403E-2</v>
      </c>
      <c r="P99" s="53">
        <v>1.73450248574868E-3</v>
      </c>
      <c r="Q99" s="53" t="s">
        <v>299</v>
      </c>
    </row>
    <row r="100" spans="1:17" x14ac:dyDescent="0.2">
      <c r="A100" s="53">
        <v>2</v>
      </c>
      <c r="B100" s="53">
        <v>25200001</v>
      </c>
      <c r="C100" s="53">
        <v>26200000</v>
      </c>
      <c r="D100" s="53">
        <v>25700000</v>
      </c>
      <c r="E100" s="53">
        <v>0</v>
      </c>
      <c r="F100" s="53">
        <v>1.3806620727311899E-3</v>
      </c>
      <c r="G100" s="53">
        <v>1.7558987392036901E-3</v>
      </c>
      <c r="H100" s="53">
        <v>0.78629937017742202</v>
      </c>
      <c r="I100" s="53">
        <v>0.767224073816412</v>
      </c>
      <c r="J100" s="53">
        <v>0.94960067990725805</v>
      </c>
      <c r="K100" s="53">
        <v>0.78107996873957697</v>
      </c>
      <c r="L100" s="53">
        <v>1.1710378067959499E-3</v>
      </c>
      <c r="M100" s="53">
        <v>-9.4494083555666505E-2</v>
      </c>
      <c r="N100" s="53">
        <v>0.115466374061438</v>
      </c>
      <c r="O100" s="53">
        <v>9.5347213229200506E-2</v>
      </c>
      <c r="P100" s="53">
        <v>1.77077222942831E-3</v>
      </c>
      <c r="Q100" s="53" t="s">
        <v>300</v>
      </c>
    </row>
    <row r="101" spans="1:17" x14ac:dyDescent="0.2">
      <c r="A101" s="53">
        <v>2</v>
      </c>
      <c r="B101" s="53">
        <v>25300001</v>
      </c>
      <c r="C101" s="53">
        <v>26300000</v>
      </c>
      <c r="D101" s="53">
        <v>25800000</v>
      </c>
      <c r="E101" s="53">
        <v>0</v>
      </c>
      <c r="F101" s="53">
        <v>1.3664847113670599E-3</v>
      </c>
      <c r="G101" s="53">
        <v>1.7308470708170399E-3</v>
      </c>
      <c r="H101" s="53">
        <v>0.78948899322573696</v>
      </c>
      <c r="I101" s="53">
        <v>0.722469056304329</v>
      </c>
      <c r="J101" s="53">
        <v>0.89753813335787003</v>
      </c>
      <c r="K101" s="53">
        <v>0.73339315167904395</v>
      </c>
      <c r="L101" s="53">
        <v>1.16958845561182E-3</v>
      </c>
      <c r="M101" s="53">
        <v>-0.107548850390458</v>
      </c>
      <c r="N101" s="53">
        <v>0.126851591997933</v>
      </c>
      <c r="O101" s="53">
        <v>0.11607034288682901</v>
      </c>
      <c r="P101" s="53">
        <v>1.7509509335810001E-3</v>
      </c>
      <c r="Q101" s="53" t="s">
        <v>301</v>
      </c>
    </row>
    <row r="102" spans="1:17" x14ac:dyDescent="0.2">
      <c r="A102" s="53">
        <v>2</v>
      </c>
      <c r="B102" s="53">
        <v>25400001</v>
      </c>
      <c r="C102" s="53">
        <v>26400000</v>
      </c>
      <c r="D102" s="53">
        <v>25900000</v>
      </c>
      <c r="E102" s="53">
        <v>0</v>
      </c>
      <c r="F102" s="53">
        <v>1.43091495693849E-3</v>
      </c>
      <c r="G102" s="53">
        <v>1.81903193418209E-3</v>
      </c>
      <c r="H102" s="53">
        <v>0.78663542406796005</v>
      </c>
      <c r="I102" s="53">
        <v>0.79389057809715602</v>
      </c>
      <c r="J102" s="53">
        <v>0.95615587557259196</v>
      </c>
      <c r="K102" s="53">
        <v>0.77788920388489802</v>
      </c>
      <c r="L102" s="53">
        <v>1.2076157472144301E-3</v>
      </c>
      <c r="M102" s="53">
        <v>-6.5172804446706395E-2</v>
      </c>
      <c r="N102" s="53">
        <v>0.18480285978421501</v>
      </c>
      <c r="O102" s="53">
        <v>0.17163164796150099</v>
      </c>
      <c r="P102" s="53">
        <v>1.82133897125655E-3</v>
      </c>
      <c r="Q102" s="53" t="s">
        <v>301</v>
      </c>
    </row>
    <row r="103" spans="1:17" x14ac:dyDescent="0.2">
      <c r="A103" s="53">
        <v>2</v>
      </c>
      <c r="B103" s="53">
        <v>25500001</v>
      </c>
      <c r="C103" s="53">
        <v>26500000</v>
      </c>
      <c r="D103" s="53">
        <v>26000000</v>
      </c>
      <c r="E103" s="53">
        <v>0</v>
      </c>
      <c r="F103" s="53">
        <v>1.3953259025288401E-3</v>
      </c>
      <c r="G103" s="53">
        <v>1.7902238783232599E-3</v>
      </c>
      <c r="H103" s="53">
        <v>0.77941419474066798</v>
      </c>
      <c r="I103" s="53">
        <v>0.74204456507795202</v>
      </c>
      <c r="J103" s="53">
        <v>0.92353110293028196</v>
      </c>
      <c r="K103" s="53">
        <v>0.75826875170042896</v>
      </c>
      <c r="L103" s="53">
        <v>1.1898074503563501E-3</v>
      </c>
      <c r="M103" s="53">
        <v>-5.4809867005237899E-2</v>
      </c>
      <c r="N103" s="53">
        <v>0.20698461469620999</v>
      </c>
      <c r="O103" s="53">
        <v>0.19556224100258099</v>
      </c>
      <c r="P103" s="53">
        <v>1.78802486667432E-3</v>
      </c>
      <c r="Q103" s="53" t="s">
        <v>302</v>
      </c>
    </row>
    <row r="104" spans="1:17" x14ac:dyDescent="0.2">
      <c r="A104" s="53">
        <v>2</v>
      </c>
      <c r="B104" s="53">
        <v>25600001</v>
      </c>
      <c r="C104" s="53">
        <v>26600000</v>
      </c>
      <c r="D104" s="53">
        <v>26100000</v>
      </c>
      <c r="E104" s="53">
        <v>0</v>
      </c>
      <c r="F104" s="53">
        <v>1.4405666991505199E-3</v>
      </c>
      <c r="G104" s="53">
        <v>1.8170092757259901E-3</v>
      </c>
      <c r="H104" s="53">
        <v>0.79282297476161101</v>
      </c>
      <c r="I104" s="53">
        <v>0.81589817055915803</v>
      </c>
      <c r="J104" s="53">
        <v>0.971029130007661</v>
      </c>
      <c r="K104" s="53">
        <v>0.78724168139439799</v>
      </c>
      <c r="L104" s="53">
        <v>1.21080257975409E-3</v>
      </c>
      <c r="M104" s="53">
        <v>-5.6211397704112903E-2</v>
      </c>
      <c r="N104" s="53">
        <v>0.208789287324428</v>
      </c>
      <c r="O104" s="53">
        <v>0.198538157188798</v>
      </c>
      <c r="P104" s="53">
        <v>1.8155490372665801E-3</v>
      </c>
      <c r="Q104" s="53" t="s">
        <v>302</v>
      </c>
    </row>
    <row r="105" spans="1:17" x14ac:dyDescent="0.2">
      <c r="A105" s="53">
        <v>2</v>
      </c>
      <c r="B105" s="53">
        <v>38500001</v>
      </c>
      <c r="C105" s="53">
        <v>39500000</v>
      </c>
      <c r="D105" s="53">
        <v>39000000</v>
      </c>
      <c r="E105" s="53">
        <v>0</v>
      </c>
      <c r="F105" s="53">
        <v>1.56070621470033E-3</v>
      </c>
      <c r="G105" s="53">
        <v>1.9845222477728702E-3</v>
      </c>
      <c r="H105" s="53">
        <v>0.78643926338030801</v>
      </c>
      <c r="I105" s="53">
        <v>1.1023406153751001</v>
      </c>
      <c r="J105" s="53">
        <v>1.1468613353627899</v>
      </c>
      <c r="K105" s="53">
        <v>0.88871126694687397</v>
      </c>
      <c r="L105" s="53">
        <v>1.2468405610501199E-3</v>
      </c>
      <c r="M105" s="53">
        <v>0.25259847542960701</v>
      </c>
      <c r="N105" s="53">
        <v>0.64030790706298302</v>
      </c>
      <c r="O105" s="53">
        <v>0.61546833438733695</v>
      </c>
      <c r="P105" s="53">
        <v>1.8469658436160801E-3</v>
      </c>
      <c r="Q105" s="53" t="s">
        <v>303</v>
      </c>
    </row>
    <row r="106" spans="1:17" x14ac:dyDescent="0.2">
      <c r="A106" s="53">
        <v>2</v>
      </c>
      <c r="B106" s="53">
        <v>38600001</v>
      </c>
      <c r="C106" s="53">
        <v>39600000</v>
      </c>
      <c r="D106" s="53">
        <v>39100000</v>
      </c>
      <c r="E106" s="53">
        <v>0</v>
      </c>
      <c r="F106" s="53">
        <v>1.6151227969742701E-3</v>
      </c>
      <c r="G106" s="53">
        <v>2.0008560627023499E-3</v>
      </c>
      <c r="H106" s="53">
        <v>0.80721588478128203</v>
      </c>
      <c r="I106" s="53">
        <v>1.2284960688806901</v>
      </c>
      <c r="J106" s="53">
        <v>1.2460110178372701</v>
      </c>
      <c r="K106" s="53">
        <v>0.961641152058335</v>
      </c>
      <c r="L106" s="53">
        <v>1.26098341182002E-3</v>
      </c>
      <c r="M106" s="53">
        <v>0.31810157721397397</v>
      </c>
      <c r="N106" s="53">
        <v>0.71934982215840404</v>
      </c>
      <c r="O106" s="53">
        <v>0.68773452625006204</v>
      </c>
      <c r="P106" s="53">
        <v>1.83547835238133E-3</v>
      </c>
      <c r="Q106" s="53" t="s">
        <v>304</v>
      </c>
    </row>
    <row r="107" spans="1:17" x14ac:dyDescent="0.2">
      <c r="A107" s="53">
        <v>2</v>
      </c>
      <c r="B107" s="53">
        <v>38700001</v>
      </c>
      <c r="C107" s="53">
        <v>39700000</v>
      </c>
      <c r="D107" s="53">
        <v>39200000</v>
      </c>
      <c r="E107" s="53">
        <v>0</v>
      </c>
      <c r="F107" s="53">
        <v>1.59811695673607E-3</v>
      </c>
      <c r="G107" s="53">
        <v>2.0481833760838401E-3</v>
      </c>
      <c r="H107" s="53">
        <v>0.78026068143942096</v>
      </c>
      <c r="I107" s="53">
        <v>1.28348156525725</v>
      </c>
      <c r="J107" s="53">
        <v>1.2665357326079301</v>
      </c>
      <c r="K107" s="53">
        <v>0.963712374367095</v>
      </c>
      <c r="L107" s="53">
        <v>1.23582768221459E-3</v>
      </c>
      <c r="M107" s="53">
        <v>0.27128324539097098</v>
      </c>
      <c r="N107" s="53">
        <v>0.60016066970078596</v>
      </c>
      <c r="O107" s="53">
        <v>0.554973689086662</v>
      </c>
      <c r="P107" s="53">
        <v>1.8982891822057501E-3</v>
      </c>
      <c r="Q107" s="53" t="s">
        <v>305</v>
      </c>
    </row>
    <row r="108" spans="1:17" x14ac:dyDescent="0.2">
      <c r="A108" s="53">
        <v>2</v>
      </c>
      <c r="B108" s="53">
        <v>39200001</v>
      </c>
      <c r="C108" s="53">
        <v>40200000</v>
      </c>
      <c r="D108" s="53">
        <v>39700000</v>
      </c>
      <c r="E108" s="53">
        <v>0</v>
      </c>
      <c r="F108" s="53">
        <v>1.0593134202398901E-3</v>
      </c>
      <c r="G108" s="53">
        <v>1.36339077986857E-3</v>
      </c>
      <c r="H108" s="53">
        <v>0.77696976969582199</v>
      </c>
      <c r="I108" s="53">
        <v>1.34361861375904</v>
      </c>
      <c r="J108" s="53">
        <v>1.3903735334265099</v>
      </c>
      <c r="K108" s="53">
        <v>1.09657832347821</v>
      </c>
      <c r="L108" s="53">
        <v>8.0843196236135605E-4</v>
      </c>
      <c r="M108" s="53">
        <v>-1.13549206238073E-2</v>
      </c>
      <c r="N108" s="53">
        <v>0.24674575496685999</v>
      </c>
      <c r="O108" s="53">
        <v>0.227132874754748</v>
      </c>
      <c r="P108" s="53">
        <v>1.34789345413309E-3</v>
      </c>
      <c r="Q108" s="53" t="s">
        <v>306</v>
      </c>
    </row>
    <row r="109" spans="1:17" x14ac:dyDescent="0.2">
      <c r="A109" s="53">
        <v>2</v>
      </c>
      <c r="B109" s="53">
        <v>77900001</v>
      </c>
      <c r="C109" s="53">
        <v>78900000</v>
      </c>
      <c r="D109" s="53">
        <v>78400000</v>
      </c>
      <c r="E109" s="53">
        <v>0</v>
      </c>
      <c r="F109" s="53">
        <v>2.1383515192323998E-3</v>
      </c>
      <c r="G109" s="53">
        <v>2.7474089176561301E-3</v>
      </c>
      <c r="H109" s="53">
        <v>0.77831570884492496</v>
      </c>
      <c r="I109" s="53">
        <v>1.0030814674348401</v>
      </c>
      <c r="J109" s="53">
        <v>1.23831165765215</v>
      </c>
      <c r="K109" s="53">
        <v>1.0497131549699701</v>
      </c>
      <c r="L109" s="53">
        <v>1.7144787998439001E-3</v>
      </c>
      <c r="M109" s="53">
        <v>0.204765593920821</v>
      </c>
      <c r="N109" s="53">
        <v>0.39169329584006501</v>
      </c>
      <c r="O109" s="53">
        <v>0.31577444344338801</v>
      </c>
      <c r="P109" s="53">
        <v>2.5843613201856799E-3</v>
      </c>
      <c r="Q109" s="53" t="s">
        <v>1436</v>
      </c>
    </row>
    <row r="110" spans="1:17" x14ac:dyDescent="0.2">
      <c r="A110" s="53">
        <v>2</v>
      </c>
      <c r="B110" s="53">
        <v>78000001</v>
      </c>
      <c r="C110" s="53">
        <v>79000000</v>
      </c>
      <c r="D110" s="53">
        <v>78500000</v>
      </c>
      <c r="E110" s="53">
        <v>0</v>
      </c>
      <c r="F110" s="53">
        <v>2.27223998142381E-3</v>
      </c>
      <c r="G110" s="53">
        <v>2.8768716282083899E-3</v>
      </c>
      <c r="H110" s="53">
        <v>0.78983016104854098</v>
      </c>
      <c r="I110" s="53">
        <v>1.07159581851237</v>
      </c>
      <c r="J110" s="53">
        <v>1.2893713802315601</v>
      </c>
      <c r="K110" s="53">
        <v>1.08514078024411</v>
      </c>
      <c r="L110" s="53">
        <v>1.8266136171393901E-3</v>
      </c>
      <c r="M110" s="53">
        <v>0.16238483192813</v>
      </c>
      <c r="N110" s="53">
        <v>0.323806220612742</v>
      </c>
      <c r="O110" s="53">
        <v>0.24734217266203601</v>
      </c>
      <c r="P110" s="53">
        <v>2.7319135133192299E-3</v>
      </c>
      <c r="Q110" s="53" t="s">
        <v>1436</v>
      </c>
    </row>
    <row r="111" spans="1:17" x14ac:dyDescent="0.2">
      <c r="A111" s="53">
        <v>2</v>
      </c>
      <c r="B111" s="53">
        <v>78100001</v>
      </c>
      <c r="C111" s="53">
        <v>79100000</v>
      </c>
      <c r="D111" s="53">
        <v>78600000</v>
      </c>
      <c r="E111" s="53">
        <v>0</v>
      </c>
      <c r="F111" s="53">
        <v>2.1935679785900402E-3</v>
      </c>
      <c r="G111" s="53">
        <v>2.78657134759805E-3</v>
      </c>
      <c r="H111" s="53">
        <v>0.787192468795331</v>
      </c>
      <c r="I111" s="53">
        <v>0.98364731960991403</v>
      </c>
      <c r="J111" s="53">
        <v>1.2102023738545999</v>
      </c>
      <c r="K111" s="53">
        <v>1.0212644724709601</v>
      </c>
      <c r="L111" s="53">
        <v>1.79196544264517E-3</v>
      </c>
      <c r="M111" s="53">
        <v>0.13906375117775199</v>
      </c>
      <c r="N111" s="53">
        <v>0.30135262363483301</v>
      </c>
      <c r="O111" s="53">
        <v>0.22897815246575501</v>
      </c>
      <c r="P111" s="53">
        <v>2.6600858366790901E-3</v>
      </c>
      <c r="Q111" s="53" t="s">
        <v>1436</v>
      </c>
    </row>
    <row r="112" spans="1:17" x14ac:dyDescent="0.2">
      <c r="A112" s="53">
        <v>2</v>
      </c>
      <c r="B112" s="53">
        <v>78200001</v>
      </c>
      <c r="C112" s="53">
        <v>79200000</v>
      </c>
      <c r="D112" s="53">
        <v>78700000</v>
      </c>
      <c r="E112" s="53">
        <v>0</v>
      </c>
      <c r="F112" s="53">
        <v>2.1936561518546799E-3</v>
      </c>
      <c r="G112" s="53">
        <v>2.7840321957969798E-3</v>
      </c>
      <c r="H112" s="53">
        <v>0.78794209174966301</v>
      </c>
      <c r="I112" s="53">
        <v>0.93242841033628898</v>
      </c>
      <c r="J112" s="53">
        <v>1.1814088467256501</v>
      </c>
      <c r="K112" s="53">
        <v>1.00635848762451</v>
      </c>
      <c r="L112" s="53">
        <v>1.80927655342717E-3</v>
      </c>
      <c r="M112" s="53">
        <v>0.10787865074145001</v>
      </c>
      <c r="N112" s="53">
        <v>0.30108387995838498</v>
      </c>
      <c r="O112" s="53">
        <v>0.24290273077551799</v>
      </c>
      <c r="P112" s="53">
        <v>2.6765394444647301E-3</v>
      </c>
      <c r="Q112" s="53" t="s">
        <v>1436</v>
      </c>
    </row>
    <row r="113" spans="1:17" x14ac:dyDescent="0.2">
      <c r="A113" s="53">
        <v>2</v>
      </c>
      <c r="B113" s="53">
        <v>83000001</v>
      </c>
      <c r="C113" s="53">
        <v>84000000</v>
      </c>
      <c r="D113" s="53">
        <v>83500000</v>
      </c>
      <c r="E113" s="53">
        <v>0</v>
      </c>
      <c r="F113" s="53">
        <v>9.4175947614477001E-4</v>
      </c>
      <c r="G113" s="53">
        <v>1.20325256910272E-3</v>
      </c>
      <c r="H113" s="53">
        <v>0.78267813452253998</v>
      </c>
      <c r="I113" s="53">
        <v>0.74496157494303505</v>
      </c>
      <c r="J113" s="53">
        <v>1.0236497101997399</v>
      </c>
      <c r="K113" s="53">
        <v>0.88460672184190703</v>
      </c>
      <c r="L113" s="53">
        <v>8.0364457341511905E-4</v>
      </c>
      <c r="M113" s="53">
        <v>-0.118996301518225</v>
      </c>
      <c r="N113" s="53">
        <v>0.22695926962884799</v>
      </c>
      <c r="O113" s="53">
        <v>0.25099405572736999</v>
      </c>
      <c r="P113" s="53">
        <v>1.22029510851972E-3</v>
      </c>
      <c r="Q113" s="53" t="s">
        <v>307</v>
      </c>
    </row>
    <row r="114" spans="1:17" x14ac:dyDescent="0.2">
      <c r="A114" s="53">
        <v>2</v>
      </c>
      <c r="B114" s="53">
        <v>84600001</v>
      </c>
      <c r="C114" s="53">
        <v>85600000</v>
      </c>
      <c r="D114" s="53">
        <v>85100000</v>
      </c>
      <c r="E114" s="53">
        <v>0</v>
      </c>
      <c r="F114" s="53">
        <v>1.2866127586465799E-3</v>
      </c>
      <c r="G114" s="53">
        <v>1.60863209957397E-3</v>
      </c>
      <c r="H114" s="53">
        <v>0.79981790677142806</v>
      </c>
      <c r="I114" s="53">
        <v>1.2870980344410301</v>
      </c>
      <c r="J114" s="53">
        <v>1.4489841467974001</v>
      </c>
      <c r="K114" s="53">
        <v>1.1987636693785699</v>
      </c>
      <c r="L114" s="53">
        <v>9.7882865459016804E-4</v>
      </c>
      <c r="M114" s="53">
        <v>0.18433306568409999</v>
      </c>
      <c r="N114" s="53">
        <v>0.40309421732237499</v>
      </c>
      <c r="O114" s="53">
        <v>0.33982896321258199</v>
      </c>
      <c r="P114" s="53">
        <v>1.52016528234833E-3</v>
      </c>
      <c r="Q114" s="53" t="s">
        <v>1436</v>
      </c>
    </row>
    <row r="115" spans="1:17" x14ac:dyDescent="0.2">
      <c r="A115" s="53">
        <v>2</v>
      </c>
      <c r="B115" s="53">
        <v>84700001</v>
      </c>
      <c r="C115" s="53">
        <v>85700000</v>
      </c>
      <c r="D115" s="53">
        <v>85200000</v>
      </c>
      <c r="E115" s="53">
        <v>0</v>
      </c>
      <c r="F115" s="53">
        <v>1.3476685130229199E-3</v>
      </c>
      <c r="G115" s="53">
        <v>1.6789800840628199E-3</v>
      </c>
      <c r="H115" s="53">
        <v>0.802670934465055</v>
      </c>
      <c r="I115" s="53">
        <v>1.29814305348313</v>
      </c>
      <c r="J115" s="53">
        <v>1.45388332682365</v>
      </c>
      <c r="K115" s="53">
        <v>1.20049284773821</v>
      </c>
      <c r="L115" s="53">
        <v>1.0231745606781701E-3</v>
      </c>
      <c r="M115" s="53">
        <v>0.35217828048378502</v>
      </c>
      <c r="N115" s="53">
        <v>0.54059966896301903</v>
      </c>
      <c r="O115" s="53">
        <v>0.440852683202964</v>
      </c>
      <c r="P115" s="53">
        <v>1.5286972380128901E-3</v>
      </c>
      <c r="Q115" s="53" t="s">
        <v>1436</v>
      </c>
    </row>
    <row r="116" spans="1:17" x14ac:dyDescent="0.2">
      <c r="A116" s="53">
        <v>2</v>
      </c>
      <c r="B116" s="53">
        <v>84800001</v>
      </c>
      <c r="C116" s="53">
        <v>85800000</v>
      </c>
      <c r="D116" s="53">
        <v>85300000</v>
      </c>
      <c r="E116" s="53">
        <v>0</v>
      </c>
      <c r="F116" s="53">
        <v>1.3889124274418399E-3</v>
      </c>
      <c r="G116" s="53">
        <v>1.73067771766417E-3</v>
      </c>
      <c r="H116" s="53">
        <v>0.80252516876244395</v>
      </c>
      <c r="I116" s="53">
        <v>1.3291235803118</v>
      </c>
      <c r="J116" s="53">
        <v>1.4564088764188099</v>
      </c>
      <c r="K116" s="53">
        <v>1.18880970228351</v>
      </c>
      <c r="L116" s="53">
        <v>1.0651348640360199E-3</v>
      </c>
      <c r="M116" s="53">
        <v>0.37849107959205902</v>
      </c>
      <c r="N116" s="53">
        <v>0.58652508896161704</v>
      </c>
      <c r="O116" s="53">
        <v>0.48820737818958099</v>
      </c>
      <c r="P116" s="53">
        <v>1.5669590665106101E-3</v>
      </c>
      <c r="Q116" s="53" t="s">
        <v>1436</v>
      </c>
    </row>
    <row r="117" spans="1:17" x14ac:dyDescent="0.2">
      <c r="A117" s="53">
        <v>2</v>
      </c>
      <c r="B117" s="53">
        <v>84900001</v>
      </c>
      <c r="C117" s="53">
        <v>85900000</v>
      </c>
      <c r="D117" s="53">
        <v>85400000</v>
      </c>
      <c r="E117" s="53">
        <v>0</v>
      </c>
      <c r="F117" s="53">
        <v>1.4272410466984E-3</v>
      </c>
      <c r="G117" s="53">
        <v>1.8079303276960399E-3</v>
      </c>
      <c r="H117" s="53">
        <v>0.78943365506635599</v>
      </c>
      <c r="I117" s="53">
        <v>1.2418195313565701</v>
      </c>
      <c r="J117" s="53">
        <v>1.38554733995115</v>
      </c>
      <c r="K117" s="53">
        <v>1.13508734581125</v>
      </c>
      <c r="L117" s="53">
        <v>1.11167198401361E-3</v>
      </c>
      <c r="M117" s="53">
        <v>0.30323848480838</v>
      </c>
      <c r="N117" s="53">
        <v>0.50948583613868903</v>
      </c>
      <c r="O117" s="53">
        <v>0.42300639733130702</v>
      </c>
      <c r="P117" s="53">
        <v>1.6639555723377501E-3</v>
      </c>
      <c r="Q117" s="53" t="s">
        <v>1436</v>
      </c>
    </row>
    <row r="118" spans="1:17" x14ac:dyDescent="0.2">
      <c r="A118" s="53">
        <v>2</v>
      </c>
      <c r="B118" s="53">
        <v>90900001</v>
      </c>
      <c r="C118" s="53">
        <v>91900000</v>
      </c>
      <c r="D118" s="53">
        <v>91400000</v>
      </c>
      <c r="E118" s="53">
        <v>0</v>
      </c>
      <c r="F118" s="53">
        <v>1.46401364697394E-3</v>
      </c>
      <c r="G118" s="53">
        <v>1.85042196702506E-3</v>
      </c>
      <c r="H118" s="53">
        <v>0.79117826801832003</v>
      </c>
      <c r="I118" s="53">
        <v>1.2543743183537399</v>
      </c>
      <c r="J118" s="53">
        <v>1.3676364953895499</v>
      </c>
      <c r="K118" s="53">
        <v>1.1063978945795101</v>
      </c>
      <c r="L118" s="53">
        <v>1.13453683293186E-3</v>
      </c>
      <c r="M118" s="53">
        <v>-8.3249977545800796E-2</v>
      </c>
      <c r="N118" s="53">
        <v>0.15334555238353301</v>
      </c>
      <c r="O118" s="53">
        <v>0.13935374977524601</v>
      </c>
      <c r="P118" s="53">
        <v>1.8607202778333401E-3</v>
      </c>
      <c r="Q118" s="53" t="s">
        <v>308</v>
      </c>
    </row>
    <row r="119" spans="1:17" x14ac:dyDescent="0.2">
      <c r="A119" s="53">
        <v>2</v>
      </c>
      <c r="B119" s="53">
        <v>91000001</v>
      </c>
      <c r="C119" s="53">
        <v>92000000</v>
      </c>
      <c r="D119" s="53">
        <v>91500000</v>
      </c>
      <c r="E119" s="53">
        <v>0</v>
      </c>
      <c r="F119" s="53">
        <v>1.45922808694573E-3</v>
      </c>
      <c r="G119" s="53">
        <v>1.8090562979504201E-3</v>
      </c>
      <c r="H119" s="53">
        <v>0.80662392242793701</v>
      </c>
      <c r="I119" s="53">
        <v>1.35467911656124</v>
      </c>
      <c r="J119" s="53">
        <v>1.4339277087089499</v>
      </c>
      <c r="K119" s="53">
        <v>1.1483129497754401</v>
      </c>
      <c r="L119" s="53">
        <v>1.1103617246957401E-3</v>
      </c>
      <c r="M119" s="53">
        <v>-9.1270505379455899E-2</v>
      </c>
      <c r="N119" s="53">
        <v>0.20870725138242499</v>
      </c>
      <c r="O119" s="53">
        <v>0.21464127822731999</v>
      </c>
      <c r="P119" s="53">
        <v>1.8226324167109299E-3</v>
      </c>
      <c r="Q119" s="53" t="s">
        <v>308</v>
      </c>
    </row>
    <row r="120" spans="1:17" x14ac:dyDescent="0.2">
      <c r="A120" s="53">
        <v>2</v>
      </c>
      <c r="B120" s="53">
        <v>91100001</v>
      </c>
      <c r="C120" s="53">
        <v>92100000</v>
      </c>
      <c r="D120" s="53">
        <v>91600000</v>
      </c>
      <c r="E120" s="53">
        <v>0</v>
      </c>
      <c r="F120" s="53">
        <v>1.4181745078451001E-3</v>
      </c>
      <c r="G120" s="53">
        <v>1.75049269285926E-3</v>
      </c>
      <c r="H120" s="53">
        <v>0.81015734234722803</v>
      </c>
      <c r="I120" s="53">
        <v>1.4500681205567301</v>
      </c>
      <c r="J120" s="53">
        <v>1.49240923494049</v>
      </c>
      <c r="K120" s="53">
        <v>1.18229394433062</v>
      </c>
      <c r="L120" s="53">
        <v>1.0609704593039101E-3</v>
      </c>
      <c r="M120" s="53">
        <v>-0.106593973964935</v>
      </c>
      <c r="N120" s="53">
        <v>0.199117313076697</v>
      </c>
      <c r="O120" s="53">
        <v>0.209264031180316</v>
      </c>
      <c r="P120" s="53">
        <v>1.7702295023539101E-3</v>
      </c>
      <c r="Q120" s="53" t="s">
        <v>308</v>
      </c>
    </row>
    <row r="121" spans="1:17" x14ac:dyDescent="0.2">
      <c r="A121" s="53">
        <v>2</v>
      </c>
      <c r="B121" s="53">
        <v>91200001</v>
      </c>
      <c r="C121" s="53">
        <v>92200000</v>
      </c>
      <c r="D121" s="53">
        <v>91700000</v>
      </c>
      <c r="E121" s="53">
        <v>0</v>
      </c>
      <c r="F121" s="53">
        <v>1.2834519738431499E-3</v>
      </c>
      <c r="G121" s="53">
        <v>1.60052454472772E-3</v>
      </c>
      <c r="H121" s="53">
        <v>0.80189459016480702</v>
      </c>
      <c r="I121" s="53">
        <v>1.4263708653256599</v>
      </c>
      <c r="J121" s="53">
        <v>1.4655666055557801</v>
      </c>
      <c r="K121" s="53">
        <v>1.15799378023521</v>
      </c>
      <c r="L121" s="53">
        <v>9.6387578450174698E-4</v>
      </c>
      <c r="M121" s="53">
        <v>-0.26693180745127398</v>
      </c>
      <c r="N121" s="53">
        <v>0.11795774310606599</v>
      </c>
      <c r="O121" s="53">
        <v>0.17772871309076499</v>
      </c>
      <c r="P121" s="53">
        <v>1.6838047014443901E-3</v>
      </c>
      <c r="Q121" s="53" t="s">
        <v>111</v>
      </c>
    </row>
    <row r="122" spans="1:17" x14ac:dyDescent="0.2">
      <c r="A122" s="53">
        <v>2</v>
      </c>
      <c r="B122" s="53">
        <v>91300001</v>
      </c>
      <c r="C122" s="53">
        <v>92300000</v>
      </c>
      <c r="D122" s="53">
        <v>91800000</v>
      </c>
      <c r="E122" s="53">
        <v>0</v>
      </c>
      <c r="F122" s="53">
        <v>1.3644525949540701E-3</v>
      </c>
      <c r="G122" s="53">
        <v>1.6400808226774901E-3</v>
      </c>
      <c r="H122" s="53">
        <v>0.83194228972603501</v>
      </c>
      <c r="I122" s="53">
        <v>1.44483676760808</v>
      </c>
      <c r="J122" s="53">
        <v>1.4933425783708301</v>
      </c>
      <c r="K122" s="53">
        <v>1.1856626545522999</v>
      </c>
      <c r="L122" s="53">
        <v>1.0212434638052501E-3</v>
      </c>
      <c r="M122" s="53">
        <v>-0.30897713020324102</v>
      </c>
      <c r="N122" s="53">
        <v>7.2422358719037405E-2</v>
      </c>
      <c r="O122" s="53">
        <v>0.138070236288969</v>
      </c>
      <c r="P122" s="53">
        <v>1.7438517946438601E-3</v>
      </c>
      <c r="Q122" s="53" t="s">
        <v>111</v>
      </c>
    </row>
    <row r="123" spans="1:17" x14ac:dyDescent="0.2">
      <c r="A123" s="53">
        <v>2</v>
      </c>
      <c r="B123" s="53">
        <v>91400001</v>
      </c>
      <c r="C123" s="53">
        <v>92400000</v>
      </c>
      <c r="D123" s="53">
        <v>91900000</v>
      </c>
      <c r="E123" s="53">
        <v>0</v>
      </c>
      <c r="F123" s="53">
        <v>1.3012837172631301E-3</v>
      </c>
      <c r="G123" s="53">
        <v>1.6084248048992601E-3</v>
      </c>
      <c r="H123" s="53">
        <v>0.80904230853653902</v>
      </c>
      <c r="I123" s="53">
        <v>1.38381190984819</v>
      </c>
      <c r="J123" s="53">
        <v>1.4514099355080801</v>
      </c>
      <c r="K123" s="53">
        <v>1.1580473067007</v>
      </c>
      <c r="L123" s="53">
        <v>9.84106169844196E-4</v>
      </c>
      <c r="M123" s="53">
        <v>-0.36666041567226798</v>
      </c>
      <c r="N123" s="53">
        <v>4.1178050620007497E-2</v>
      </c>
      <c r="O123" s="53">
        <v>0.12405281855745701</v>
      </c>
      <c r="P123" s="53">
        <v>1.73569707186769E-3</v>
      </c>
      <c r="Q123" s="53" t="s">
        <v>309</v>
      </c>
    </row>
    <row r="124" spans="1:17" x14ac:dyDescent="0.2">
      <c r="A124" s="53">
        <v>2</v>
      </c>
      <c r="B124" s="53">
        <v>91500001</v>
      </c>
      <c r="C124" s="53">
        <v>92500000</v>
      </c>
      <c r="D124" s="53">
        <v>92000000</v>
      </c>
      <c r="E124" s="53">
        <v>0</v>
      </c>
      <c r="F124" s="53">
        <v>1.2977165866812899E-3</v>
      </c>
      <c r="G124" s="53">
        <v>1.62361735584677E-3</v>
      </c>
      <c r="H124" s="53">
        <v>0.79927489196152901</v>
      </c>
      <c r="I124" s="53">
        <v>1.4815033132112401</v>
      </c>
      <c r="J124" s="53">
        <v>1.55182181370244</v>
      </c>
      <c r="K124" s="53">
        <v>1.2449083395655101</v>
      </c>
      <c r="L124" s="53">
        <v>9.6487837644127297E-4</v>
      </c>
      <c r="M124" s="53">
        <v>-0.29160885434892497</v>
      </c>
      <c r="N124" s="53">
        <v>5.6188752572128603E-2</v>
      </c>
      <c r="O124" s="53">
        <v>0.109111744891386</v>
      </c>
      <c r="P124" s="53">
        <v>1.7187529600384999E-3</v>
      </c>
      <c r="Q124" s="53" t="s">
        <v>310</v>
      </c>
    </row>
    <row r="125" spans="1:17" x14ac:dyDescent="0.2">
      <c r="A125" s="53">
        <v>2</v>
      </c>
      <c r="B125" s="53">
        <v>100100001</v>
      </c>
      <c r="C125" s="53">
        <v>101100000</v>
      </c>
      <c r="D125" s="53">
        <v>100600000</v>
      </c>
      <c r="E125" s="53">
        <v>0</v>
      </c>
      <c r="F125" s="53">
        <v>1.2198021950272E-3</v>
      </c>
      <c r="G125" s="53">
        <v>1.5266377490242801E-3</v>
      </c>
      <c r="H125" s="53">
        <v>0.799012205617745</v>
      </c>
      <c r="I125" s="53">
        <v>0.848447919276206</v>
      </c>
      <c r="J125" s="53">
        <v>1.12140494863138</v>
      </c>
      <c r="K125" s="53">
        <v>0.96572797770284002</v>
      </c>
      <c r="L125" s="53">
        <v>1.0205059092802001E-3</v>
      </c>
      <c r="M125" s="53">
        <v>-0.41504325307818302</v>
      </c>
      <c r="N125" s="53">
        <v>-3.6958538051753802E-2</v>
      </c>
      <c r="O125" s="53">
        <v>4.51665950470687E-2</v>
      </c>
      <c r="P125" s="53">
        <v>1.6682663039284101E-3</v>
      </c>
      <c r="Q125" s="53" t="s">
        <v>311</v>
      </c>
    </row>
    <row r="126" spans="1:17" x14ac:dyDescent="0.2">
      <c r="A126" s="53">
        <v>2</v>
      </c>
      <c r="B126" s="53">
        <v>100200001</v>
      </c>
      <c r="C126" s="53">
        <v>101200000</v>
      </c>
      <c r="D126" s="53">
        <v>100700000</v>
      </c>
      <c r="E126" s="53">
        <v>0</v>
      </c>
      <c r="F126" s="53">
        <v>1.1896464558317501E-3</v>
      </c>
      <c r="G126" s="53">
        <v>1.47133098342146E-3</v>
      </c>
      <c r="H126" s="53">
        <v>0.808551216032523</v>
      </c>
      <c r="I126" s="53">
        <v>0.81282448038522503</v>
      </c>
      <c r="J126" s="53">
        <v>1.1053952130405</v>
      </c>
      <c r="K126" s="53">
        <v>0.96069837020941895</v>
      </c>
      <c r="L126" s="53">
        <v>1.00220450302361E-3</v>
      </c>
      <c r="M126" s="53">
        <v>-0.37045167570294102</v>
      </c>
      <c r="N126" s="53">
        <v>3.5741671600444301E-2</v>
      </c>
      <c r="O126" s="53">
        <v>0.118794045959529</v>
      </c>
      <c r="P126" s="53">
        <v>1.5891911500823001E-3</v>
      </c>
      <c r="Q126" s="53" t="s">
        <v>312</v>
      </c>
    </row>
    <row r="127" spans="1:17" x14ac:dyDescent="0.2">
      <c r="A127" s="53">
        <v>2</v>
      </c>
      <c r="B127" s="53">
        <v>100300001</v>
      </c>
      <c r="C127" s="53">
        <v>101300000</v>
      </c>
      <c r="D127" s="53">
        <v>100800000</v>
      </c>
      <c r="E127" s="53">
        <v>0</v>
      </c>
      <c r="F127" s="53">
        <v>1.12697076338694E-3</v>
      </c>
      <c r="G127" s="53">
        <v>1.41114443371386E-3</v>
      </c>
      <c r="H127" s="53">
        <v>0.79862183945336496</v>
      </c>
      <c r="I127" s="53">
        <v>0.82818018157736695</v>
      </c>
      <c r="J127" s="53">
        <v>1.0879941102214501</v>
      </c>
      <c r="K127" s="53">
        <v>0.93173264219608798</v>
      </c>
      <c r="L127" s="53">
        <v>9.4639578911792698E-4</v>
      </c>
      <c r="M127" s="53">
        <v>-0.37652396256797299</v>
      </c>
      <c r="N127" s="53">
        <v>3.30879736553552E-2</v>
      </c>
      <c r="O127" s="53">
        <v>0.118148361259897</v>
      </c>
      <c r="P127" s="53">
        <v>1.5265274374415699E-3</v>
      </c>
      <c r="Q127" s="53" t="s">
        <v>313</v>
      </c>
    </row>
    <row r="128" spans="1:17" x14ac:dyDescent="0.2">
      <c r="A128" s="53">
        <v>2</v>
      </c>
      <c r="B128" s="53">
        <v>109700001</v>
      </c>
      <c r="C128" s="53">
        <v>110700000</v>
      </c>
      <c r="D128" s="53">
        <v>110200000</v>
      </c>
      <c r="E128" s="53">
        <v>0</v>
      </c>
      <c r="F128" s="53">
        <v>1.14849221252604E-3</v>
      </c>
      <c r="G128" s="53">
        <v>1.46941424826464E-3</v>
      </c>
      <c r="H128" s="53">
        <v>0.78159866346906304</v>
      </c>
      <c r="I128" s="53">
        <v>1.09659541276716</v>
      </c>
      <c r="J128" s="53">
        <v>1.31228933476752</v>
      </c>
      <c r="K128" s="53">
        <v>1.10393191107573</v>
      </c>
      <c r="L128" s="53">
        <v>9.1507138251049403E-4</v>
      </c>
      <c r="M128" s="53">
        <v>-0.32971094815051999</v>
      </c>
      <c r="N128" s="53">
        <v>-8.8892424086115807E-2</v>
      </c>
      <c r="O128" s="53">
        <v>-6.1117026682942797E-2</v>
      </c>
      <c r="P128" s="53">
        <v>1.5710424936765399E-3</v>
      </c>
      <c r="Q128" s="53" t="s">
        <v>314</v>
      </c>
    </row>
    <row r="129" spans="1:17" x14ac:dyDescent="0.2">
      <c r="A129" s="53">
        <v>2</v>
      </c>
      <c r="B129" s="53">
        <v>115600001</v>
      </c>
      <c r="C129" s="53">
        <v>116600000</v>
      </c>
      <c r="D129" s="53">
        <v>116100000</v>
      </c>
      <c r="E129" s="53">
        <v>0</v>
      </c>
      <c r="F129" s="53">
        <v>1.3750112180303401E-3</v>
      </c>
      <c r="G129" s="53">
        <v>1.75792845039378E-3</v>
      </c>
      <c r="H129" s="53">
        <v>0.78217700937847301</v>
      </c>
      <c r="I129" s="53">
        <v>0.86434681677132297</v>
      </c>
      <c r="J129" s="53">
        <v>1.0521124719855499</v>
      </c>
      <c r="K129" s="53">
        <v>0.87121731898149402</v>
      </c>
      <c r="L129" s="53">
        <v>1.1435968174775899E-3</v>
      </c>
      <c r="M129" s="53">
        <v>-0.134166381219677</v>
      </c>
      <c r="N129" s="53">
        <v>0.135932320163866</v>
      </c>
      <c r="O129" s="53">
        <v>0.140158651863865</v>
      </c>
      <c r="P129" s="53">
        <v>1.78982751135968E-3</v>
      </c>
      <c r="Q129" s="53" t="s">
        <v>315</v>
      </c>
    </row>
    <row r="130" spans="1:17" x14ac:dyDescent="0.2">
      <c r="A130" s="53">
        <v>2</v>
      </c>
      <c r="B130" s="53">
        <v>115700001</v>
      </c>
      <c r="C130" s="53">
        <v>116700000</v>
      </c>
      <c r="D130" s="53">
        <v>116200000</v>
      </c>
      <c r="E130" s="53">
        <v>0</v>
      </c>
      <c r="F130" s="53">
        <v>1.3337859694227299E-3</v>
      </c>
      <c r="G130" s="53">
        <v>1.71810319371891E-3</v>
      </c>
      <c r="H130" s="53">
        <v>0.77631307263662797</v>
      </c>
      <c r="I130" s="53">
        <v>0.85437903770118895</v>
      </c>
      <c r="J130" s="53">
        <v>1.0644981481235101</v>
      </c>
      <c r="K130" s="53">
        <v>0.891640550201513</v>
      </c>
      <c r="L130" s="53">
        <v>1.1111367314295801E-3</v>
      </c>
      <c r="M130" s="53">
        <v>-0.12935719285216499</v>
      </c>
      <c r="N130" s="53">
        <v>0.14753173192167601</v>
      </c>
      <c r="O130" s="53">
        <v>0.15298099788726099</v>
      </c>
      <c r="P130" s="53">
        <v>1.7471492960625199E-3</v>
      </c>
      <c r="Q130" s="53" t="s">
        <v>316</v>
      </c>
    </row>
    <row r="131" spans="1:17" x14ac:dyDescent="0.2">
      <c r="A131" s="53">
        <v>2</v>
      </c>
      <c r="B131" s="53">
        <v>115800001</v>
      </c>
      <c r="C131" s="53">
        <v>116800000</v>
      </c>
      <c r="D131" s="53">
        <v>116300000</v>
      </c>
      <c r="E131" s="53">
        <v>0</v>
      </c>
      <c r="F131" s="53">
        <v>1.3156028210351701E-3</v>
      </c>
      <c r="G131" s="53">
        <v>1.6786017919301201E-3</v>
      </c>
      <c r="H131" s="53">
        <v>0.78374920565433204</v>
      </c>
      <c r="I131" s="53">
        <v>0.82057377264756903</v>
      </c>
      <c r="J131" s="53">
        <v>1.0432718882577801</v>
      </c>
      <c r="K131" s="53">
        <v>0.87898798419318602</v>
      </c>
      <c r="L131" s="53">
        <v>1.1033396725884999E-3</v>
      </c>
      <c r="M131" s="53">
        <v>-0.181914515995449</v>
      </c>
      <c r="N131" s="53">
        <v>8.5130146981047594E-2</v>
      </c>
      <c r="O131" s="53">
        <v>9.6334287933748999E-2</v>
      </c>
      <c r="P131" s="53">
        <v>1.7291167425843199E-3</v>
      </c>
      <c r="Q131" s="53" t="s">
        <v>317</v>
      </c>
    </row>
    <row r="132" spans="1:17" x14ac:dyDescent="0.2">
      <c r="A132" s="53">
        <v>2</v>
      </c>
      <c r="B132" s="53">
        <v>118000001</v>
      </c>
      <c r="C132" s="53">
        <v>119000000</v>
      </c>
      <c r="D132" s="53">
        <v>118500000</v>
      </c>
      <c r="E132" s="53">
        <v>0</v>
      </c>
      <c r="F132" s="53">
        <v>1.7385333829569099E-3</v>
      </c>
      <c r="G132" s="53">
        <v>2.2084970294755099E-3</v>
      </c>
      <c r="H132" s="53">
        <v>0.78720204725373299</v>
      </c>
      <c r="I132" s="53">
        <v>1.1437291736011199</v>
      </c>
      <c r="J132" s="53">
        <v>1.42313260594109</v>
      </c>
      <c r="K132" s="53">
        <v>1.2261479341352</v>
      </c>
      <c r="L132" s="53">
        <v>1.37793178321208E-3</v>
      </c>
      <c r="M132" s="53">
        <v>0.218823093204598</v>
      </c>
      <c r="N132" s="53">
        <v>0.46478630687921801</v>
      </c>
      <c r="O132" s="53">
        <v>0.40386814751528399</v>
      </c>
      <c r="P132" s="53">
        <v>2.0709269670042699E-3</v>
      </c>
      <c r="Q132" s="53" t="s">
        <v>318</v>
      </c>
    </row>
    <row r="133" spans="1:17" x14ac:dyDescent="0.2">
      <c r="A133" s="53">
        <v>2</v>
      </c>
      <c r="B133" s="53">
        <v>118100001</v>
      </c>
      <c r="C133" s="53">
        <v>119100000</v>
      </c>
      <c r="D133" s="53">
        <v>118600000</v>
      </c>
      <c r="E133" s="53">
        <v>0</v>
      </c>
      <c r="F133" s="53">
        <v>1.8889647850515499E-3</v>
      </c>
      <c r="G133" s="53">
        <v>2.36431122370921E-3</v>
      </c>
      <c r="H133" s="53">
        <v>0.79894929487670396</v>
      </c>
      <c r="I133" s="53">
        <v>1.19902610810975</v>
      </c>
      <c r="J133" s="53">
        <v>1.4518749120152401</v>
      </c>
      <c r="K133" s="53">
        <v>1.2391184899135299</v>
      </c>
      <c r="L133" s="53">
        <v>1.4829527416355399E-3</v>
      </c>
      <c r="M133" s="53">
        <v>0.218176488627087</v>
      </c>
      <c r="N133" s="53">
        <v>0.46825123234367</v>
      </c>
      <c r="O133" s="53">
        <v>0.40864533577304701</v>
      </c>
      <c r="P133" s="53">
        <v>2.21736866297807E-3</v>
      </c>
      <c r="Q133" s="53" t="s">
        <v>318</v>
      </c>
    </row>
    <row r="134" spans="1:17" x14ac:dyDescent="0.2">
      <c r="A134" s="53">
        <v>2</v>
      </c>
      <c r="B134" s="53">
        <v>118200001</v>
      </c>
      <c r="C134" s="53">
        <v>119200000</v>
      </c>
      <c r="D134" s="53">
        <v>118700000</v>
      </c>
      <c r="E134" s="53">
        <v>0</v>
      </c>
      <c r="F134" s="53">
        <v>2.0226791292041299E-3</v>
      </c>
      <c r="G134" s="53">
        <v>2.4878533880635999E-3</v>
      </c>
      <c r="H134" s="53">
        <v>0.81302183597662303</v>
      </c>
      <c r="I134" s="53">
        <v>1.22830109155602</v>
      </c>
      <c r="J134" s="53">
        <v>1.4839629654456299</v>
      </c>
      <c r="K134" s="53">
        <v>1.26800632618405</v>
      </c>
      <c r="L134" s="53">
        <v>1.58012749260557E-3</v>
      </c>
      <c r="M134" s="53">
        <v>0.222849360939571</v>
      </c>
      <c r="N134" s="53">
        <v>0.53482685305728905</v>
      </c>
      <c r="O134" s="53">
        <v>0.49263070758150801</v>
      </c>
      <c r="P134" s="53">
        <v>2.3310216486062399E-3</v>
      </c>
      <c r="Q134" s="53" t="s">
        <v>318</v>
      </c>
    </row>
    <row r="135" spans="1:17" x14ac:dyDescent="0.2">
      <c r="A135" s="53">
        <v>2</v>
      </c>
      <c r="B135" s="53">
        <v>118300001</v>
      </c>
      <c r="C135" s="53">
        <v>119300000</v>
      </c>
      <c r="D135" s="53">
        <v>118800000</v>
      </c>
      <c r="E135" s="53">
        <v>0</v>
      </c>
      <c r="F135" s="53">
        <v>1.9311669485743001E-3</v>
      </c>
      <c r="G135" s="53">
        <v>2.4343900899238399E-3</v>
      </c>
      <c r="H135" s="53">
        <v>0.79328574190618595</v>
      </c>
      <c r="I135" s="53">
        <v>1.0980686392088901</v>
      </c>
      <c r="J135" s="53">
        <v>1.42406578485308</v>
      </c>
      <c r="K135" s="53">
        <v>1.2483543934297501</v>
      </c>
      <c r="L135" s="53">
        <v>1.5207543871025E-3</v>
      </c>
      <c r="M135" s="53">
        <v>0.21759625732746901</v>
      </c>
      <c r="N135" s="53">
        <v>0.52587653008833002</v>
      </c>
      <c r="O135" s="53">
        <v>0.48347312634969097</v>
      </c>
      <c r="P135" s="53">
        <v>2.2836172394863599E-3</v>
      </c>
      <c r="Q135" s="53" t="s">
        <v>319</v>
      </c>
    </row>
    <row r="136" spans="1:17" x14ac:dyDescent="0.2">
      <c r="A136" s="53">
        <v>2</v>
      </c>
      <c r="B136" s="53">
        <v>118400001</v>
      </c>
      <c r="C136" s="53">
        <v>119400000</v>
      </c>
      <c r="D136" s="53">
        <v>118900000</v>
      </c>
      <c r="E136" s="53">
        <v>0</v>
      </c>
      <c r="F136" s="53">
        <v>1.8855877986392699E-3</v>
      </c>
      <c r="G136" s="53">
        <v>2.37718442379774E-3</v>
      </c>
      <c r="H136" s="53">
        <v>0.79320215115110604</v>
      </c>
      <c r="I136" s="53">
        <v>1.0707567543310801</v>
      </c>
      <c r="J136" s="53">
        <v>1.3763386633880099</v>
      </c>
      <c r="K136" s="53">
        <v>1.19900484007324</v>
      </c>
      <c r="L136" s="53">
        <v>1.49182217648513E-3</v>
      </c>
      <c r="M136" s="53">
        <v>0.19226514591719299</v>
      </c>
      <c r="N136" s="53">
        <v>0.50365007519766802</v>
      </c>
      <c r="O136" s="53">
        <v>0.46634055429426502</v>
      </c>
      <c r="P136" s="53">
        <v>2.2426854970487601E-3</v>
      </c>
      <c r="Q136" s="53" t="s">
        <v>319</v>
      </c>
    </row>
    <row r="137" spans="1:17" x14ac:dyDescent="0.2">
      <c r="A137" s="53">
        <v>2</v>
      </c>
      <c r="B137" s="53">
        <v>118500001</v>
      </c>
      <c r="C137" s="53">
        <v>119500000</v>
      </c>
      <c r="D137" s="53">
        <v>119000000</v>
      </c>
      <c r="E137" s="53">
        <v>0</v>
      </c>
      <c r="F137" s="53">
        <v>1.83251835435806E-3</v>
      </c>
      <c r="G137" s="53">
        <v>2.2908012593615499E-3</v>
      </c>
      <c r="H137" s="53">
        <v>0.79994645841463596</v>
      </c>
      <c r="I137" s="53">
        <v>1.05337053476048</v>
      </c>
      <c r="J137" s="53">
        <v>1.3549996293706901</v>
      </c>
      <c r="K137" s="53">
        <v>1.17903058182883</v>
      </c>
      <c r="L137" s="53">
        <v>1.4545692404856201E-3</v>
      </c>
      <c r="M137" s="53">
        <v>0.155649190523514</v>
      </c>
      <c r="N137" s="53">
        <v>0.49029496120246002</v>
      </c>
      <c r="O137" s="53">
        <v>0.46583285598658902</v>
      </c>
      <c r="P137" s="53">
        <v>2.17903799685859E-3</v>
      </c>
      <c r="Q137" s="53" t="s">
        <v>320</v>
      </c>
    </row>
    <row r="138" spans="1:17" x14ac:dyDescent="0.2">
      <c r="A138" s="53">
        <v>2</v>
      </c>
      <c r="B138" s="53">
        <v>118600001</v>
      </c>
      <c r="C138" s="53">
        <v>119600000</v>
      </c>
      <c r="D138" s="53">
        <v>119100000</v>
      </c>
      <c r="E138" s="53">
        <v>0</v>
      </c>
      <c r="F138" s="53">
        <v>1.8489837450131599E-3</v>
      </c>
      <c r="G138" s="53">
        <v>2.3391898792813701E-3</v>
      </c>
      <c r="H138" s="53">
        <v>0.79043764740517397</v>
      </c>
      <c r="I138" s="53">
        <v>1.13213157820844</v>
      </c>
      <c r="J138" s="53">
        <v>1.3673524701608699</v>
      </c>
      <c r="K138" s="53">
        <v>1.15957733650218</v>
      </c>
      <c r="L138" s="53">
        <v>1.4695884868032201E-3</v>
      </c>
      <c r="M138" s="53">
        <v>0.143499054489374</v>
      </c>
      <c r="N138" s="53">
        <v>0.47441976564212002</v>
      </c>
      <c r="O138" s="53">
        <v>0.450852670126479</v>
      </c>
      <c r="P138" s="53">
        <v>2.2312742676283098E-3</v>
      </c>
      <c r="Q138" s="53" t="s">
        <v>321</v>
      </c>
    </row>
    <row r="139" spans="1:17" x14ac:dyDescent="0.2">
      <c r="A139" s="53">
        <v>2</v>
      </c>
      <c r="B139" s="53">
        <v>118700001</v>
      </c>
      <c r="C139" s="53">
        <v>119700000</v>
      </c>
      <c r="D139" s="53">
        <v>119200000</v>
      </c>
      <c r="E139" s="53">
        <v>0</v>
      </c>
      <c r="F139" s="53">
        <v>2.0095103267647402E-3</v>
      </c>
      <c r="G139" s="53">
        <v>2.45721510269057E-3</v>
      </c>
      <c r="H139" s="53">
        <v>0.81779992503073595</v>
      </c>
      <c r="I139" s="53">
        <v>1.14168716846153</v>
      </c>
      <c r="J139" s="53">
        <v>1.4324316645430499</v>
      </c>
      <c r="K139" s="53">
        <v>1.2393535322973299</v>
      </c>
      <c r="L139" s="53">
        <v>1.5941081017475101E-3</v>
      </c>
      <c r="M139" s="53">
        <v>6.0691662841875001E-2</v>
      </c>
      <c r="N139" s="53">
        <v>0.38541221465338499</v>
      </c>
      <c r="O139" s="53">
        <v>0.37362651956890103</v>
      </c>
      <c r="P139" s="53">
        <v>2.3890098196047401E-3</v>
      </c>
      <c r="Q139" s="53" t="s">
        <v>321</v>
      </c>
    </row>
    <row r="140" spans="1:17" x14ac:dyDescent="0.2">
      <c r="A140" s="53">
        <v>2</v>
      </c>
      <c r="B140" s="53">
        <v>118800001</v>
      </c>
      <c r="C140" s="53">
        <v>119800000</v>
      </c>
      <c r="D140" s="53">
        <v>119300000</v>
      </c>
      <c r="E140" s="53">
        <v>0</v>
      </c>
      <c r="F140" s="53">
        <v>1.9807487816105502E-3</v>
      </c>
      <c r="G140" s="53">
        <v>2.44659836722445E-3</v>
      </c>
      <c r="H140" s="53">
        <v>0.80959294674001403</v>
      </c>
      <c r="I140" s="53">
        <v>1.1088344061883599</v>
      </c>
      <c r="J140" s="53">
        <v>1.4201865618549001</v>
      </c>
      <c r="K140" s="53">
        <v>1.2389896523416899</v>
      </c>
      <c r="L140" s="53">
        <v>1.5805617134954601E-3</v>
      </c>
      <c r="M140" s="53">
        <v>1.5984716687432201E-2</v>
      </c>
      <c r="N140" s="53">
        <v>0.33316692336432002</v>
      </c>
      <c r="O140" s="53">
        <v>0.32652166287629097</v>
      </c>
      <c r="P140" s="53">
        <v>2.40369010865771E-3</v>
      </c>
      <c r="Q140" s="53" t="s">
        <v>322</v>
      </c>
    </row>
    <row r="141" spans="1:17" x14ac:dyDescent="0.2">
      <c r="A141" s="53">
        <v>2</v>
      </c>
      <c r="B141" s="53">
        <v>118900001</v>
      </c>
      <c r="C141" s="53">
        <v>119900000</v>
      </c>
      <c r="D141" s="53">
        <v>119400000</v>
      </c>
      <c r="E141" s="53">
        <v>0</v>
      </c>
      <c r="F141" s="53">
        <v>1.92754184149184E-3</v>
      </c>
      <c r="G141" s="53">
        <v>2.4702916223783098E-3</v>
      </c>
      <c r="H141" s="53">
        <v>0.78028918692444504</v>
      </c>
      <c r="I141" s="53">
        <v>1.07000567718127</v>
      </c>
      <c r="J141" s="53">
        <v>1.3810296976660501</v>
      </c>
      <c r="K141" s="53">
        <v>1.2055319302044001</v>
      </c>
      <c r="L141" s="53">
        <v>1.54809133012114E-3</v>
      </c>
      <c r="M141" s="53">
        <v>2.9631051442717101E-2</v>
      </c>
      <c r="N141" s="53">
        <v>0.32013371254748302</v>
      </c>
      <c r="O141" s="53">
        <v>0.30339925774357002</v>
      </c>
      <c r="P141" s="53">
        <v>2.4191390497021801E-3</v>
      </c>
      <c r="Q141" s="53" t="s">
        <v>322</v>
      </c>
    </row>
    <row r="142" spans="1:17" x14ac:dyDescent="0.2">
      <c r="A142" s="53">
        <v>3</v>
      </c>
      <c r="B142" s="53">
        <v>24000001</v>
      </c>
      <c r="C142" s="53">
        <v>25000000</v>
      </c>
      <c r="D142" s="53">
        <v>24500000</v>
      </c>
      <c r="E142" s="53">
        <v>0</v>
      </c>
      <c r="F142" s="53">
        <v>8.2932898033339199E-4</v>
      </c>
      <c r="G142" s="53">
        <v>1.0226572224902701E-3</v>
      </c>
      <c r="H142" s="53">
        <v>0.81095499263565096</v>
      </c>
      <c r="I142" s="53">
        <v>0.36140907777348003</v>
      </c>
      <c r="J142" s="53">
        <v>0.72983661211847595</v>
      </c>
      <c r="K142" s="53">
        <v>0.67327667612154596</v>
      </c>
      <c r="L142" s="53">
        <v>7.6392794245389397E-4</v>
      </c>
      <c r="M142" s="53">
        <v>-0.27980828119109702</v>
      </c>
      <c r="N142" s="53">
        <v>0.59903583792187398</v>
      </c>
      <c r="O142" s="53">
        <v>0.80607461924439805</v>
      </c>
      <c r="P142" s="53">
        <v>1.0796226154740299E-3</v>
      </c>
      <c r="Q142" s="53" t="s">
        <v>323</v>
      </c>
    </row>
    <row r="143" spans="1:17" x14ac:dyDescent="0.2">
      <c r="A143" s="53">
        <v>3</v>
      </c>
      <c r="B143" s="53">
        <v>24100001</v>
      </c>
      <c r="C143" s="53">
        <v>25100000</v>
      </c>
      <c r="D143" s="53">
        <v>24600000</v>
      </c>
      <c r="E143" s="53">
        <v>0</v>
      </c>
      <c r="F143" s="53">
        <v>8.2302736087442002E-4</v>
      </c>
      <c r="G143" s="53">
        <v>1.0235154268246401E-3</v>
      </c>
      <c r="H143" s="53">
        <v>0.80411817868518598</v>
      </c>
      <c r="I143" s="53">
        <v>0.25652204287248598</v>
      </c>
      <c r="J143" s="53">
        <v>0.63976612608513195</v>
      </c>
      <c r="K143" s="53">
        <v>0.60321340951295299</v>
      </c>
      <c r="L143" s="53">
        <v>7.7480503334816401E-4</v>
      </c>
      <c r="M143" s="53">
        <v>-0.206975110762324</v>
      </c>
      <c r="N143" s="53">
        <v>0.64346054364932104</v>
      </c>
      <c r="O143" s="53">
        <v>0.83018336890708599</v>
      </c>
      <c r="P143" s="53">
        <v>1.06098375756725E-3</v>
      </c>
      <c r="Q143" s="53" t="s">
        <v>323</v>
      </c>
    </row>
    <row r="144" spans="1:17" x14ac:dyDescent="0.2">
      <c r="A144" s="53">
        <v>3</v>
      </c>
      <c r="B144" s="53">
        <v>24200001</v>
      </c>
      <c r="C144" s="53">
        <v>25200000</v>
      </c>
      <c r="D144" s="53">
        <v>24700000</v>
      </c>
      <c r="E144" s="53">
        <v>0</v>
      </c>
      <c r="F144" s="53">
        <v>8.0681144362173803E-4</v>
      </c>
      <c r="G144" s="53">
        <v>1.00893771940993E-3</v>
      </c>
      <c r="H144" s="53">
        <v>0.799664268765366</v>
      </c>
      <c r="I144" s="53">
        <v>0.212791147107808</v>
      </c>
      <c r="J144" s="53">
        <v>0.59343579362658105</v>
      </c>
      <c r="K144" s="53">
        <v>0.56238189409191497</v>
      </c>
      <c r="L144" s="53">
        <v>7.6678378111669102E-4</v>
      </c>
      <c r="M144" s="53">
        <v>-0.166972262717131</v>
      </c>
      <c r="N144" s="53">
        <v>0.66160117219353198</v>
      </c>
      <c r="O144" s="53">
        <v>0.83532211770586495</v>
      </c>
      <c r="P144" s="53">
        <v>1.0356062742684501E-3</v>
      </c>
      <c r="Q144" s="53" t="s">
        <v>323</v>
      </c>
    </row>
    <row r="145" spans="1:17" x14ac:dyDescent="0.2">
      <c r="A145" s="53">
        <v>3</v>
      </c>
      <c r="B145" s="53">
        <v>24300001</v>
      </c>
      <c r="C145" s="53">
        <v>25300000</v>
      </c>
      <c r="D145" s="53">
        <v>24800000</v>
      </c>
      <c r="E145" s="53">
        <v>0</v>
      </c>
      <c r="F145" s="53">
        <v>7.9776651436798505E-4</v>
      </c>
      <c r="G145" s="53">
        <v>9.8891640878041799E-4</v>
      </c>
      <c r="H145" s="53">
        <v>0.80670773311551303</v>
      </c>
      <c r="I145" s="53">
        <v>0.29537884330386799</v>
      </c>
      <c r="J145" s="53">
        <v>0.67188628442665199</v>
      </c>
      <c r="K145" s="53">
        <v>0.62740881560601303</v>
      </c>
      <c r="L145" s="53">
        <v>7.4493529475752E-4</v>
      </c>
      <c r="M145" s="53">
        <v>-3.2397291857194997E-2</v>
      </c>
      <c r="N145" s="53">
        <v>0.75946918965577603</v>
      </c>
      <c r="O145" s="53">
        <v>0.90027056623232304</v>
      </c>
      <c r="P145" s="53">
        <v>9.8282049585697497E-4</v>
      </c>
      <c r="Q145" s="53" t="s">
        <v>323</v>
      </c>
    </row>
    <row r="146" spans="1:17" x14ac:dyDescent="0.2">
      <c r="A146" s="53">
        <v>3</v>
      </c>
      <c r="B146" s="53">
        <v>24400001</v>
      </c>
      <c r="C146" s="53">
        <v>25400000</v>
      </c>
      <c r="D146" s="53">
        <v>24900000</v>
      </c>
      <c r="E146" s="53">
        <v>0</v>
      </c>
      <c r="F146" s="53">
        <v>7.7722890671420104E-4</v>
      </c>
      <c r="G146" s="53">
        <v>9.6780314210213598E-4</v>
      </c>
      <c r="H146" s="53">
        <v>0.80308574430333601</v>
      </c>
      <c r="I146" s="53">
        <v>0.35446101271984598</v>
      </c>
      <c r="J146" s="53">
        <v>0.72342888588194398</v>
      </c>
      <c r="K146" s="53">
        <v>0.66835601333088002</v>
      </c>
      <c r="L146" s="53">
        <v>7.1637889045835597E-4</v>
      </c>
      <c r="M146" s="53">
        <v>0.13250879773837801</v>
      </c>
      <c r="N146" s="53">
        <v>0.90108754732267105</v>
      </c>
      <c r="O146" s="53">
        <v>1.0079521131979801</v>
      </c>
      <c r="P146" s="53">
        <v>9.2544788967308697E-4</v>
      </c>
      <c r="Q146" s="53" t="s">
        <v>323</v>
      </c>
    </row>
    <row r="147" spans="1:17" x14ac:dyDescent="0.2">
      <c r="A147" s="53">
        <v>3</v>
      </c>
      <c r="B147" s="53">
        <v>24500001</v>
      </c>
      <c r="C147" s="53">
        <v>25500000</v>
      </c>
      <c r="D147" s="53">
        <v>25000000</v>
      </c>
      <c r="E147" s="53">
        <v>0</v>
      </c>
      <c r="F147" s="53">
        <v>7.6196272453037204E-4</v>
      </c>
      <c r="G147" s="53">
        <v>9.3781686759233202E-4</v>
      </c>
      <c r="H147" s="53">
        <v>0.81248562577741601</v>
      </c>
      <c r="I147" s="53">
        <v>0.47833437410747298</v>
      </c>
      <c r="J147" s="53">
        <v>0.79304973255414601</v>
      </c>
      <c r="K147" s="53">
        <v>0.70428976449022695</v>
      </c>
      <c r="L147" s="53">
        <v>6.8380175974537701E-4</v>
      </c>
      <c r="M147" s="53">
        <v>0.28969559896346903</v>
      </c>
      <c r="N147" s="53">
        <v>1.01066756918393</v>
      </c>
      <c r="O147" s="53">
        <v>1.07783048724662</v>
      </c>
      <c r="P147" s="53">
        <v>8.6559331817158002E-4</v>
      </c>
      <c r="Q147" s="53" t="s">
        <v>324</v>
      </c>
    </row>
    <row r="148" spans="1:17" x14ac:dyDescent="0.2">
      <c r="A148" s="53">
        <v>3</v>
      </c>
      <c r="B148" s="53">
        <v>24600001</v>
      </c>
      <c r="C148" s="53">
        <v>25600000</v>
      </c>
      <c r="D148" s="53">
        <v>25100000</v>
      </c>
      <c r="E148" s="53">
        <v>0</v>
      </c>
      <c r="F148" s="53">
        <v>7.6038423847394395E-4</v>
      </c>
      <c r="G148" s="53">
        <v>9.2687878709697604E-4</v>
      </c>
      <c r="H148" s="53">
        <v>0.82037074217169204</v>
      </c>
      <c r="I148" s="53">
        <v>0.65996461405581897</v>
      </c>
      <c r="J148" s="53">
        <v>0.90588050203440296</v>
      </c>
      <c r="K148" s="53">
        <v>0.77055449207257398</v>
      </c>
      <c r="L148" s="53">
        <v>6.5805940340680103E-4</v>
      </c>
      <c r="M148" s="53">
        <v>0.330689377607432</v>
      </c>
      <c r="N148" s="53">
        <v>0.97968417080680603</v>
      </c>
      <c r="O148" s="53">
        <v>1.01895978785727</v>
      </c>
      <c r="P148" s="53">
        <v>8.4781780086356899E-4</v>
      </c>
      <c r="Q148" s="53" t="s">
        <v>268</v>
      </c>
    </row>
    <row r="149" spans="1:17" x14ac:dyDescent="0.2">
      <c r="A149" s="53">
        <v>3</v>
      </c>
      <c r="B149" s="53">
        <v>24700001</v>
      </c>
      <c r="C149" s="53">
        <v>25700000</v>
      </c>
      <c r="D149" s="53">
        <v>25200000</v>
      </c>
      <c r="E149" s="53">
        <v>0</v>
      </c>
      <c r="F149" s="53">
        <v>7.70156241470947E-4</v>
      </c>
      <c r="G149" s="53">
        <v>9.2410778115073803E-4</v>
      </c>
      <c r="H149" s="53">
        <v>0.83340521222742603</v>
      </c>
      <c r="I149" s="53">
        <v>0.61978619681077196</v>
      </c>
      <c r="J149" s="53">
        <v>0.85454996975102804</v>
      </c>
      <c r="K149" s="53">
        <v>0.72165119967929503</v>
      </c>
      <c r="L149" s="53">
        <v>6.7167722850052902E-4</v>
      </c>
      <c r="M149" s="53">
        <v>0.29741915547636999</v>
      </c>
      <c r="N149" s="53">
        <v>0.85780115671476997</v>
      </c>
      <c r="O149" s="53">
        <v>0.87646457198253203</v>
      </c>
      <c r="P149" s="53">
        <v>8.5148809074297495E-4</v>
      </c>
      <c r="Q149" s="53" t="s">
        <v>269</v>
      </c>
    </row>
    <row r="150" spans="1:17" x14ac:dyDescent="0.2">
      <c r="A150" s="53">
        <v>3</v>
      </c>
      <c r="B150" s="53">
        <v>24800001</v>
      </c>
      <c r="C150" s="53">
        <v>25800000</v>
      </c>
      <c r="D150" s="53">
        <v>25300000</v>
      </c>
      <c r="E150" s="53">
        <v>0</v>
      </c>
      <c r="F150" s="53">
        <v>7.8411922538246096E-4</v>
      </c>
      <c r="G150" s="53">
        <v>9.3219874965935301E-4</v>
      </c>
      <c r="H150" s="53">
        <v>0.84115026507919699</v>
      </c>
      <c r="I150" s="53">
        <v>0.72071475501169302</v>
      </c>
      <c r="J150" s="53">
        <v>0.93346320293667495</v>
      </c>
      <c r="K150" s="53">
        <v>0.77934221673918702</v>
      </c>
      <c r="L150" s="53">
        <v>6.7044352229006195E-4</v>
      </c>
      <c r="M150" s="53">
        <v>0.33711887671570101</v>
      </c>
      <c r="N150" s="53">
        <v>0.84207086116988705</v>
      </c>
      <c r="O150" s="53">
        <v>0.83793343748548799</v>
      </c>
      <c r="P150" s="53">
        <v>8.5145655284130496E-4</v>
      </c>
      <c r="Q150" s="53" t="s">
        <v>270</v>
      </c>
    </row>
    <row r="151" spans="1:17" x14ac:dyDescent="0.2">
      <c r="A151" s="53">
        <v>3</v>
      </c>
      <c r="B151" s="53">
        <v>24900001</v>
      </c>
      <c r="C151" s="53">
        <v>25900000</v>
      </c>
      <c r="D151" s="53">
        <v>25400000</v>
      </c>
      <c r="E151" s="53">
        <v>0</v>
      </c>
      <c r="F151" s="53">
        <v>7.2108068940863101E-4</v>
      </c>
      <c r="G151" s="53">
        <v>9.0441144315780498E-4</v>
      </c>
      <c r="H151" s="53">
        <v>0.797292753053783</v>
      </c>
      <c r="I151" s="53">
        <v>0.87328381675937305</v>
      </c>
      <c r="J151" s="53">
        <v>1.0993386897145101</v>
      </c>
      <c r="K151" s="53">
        <v>0.92667508884808503</v>
      </c>
      <c r="L151" s="53">
        <v>5.9921035995552402E-4</v>
      </c>
      <c r="M151" s="53">
        <v>0.44591562122068301</v>
      </c>
      <c r="N151" s="53">
        <v>0.74824673290390897</v>
      </c>
      <c r="O151" s="53">
        <v>0.66671206333142696</v>
      </c>
      <c r="P151" s="53">
        <v>8.06864430477053E-4</v>
      </c>
      <c r="Q151" s="53" t="s">
        <v>325</v>
      </c>
    </row>
    <row r="152" spans="1:17" x14ac:dyDescent="0.2">
      <c r="A152" s="53">
        <v>3</v>
      </c>
      <c r="B152" s="53">
        <v>34500001</v>
      </c>
      <c r="C152" s="53">
        <v>35500000</v>
      </c>
      <c r="D152" s="53">
        <v>35000000</v>
      </c>
      <c r="E152" s="53">
        <v>0</v>
      </c>
      <c r="F152" s="53">
        <v>1.70074224941725E-3</v>
      </c>
      <c r="G152" s="53">
        <v>2.1382807439035002E-3</v>
      </c>
      <c r="H152" s="53">
        <v>0.79537836847021803</v>
      </c>
      <c r="I152" s="53">
        <v>0.66160884673805298</v>
      </c>
      <c r="J152" s="53">
        <v>0.93723216789599495</v>
      </c>
      <c r="K152" s="53">
        <v>0.80988030241737796</v>
      </c>
      <c r="L152" s="53">
        <v>1.4574091961378601E-3</v>
      </c>
      <c r="M152" s="53">
        <v>-0.25003025314524002</v>
      </c>
      <c r="N152" s="53">
        <v>7.6244604944317604E-2</v>
      </c>
      <c r="O152" s="53">
        <v>0.115937586852427</v>
      </c>
      <c r="P152" s="53">
        <v>2.2405661987411301E-3</v>
      </c>
      <c r="Q152" s="53" t="s">
        <v>326</v>
      </c>
    </row>
    <row r="153" spans="1:17" x14ac:dyDescent="0.2">
      <c r="A153" s="53">
        <v>3</v>
      </c>
      <c r="B153" s="53">
        <v>34600001</v>
      </c>
      <c r="C153" s="53">
        <v>35600000</v>
      </c>
      <c r="D153" s="53">
        <v>35100000</v>
      </c>
      <c r="E153" s="53">
        <v>0</v>
      </c>
      <c r="F153" s="53">
        <v>1.68593692304428E-3</v>
      </c>
      <c r="G153" s="53">
        <v>2.1015777619009801E-3</v>
      </c>
      <c r="H153" s="53">
        <v>0.80222438284618502</v>
      </c>
      <c r="I153" s="53">
        <v>0.62066910227046201</v>
      </c>
      <c r="J153" s="53">
        <v>0.89090062570555095</v>
      </c>
      <c r="K153" s="53">
        <v>0.76785518233748595</v>
      </c>
      <c r="L153" s="53">
        <v>1.4573209523083301E-3</v>
      </c>
      <c r="M153" s="53">
        <v>-0.24814884275792901</v>
      </c>
      <c r="N153" s="53">
        <v>6.3208430337544197E-2</v>
      </c>
      <c r="O153" s="53">
        <v>9.8257228954010206E-2</v>
      </c>
      <c r="P153" s="53">
        <v>2.2010310422953699E-3</v>
      </c>
      <c r="Q153" s="53" t="s">
        <v>119</v>
      </c>
    </row>
    <row r="154" spans="1:17" x14ac:dyDescent="0.2">
      <c r="A154" s="53">
        <v>3</v>
      </c>
      <c r="B154" s="53">
        <v>34700001</v>
      </c>
      <c r="C154" s="53">
        <v>35700000</v>
      </c>
      <c r="D154" s="53">
        <v>35200000</v>
      </c>
      <c r="E154" s="53">
        <v>0</v>
      </c>
      <c r="F154" s="53">
        <v>1.78452225960314E-3</v>
      </c>
      <c r="G154" s="53">
        <v>2.1510766293562E-3</v>
      </c>
      <c r="H154" s="53">
        <v>0.829594927139919</v>
      </c>
      <c r="I154" s="53">
        <v>0.61840615700874701</v>
      </c>
      <c r="J154" s="53">
        <v>0.86844334460549899</v>
      </c>
      <c r="K154" s="53">
        <v>0.739776360674962</v>
      </c>
      <c r="L154" s="53">
        <v>1.54299818542675E-3</v>
      </c>
      <c r="M154" s="53">
        <v>-0.18584649080559601</v>
      </c>
      <c r="N154" s="53">
        <v>8.6120017057287904E-2</v>
      </c>
      <c r="O154" s="53">
        <v>9.9348854052113494E-2</v>
      </c>
      <c r="P154" s="53">
        <v>2.2182931347137398E-3</v>
      </c>
      <c r="Q154" s="53" t="s">
        <v>119</v>
      </c>
    </row>
    <row r="155" spans="1:17" x14ac:dyDescent="0.2">
      <c r="A155" s="53">
        <v>3</v>
      </c>
      <c r="B155" s="53">
        <v>35200001</v>
      </c>
      <c r="C155" s="53">
        <v>36200000</v>
      </c>
      <c r="D155" s="53">
        <v>35700000</v>
      </c>
      <c r="E155" s="53">
        <v>0</v>
      </c>
      <c r="F155" s="53">
        <v>1.43987860864626E-3</v>
      </c>
      <c r="G155" s="53">
        <v>1.8427609117061101E-3</v>
      </c>
      <c r="H155" s="53">
        <v>0.78137027950802196</v>
      </c>
      <c r="I155" s="53">
        <v>0.65749819334961701</v>
      </c>
      <c r="J155" s="53">
        <v>0.85915854359782995</v>
      </c>
      <c r="K155" s="53">
        <v>0.71180716468454897</v>
      </c>
      <c r="L155" s="53">
        <v>1.25126065994962E-3</v>
      </c>
      <c r="M155" s="53">
        <v>-0.35754212188866702</v>
      </c>
      <c r="N155" s="53">
        <v>-5.8187487272672702E-3</v>
      </c>
      <c r="O155" s="53">
        <v>5.8974484442759899E-2</v>
      </c>
      <c r="P155" s="53">
        <v>1.98434651582536E-3</v>
      </c>
      <c r="Q155" s="53" t="s">
        <v>1436</v>
      </c>
    </row>
    <row r="156" spans="1:17" x14ac:dyDescent="0.2">
      <c r="A156" s="53">
        <v>3</v>
      </c>
      <c r="B156" s="53">
        <v>35300001</v>
      </c>
      <c r="C156" s="53">
        <v>36300000</v>
      </c>
      <c r="D156" s="53">
        <v>35800000</v>
      </c>
      <c r="E156" s="53">
        <v>0</v>
      </c>
      <c r="F156" s="53">
        <v>1.3443954584631101E-3</v>
      </c>
      <c r="G156" s="53">
        <v>1.7261481853715599E-3</v>
      </c>
      <c r="H156" s="53">
        <v>0.778841277855715</v>
      </c>
      <c r="I156" s="53">
        <v>0.65329507450914803</v>
      </c>
      <c r="J156" s="53">
        <v>0.85174464786685999</v>
      </c>
      <c r="K156" s="53">
        <v>0.70411665698710901</v>
      </c>
      <c r="L156" s="53">
        <v>1.1690836354442799E-3</v>
      </c>
      <c r="M156" s="53">
        <v>-0.36290040662481898</v>
      </c>
      <c r="N156" s="53">
        <v>1.5826198255749199E-2</v>
      </c>
      <c r="O156" s="53">
        <v>8.9464219193544997E-2</v>
      </c>
      <c r="P156" s="53">
        <v>1.86100967547122E-3</v>
      </c>
      <c r="Q156" s="53" t="s">
        <v>327</v>
      </c>
    </row>
    <row r="157" spans="1:17" x14ac:dyDescent="0.2">
      <c r="A157" s="53">
        <v>3</v>
      </c>
      <c r="B157" s="53">
        <v>50300001</v>
      </c>
      <c r="C157" s="53">
        <v>51300000</v>
      </c>
      <c r="D157" s="53">
        <v>50800000</v>
      </c>
      <c r="E157" s="53">
        <v>0</v>
      </c>
      <c r="F157" s="53">
        <v>1.8348559354044601E-3</v>
      </c>
      <c r="G157" s="53">
        <v>2.3648206952490199E-3</v>
      </c>
      <c r="H157" s="53">
        <v>0.77589643015672505</v>
      </c>
      <c r="I157" s="53">
        <v>0.79721585420660501</v>
      </c>
      <c r="J157" s="53">
        <v>1.1116684286416501</v>
      </c>
      <c r="K157" s="53">
        <v>0.97722325516380404</v>
      </c>
      <c r="L157" s="53">
        <v>1.5479297434076601E-3</v>
      </c>
      <c r="M157" s="53">
        <v>-0.135863249122849</v>
      </c>
      <c r="N157" s="53">
        <v>0.36144489681652398</v>
      </c>
      <c r="O157" s="53">
        <v>0.43268586036787499</v>
      </c>
      <c r="P157" s="53">
        <v>2.4089746188520498E-3</v>
      </c>
      <c r="Q157" s="53" t="s">
        <v>328</v>
      </c>
    </row>
    <row r="158" spans="1:17" x14ac:dyDescent="0.2">
      <c r="A158" s="53">
        <v>3</v>
      </c>
      <c r="B158" s="53">
        <v>50400001</v>
      </c>
      <c r="C158" s="53">
        <v>51400000</v>
      </c>
      <c r="D158" s="53">
        <v>50900000</v>
      </c>
      <c r="E158" s="53">
        <v>0</v>
      </c>
      <c r="F158" s="53">
        <v>1.78574477907713E-3</v>
      </c>
      <c r="G158" s="53">
        <v>2.276322096256E-3</v>
      </c>
      <c r="H158" s="53">
        <v>0.78448686238834497</v>
      </c>
      <c r="I158" s="53">
        <v>0.74809694882142996</v>
      </c>
      <c r="J158" s="53">
        <v>1.10206978633525</v>
      </c>
      <c r="K158" s="53">
        <v>0.98620129300010695</v>
      </c>
      <c r="L158" s="53">
        <v>1.5207560927410499E-3</v>
      </c>
      <c r="M158" s="53">
        <v>-0.17568232403472001</v>
      </c>
      <c r="N158" s="53">
        <v>0.31076841298718599</v>
      </c>
      <c r="O158" s="53">
        <v>0.38535904673212801</v>
      </c>
      <c r="P158" s="53">
        <v>2.3414964507903501E-3</v>
      </c>
      <c r="Q158" s="53" t="s">
        <v>329</v>
      </c>
    </row>
    <row r="159" spans="1:17" x14ac:dyDescent="0.2">
      <c r="A159" s="53">
        <v>3</v>
      </c>
      <c r="B159" s="53">
        <v>50700001</v>
      </c>
      <c r="C159" s="53">
        <v>51700000</v>
      </c>
      <c r="D159" s="53">
        <v>51200000</v>
      </c>
      <c r="E159" s="53">
        <v>0</v>
      </c>
      <c r="F159" s="53">
        <v>1.80356163917782E-3</v>
      </c>
      <c r="G159" s="53">
        <v>2.2621509668350201E-3</v>
      </c>
      <c r="H159" s="53">
        <v>0.79727731067444496</v>
      </c>
      <c r="I159" s="53">
        <v>0.87268994515432696</v>
      </c>
      <c r="J159" s="53">
        <v>1.1897650836798299</v>
      </c>
      <c r="K159" s="53">
        <v>1.0434314473322299</v>
      </c>
      <c r="L159" s="53">
        <v>1.4987878166252599E-3</v>
      </c>
      <c r="M159" s="53">
        <v>-1.5776478871040101E-2</v>
      </c>
      <c r="N159" s="53">
        <v>0.41821873103970197</v>
      </c>
      <c r="O159" s="53">
        <v>0.451164121802967</v>
      </c>
      <c r="P159" s="53">
        <v>2.2388300306303301E-3</v>
      </c>
      <c r="Q159" s="53" t="s">
        <v>330</v>
      </c>
    </row>
    <row r="160" spans="1:17" x14ac:dyDescent="0.2">
      <c r="A160" s="53">
        <v>3</v>
      </c>
      <c r="B160" s="53">
        <v>50800001</v>
      </c>
      <c r="C160" s="53">
        <v>51800000</v>
      </c>
      <c r="D160" s="53">
        <v>51300000</v>
      </c>
      <c r="E160" s="53">
        <v>0</v>
      </c>
      <c r="F160" s="53">
        <v>1.7376283229842101E-3</v>
      </c>
      <c r="G160" s="53">
        <v>2.1703803656525798E-3</v>
      </c>
      <c r="H160" s="53">
        <v>0.80061004535568903</v>
      </c>
      <c r="I160" s="53">
        <v>0.87101254276914997</v>
      </c>
      <c r="J160" s="53">
        <v>1.1764716558267001</v>
      </c>
      <c r="K160" s="53">
        <v>1.0267601072955199</v>
      </c>
      <c r="L160" s="53">
        <v>1.44506038545343E-3</v>
      </c>
      <c r="M160" s="53">
        <v>-0.11009566802161901</v>
      </c>
      <c r="N160" s="53">
        <v>0.223949172214848</v>
      </c>
      <c r="O160" s="53">
        <v>0.24295000055945501</v>
      </c>
      <c r="P160" s="53">
        <v>2.1970927874452001E-3</v>
      </c>
      <c r="Q160" s="53" t="s">
        <v>330</v>
      </c>
    </row>
    <row r="161" spans="1:17" x14ac:dyDescent="0.2">
      <c r="A161" s="53">
        <v>3</v>
      </c>
      <c r="B161" s="53">
        <v>50900001</v>
      </c>
      <c r="C161" s="53">
        <v>51900000</v>
      </c>
      <c r="D161" s="53">
        <v>51400000</v>
      </c>
      <c r="E161" s="53">
        <v>0</v>
      </c>
      <c r="F161" s="53">
        <v>1.6346707322089701E-3</v>
      </c>
      <c r="G161" s="53">
        <v>2.0619163748875802E-3</v>
      </c>
      <c r="H161" s="53">
        <v>0.79279196388267503</v>
      </c>
      <c r="I161" s="53">
        <v>0.91912603180351604</v>
      </c>
      <c r="J161" s="53">
        <v>1.19414969528354</v>
      </c>
      <c r="K161" s="53">
        <v>1.02861273535405</v>
      </c>
      <c r="L161" s="53">
        <v>1.3499766600678601E-3</v>
      </c>
      <c r="M161" s="53">
        <v>-0.10741551463355201</v>
      </c>
      <c r="N161" s="53">
        <v>0.21975999424662301</v>
      </c>
      <c r="O161" s="53">
        <v>0.23628082336693401</v>
      </c>
      <c r="P161" s="53">
        <v>2.0862597946464099E-3</v>
      </c>
      <c r="Q161" s="53" t="s">
        <v>331</v>
      </c>
    </row>
    <row r="162" spans="1:17" x14ac:dyDescent="0.2">
      <c r="A162" s="53">
        <v>3</v>
      </c>
      <c r="B162" s="53">
        <v>57900001</v>
      </c>
      <c r="C162" s="53">
        <v>58900000</v>
      </c>
      <c r="D162" s="53">
        <v>58400000</v>
      </c>
      <c r="E162" s="53">
        <v>0</v>
      </c>
      <c r="F162" s="53">
        <v>1.1763956860133299E-3</v>
      </c>
      <c r="G162" s="53">
        <v>1.5044627962251E-3</v>
      </c>
      <c r="H162" s="53">
        <v>0.78193737257249896</v>
      </c>
      <c r="I162" s="53">
        <v>1.10914005433347</v>
      </c>
      <c r="J162" s="53">
        <v>1.34531817073987</v>
      </c>
      <c r="K162" s="53">
        <v>1.1415808055654899</v>
      </c>
      <c r="L162" s="53">
        <v>9.3729684604944101E-4</v>
      </c>
      <c r="M162" s="53">
        <v>-2.0645193244237799E-2</v>
      </c>
      <c r="N162" s="53">
        <v>0.32190260577513002</v>
      </c>
      <c r="O162" s="53">
        <v>0.328756850955921</v>
      </c>
      <c r="P162" s="53">
        <v>1.49038729430749E-3</v>
      </c>
      <c r="Q162" s="53" t="s">
        <v>332</v>
      </c>
    </row>
    <row r="163" spans="1:17" x14ac:dyDescent="0.2">
      <c r="A163" s="53">
        <v>3</v>
      </c>
      <c r="B163" s="53">
        <v>59200001</v>
      </c>
      <c r="C163" s="53">
        <v>60200000</v>
      </c>
      <c r="D163" s="53">
        <v>59700000</v>
      </c>
      <c r="E163" s="53">
        <v>0</v>
      </c>
      <c r="F163" s="53">
        <v>1.70275901941196E-3</v>
      </c>
      <c r="G163" s="53">
        <v>2.1931374022520298E-3</v>
      </c>
      <c r="H163" s="53">
        <v>0.77640325574835201</v>
      </c>
      <c r="I163" s="53">
        <v>0.96596552870607</v>
      </c>
      <c r="J163" s="53">
        <v>1.31673009712472</v>
      </c>
      <c r="K163" s="53">
        <v>1.16846405814341</v>
      </c>
      <c r="L163" s="53">
        <v>1.3951991848323399E-3</v>
      </c>
      <c r="M163" s="53">
        <v>3.6954817724885798E-2</v>
      </c>
      <c r="N163" s="53">
        <v>0.37107229232807298</v>
      </c>
      <c r="O163" s="53">
        <v>0.36595471321070699</v>
      </c>
      <c r="P163" s="53">
        <v>2.1435254362920002E-3</v>
      </c>
      <c r="Q163" s="53" t="s">
        <v>1436</v>
      </c>
    </row>
    <row r="164" spans="1:17" x14ac:dyDescent="0.2">
      <c r="A164" s="53">
        <v>3</v>
      </c>
      <c r="B164" s="53">
        <v>59600001</v>
      </c>
      <c r="C164" s="53">
        <v>60600000</v>
      </c>
      <c r="D164" s="53">
        <v>60100000</v>
      </c>
      <c r="E164" s="53">
        <v>0</v>
      </c>
      <c r="F164" s="53">
        <v>1.6644069611760799E-3</v>
      </c>
      <c r="G164" s="53">
        <v>2.1078252436246198E-3</v>
      </c>
      <c r="H164" s="53">
        <v>0.78963233133785005</v>
      </c>
      <c r="I164" s="53">
        <v>1.10909309973959</v>
      </c>
      <c r="J164" s="53">
        <v>1.4613590177217299</v>
      </c>
      <c r="K164" s="53">
        <v>1.29295422884609</v>
      </c>
      <c r="L164" s="53">
        <v>1.3280876233525999E-3</v>
      </c>
      <c r="M164" s="53">
        <v>-0.189051076946885</v>
      </c>
      <c r="N164" s="53">
        <v>8.1024680342198702E-2</v>
      </c>
      <c r="O164" s="53">
        <v>9.42455042276234E-2</v>
      </c>
      <c r="P164" s="53">
        <v>2.17511211028869E-3</v>
      </c>
      <c r="Q164" s="53" t="s">
        <v>1436</v>
      </c>
    </row>
    <row r="165" spans="1:17" x14ac:dyDescent="0.2">
      <c r="A165" s="53">
        <v>3</v>
      </c>
      <c r="B165" s="53">
        <v>66400001</v>
      </c>
      <c r="C165" s="53">
        <v>67400000</v>
      </c>
      <c r="D165" s="53">
        <v>66900000</v>
      </c>
      <c r="E165" s="53">
        <v>0</v>
      </c>
      <c r="F165" s="53">
        <v>2.98988108525461E-3</v>
      </c>
      <c r="G165" s="53">
        <v>3.7585518321375899E-3</v>
      </c>
      <c r="H165" s="53">
        <v>0.79548752253183197</v>
      </c>
      <c r="I165" s="53">
        <v>2.04443180322271</v>
      </c>
      <c r="J165" s="53">
        <v>1.8664865203777901</v>
      </c>
      <c r="K165" s="53">
        <v>1.4086595706033</v>
      </c>
      <c r="L165" s="53">
        <v>2.0369314334979902E-3</v>
      </c>
      <c r="M165" s="53">
        <v>1.50776383160078</v>
      </c>
      <c r="N165" s="53">
        <v>1.4787024404386699</v>
      </c>
      <c r="O165" s="53">
        <v>1.12630181729629</v>
      </c>
      <c r="P165" s="53">
        <v>2.7564372586256999E-3</v>
      </c>
      <c r="Q165" s="53" t="s">
        <v>333</v>
      </c>
    </row>
    <row r="166" spans="1:17" x14ac:dyDescent="0.2">
      <c r="A166" s="53">
        <v>3</v>
      </c>
      <c r="B166" s="53">
        <v>66500001</v>
      </c>
      <c r="C166" s="53">
        <v>67500000</v>
      </c>
      <c r="D166" s="53">
        <v>67000000</v>
      </c>
      <c r="E166" s="53">
        <v>0</v>
      </c>
      <c r="F166" s="53">
        <v>2.4367090587517101E-3</v>
      </c>
      <c r="G166" s="53">
        <v>3.0327572204713101E-3</v>
      </c>
      <c r="H166" s="53">
        <v>0.80346327833423803</v>
      </c>
      <c r="I166" s="53">
        <v>1.7894552798515899</v>
      </c>
      <c r="J166" s="53">
        <v>1.7457694945907001</v>
      </c>
      <c r="K166" s="53">
        <v>1.3696487113659801</v>
      </c>
      <c r="L166" s="53">
        <v>1.7104899681415801E-3</v>
      </c>
      <c r="M166" s="53">
        <v>1.09677307660514</v>
      </c>
      <c r="N166" s="53">
        <v>1.17360226875371</v>
      </c>
      <c r="O166" s="53">
        <v>0.91925843888791203</v>
      </c>
      <c r="P166" s="53">
        <v>2.3972838197546401E-3</v>
      </c>
      <c r="Q166" s="53" t="s">
        <v>334</v>
      </c>
    </row>
    <row r="167" spans="1:17" x14ac:dyDescent="0.2">
      <c r="A167" s="53">
        <v>3</v>
      </c>
      <c r="B167" s="53">
        <v>66600001</v>
      </c>
      <c r="C167" s="53">
        <v>67600000</v>
      </c>
      <c r="D167" s="53">
        <v>67100000</v>
      </c>
      <c r="E167" s="53">
        <v>0</v>
      </c>
      <c r="F167" s="53">
        <v>2.15964828994535E-3</v>
      </c>
      <c r="G167" s="53">
        <v>2.7577645704141098E-3</v>
      </c>
      <c r="H167" s="53">
        <v>0.78311553970724002</v>
      </c>
      <c r="I167" s="53">
        <v>1.85251678507638</v>
      </c>
      <c r="J167" s="53">
        <v>1.7654459223022001</v>
      </c>
      <c r="K167" s="53">
        <v>1.36540555479325</v>
      </c>
      <c r="L167" s="53">
        <v>1.51089569889148E-3</v>
      </c>
      <c r="M167" s="53">
        <v>0.86952773624680202</v>
      </c>
      <c r="N167" s="53">
        <v>1.02043746380553</v>
      </c>
      <c r="O167" s="53">
        <v>0.82489667283475698</v>
      </c>
      <c r="P167" s="53">
        <v>2.2610980328362099E-3</v>
      </c>
      <c r="Q167" s="53" t="s">
        <v>335</v>
      </c>
    </row>
    <row r="168" spans="1:17" x14ac:dyDescent="0.2">
      <c r="A168" s="53">
        <v>3</v>
      </c>
      <c r="B168" s="53">
        <v>68700001</v>
      </c>
      <c r="C168" s="53">
        <v>69700000</v>
      </c>
      <c r="D168" s="53">
        <v>69200000</v>
      </c>
      <c r="E168" s="53">
        <v>0</v>
      </c>
      <c r="F168" s="53">
        <v>8.3167783491018804E-4</v>
      </c>
      <c r="G168" s="53">
        <v>1.07090350908981E-3</v>
      </c>
      <c r="H168" s="53">
        <v>0.776613231585219</v>
      </c>
      <c r="I168" s="53">
        <v>1.22548961857132</v>
      </c>
      <c r="J168" s="53">
        <v>1.28966991545111</v>
      </c>
      <c r="K168" s="53">
        <v>1.02113596937851</v>
      </c>
      <c r="L168" s="53">
        <v>6.4818025366416405E-4</v>
      </c>
      <c r="M168" s="53">
        <v>-0.33479438584691901</v>
      </c>
      <c r="N168" s="53">
        <v>-7.34651964702355E-2</v>
      </c>
      <c r="O168" s="53">
        <v>-3.9009656008723803E-2</v>
      </c>
      <c r="P168" s="53">
        <v>1.1464898029130101E-3</v>
      </c>
      <c r="Q168" s="53" t="s">
        <v>336</v>
      </c>
    </row>
    <row r="169" spans="1:17" x14ac:dyDescent="0.2">
      <c r="A169" s="53">
        <v>3</v>
      </c>
      <c r="B169" s="53">
        <v>68900001</v>
      </c>
      <c r="C169" s="53">
        <v>69900000</v>
      </c>
      <c r="D169" s="53">
        <v>69400000</v>
      </c>
      <c r="E169" s="53">
        <v>0</v>
      </c>
      <c r="F169" s="53">
        <v>8.1116721432162599E-4</v>
      </c>
      <c r="G169" s="53">
        <v>1.0333126086675599E-3</v>
      </c>
      <c r="H169" s="53">
        <v>0.785016274375683</v>
      </c>
      <c r="I169" s="53">
        <v>1.17378542113344</v>
      </c>
      <c r="J169" s="53">
        <v>1.26294706799461</v>
      </c>
      <c r="K169" s="53">
        <v>1.0093891829235799</v>
      </c>
      <c r="L169" s="53">
        <v>6.3767603991280104E-4</v>
      </c>
      <c r="M169" s="53">
        <v>-0.40962071923736498</v>
      </c>
      <c r="N169" s="53">
        <v>-0.107479011491941</v>
      </c>
      <c r="O169" s="53">
        <v>-4.8695354594269401E-2</v>
      </c>
      <c r="P169" s="53">
        <v>1.1277212653926E-3</v>
      </c>
      <c r="Q169" s="53" t="s">
        <v>337</v>
      </c>
    </row>
    <row r="170" spans="1:17" x14ac:dyDescent="0.2">
      <c r="A170" s="53">
        <v>3</v>
      </c>
      <c r="B170" s="53">
        <v>69700001</v>
      </c>
      <c r="C170" s="53">
        <v>70700000</v>
      </c>
      <c r="D170" s="53">
        <v>70200000</v>
      </c>
      <c r="E170" s="53">
        <v>0</v>
      </c>
      <c r="F170" s="53">
        <v>8.8148721735780604E-4</v>
      </c>
      <c r="G170" s="53">
        <v>1.1349309090032799E-3</v>
      </c>
      <c r="H170" s="53">
        <v>0.77668799956461398</v>
      </c>
      <c r="I170" s="53">
        <v>1.4040748851267599</v>
      </c>
      <c r="J170" s="53">
        <v>1.5451941278313599</v>
      </c>
      <c r="K170" s="53">
        <v>1.27282251127304</v>
      </c>
      <c r="L170" s="53">
        <v>6.6661801278814902E-4</v>
      </c>
      <c r="M170" s="53">
        <v>-0.16261688881631201</v>
      </c>
      <c r="N170" s="53">
        <v>0.25788725369145898</v>
      </c>
      <c r="O170" s="53">
        <v>0.31103083995786901</v>
      </c>
      <c r="P170" s="53">
        <v>1.16324117583868E-3</v>
      </c>
      <c r="Q170" s="53" t="s">
        <v>338</v>
      </c>
    </row>
    <row r="171" spans="1:17" x14ac:dyDescent="0.2">
      <c r="A171" s="53">
        <v>3</v>
      </c>
      <c r="B171" s="53">
        <v>76400001</v>
      </c>
      <c r="C171" s="53">
        <v>77400000</v>
      </c>
      <c r="D171" s="53">
        <v>76900000</v>
      </c>
      <c r="E171" s="53">
        <v>0</v>
      </c>
      <c r="F171" s="53">
        <v>1.6196453699894901E-3</v>
      </c>
      <c r="G171" s="53">
        <v>2.0773875914505201E-3</v>
      </c>
      <c r="H171" s="53">
        <v>0.77965487839396597</v>
      </c>
      <c r="I171" s="53">
        <v>0.78655055645372096</v>
      </c>
      <c r="J171" s="53">
        <v>0.92034669492406196</v>
      </c>
      <c r="K171" s="53">
        <v>0.73647298225420998</v>
      </c>
      <c r="L171" s="53">
        <v>1.3721254206019501E-3</v>
      </c>
      <c r="M171" s="53">
        <v>-0.332135273539443</v>
      </c>
      <c r="N171" s="53">
        <v>-7.0821096145739101E-2</v>
      </c>
      <c r="O171" s="53">
        <v>-3.6674630001983198E-2</v>
      </c>
      <c r="P171" s="53">
        <v>2.2218469591132701E-3</v>
      </c>
      <c r="Q171" s="53" t="s">
        <v>339</v>
      </c>
    </row>
    <row r="172" spans="1:17" x14ac:dyDescent="0.2">
      <c r="A172" s="53">
        <v>3</v>
      </c>
      <c r="B172" s="53">
        <v>76500001</v>
      </c>
      <c r="C172" s="53">
        <v>77500000</v>
      </c>
      <c r="D172" s="53">
        <v>77000000</v>
      </c>
      <c r="E172" s="53">
        <v>0</v>
      </c>
      <c r="F172" s="53">
        <v>1.5968241928006599E-3</v>
      </c>
      <c r="G172" s="53">
        <v>2.0328623213559699E-3</v>
      </c>
      <c r="H172" s="53">
        <v>0.78550533207558204</v>
      </c>
      <c r="I172" s="53">
        <v>0.74836914626830098</v>
      </c>
      <c r="J172" s="53">
        <v>0.85802747912697297</v>
      </c>
      <c r="K172" s="53">
        <v>0.67249821776560703</v>
      </c>
      <c r="L172" s="53">
        <v>1.3632477016170201E-3</v>
      </c>
      <c r="M172" s="53">
        <v>-0.32189641177503098</v>
      </c>
      <c r="N172" s="53">
        <v>-5.4897267541435903E-2</v>
      </c>
      <c r="O172" s="53">
        <v>-2.07751111680551E-2</v>
      </c>
      <c r="P172" s="53">
        <v>2.1685616326276801E-3</v>
      </c>
      <c r="Q172" s="53" t="s">
        <v>340</v>
      </c>
    </row>
    <row r="173" spans="1:17" x14ac:dyDescent="0.2">
      <c r="A173" s="53">
        <v>3</v>
      </c>
      <c r="B173" s="53">
        <v>76600001</v>
      </c>
      <c r="C173" s="53">
        <v>77600000</v>
      </c>
      <c r="D173" s="53">
        <v>77100000</v>
      </c>
      <c r="E173" s="53">
        <v>0</v>
      </c>
      <c r="F173" s="53">
        <v>1.58335222245075E-3</v>
      </c>
      <c r="G173" s="53">
        <v>2.0167148497357498E-3</v>
      </c>
      <c r="H173" s="53">
        <v>0.78511457515087801</v>
      </c>
      <c r="I173" s="53">
        <v>0.79576232625849297</v>
      </c>
      <c r="J173" s="53">
        <v>0.89452699299138605</v>
      </c>
      <c r="K173" s="53">
        <v>0.69905820339668601</v>
      </c>
      <c r="L173" s="53">
        <v>1.3393544875196599E-3</v>
      </c>
      <c r="M173" s="53">
        <v>-0.25402548841251998</v>
      </c>
      <c r="N173" s="53">
        <v>8.19176849490489E-3</v>
      </c>
      <c r="O173" s="53">
        <v>2.9748923371407901E-2</v>
      </c>
      <c r="P173" s="53">
        <v>2.1146802073616598E-3</v>
      </c>
      <c r="Q173" s="53" t="s">
        <v>341</v>
      </c>
    </row>
    <row r="174" spans="1:17" x14ac:dyDescent="0.2">
      <c r="A174" s="53">
        <v>3</v>
      </c>
      <c r="B174" s="53">
        <v>82100001</v>
      </c>
      <c r="C174" s="53">
        <v>83100000</v>
      </c>
      <c r="D174" s="53">
        <v>82600000</v>
      </c>
      <c r="E174" s="53">
        <v>0</v>
      </c>
      <c r="F174" s="53">
        <v>2.3356878110451602E-3</v>
      </c>
      <c r="G174" s="53">
        <v>3.00932260655581E-3</v>
      </c>
      <c r="H174" s="53">
        <v>0.77615068785143304</v>
      </c>
      <c r="I174" s="53">
        <v>1.0282190012289001</v>
      </c>
      <c r="J174" s="53">
        <v>1.20187174850565</v>
      </c>
      <c r="K174" s="53">
        <v>0.99293805738444596</v>
      </c>
      <c r="L174" s="53">
        <v>1.87081893268609E-3</v>
      </c>
      <c r="M174" s="53">
        <v>-8.7658439762258206E-2</v>
      </c>
      <c r="N174" s="53">
        <v>0.25624618836260199</v>
      </c>
      <c r="O174" s="53">
        <v>0.27500780988338203</v>
      </c>
      <c r="P174" s="53">
        <v>3.0324484130552498E-3</v>
      </c>
      <c r="Q174" s="53" t="s">
        <v>1436</v>
      </c>
    </row>
    <row r="175" spans="1:17" x14ac:dyDescent="0.2">
      <c r="A175" s="53">
        <v>3</v>
      </c>
      <c r="B175" s="53">
        <v>98200001</v>
      </c>
      <c r="C175" s="53">
        <v>99200000</v>
      </c>
      <c r="D175" s="53">
        <v>98700000</v>
      </c>
      <c r="E175" s="53">
        <v>0</v>
      </c>
      <c r="F175" s="53">
        <v>1.2344677192089001E-3</v>
      </c>
      <c r="G175" s="53">
        <v>1.5466925645561899E-3</v>
      </c>
      <c r="H175" s="53">
        <v>0.79813386803415598</v>
      </c>
      <c r="I175" s="53">
        <v>0.85210429619320704</v>
      </c>
      <c r="J175" s="53">
        <v>1.0268583640749001</v>
      </c>
      <c r="K175" s="53">
        <v>0.84259939484236501</v>
      </c>
      <c r="L175" s="53">
        <v>1.02863325244231E-3</v>
      </c>
      <c r="M175" s="53">
        <v>-0.166563650579824</v>
      </c>
      <c r="N175" s="53">
        <v>8.0053039206397295E-2</v>
      </c>
      <c r="O175" s="53">
        <v>8.2631498353282096E-2</v>
      </c>
      <c r="P175" s="53">
        <v>1.5873092188775301E-3</v>
      </c>
      <c r="Q175" s="53" t="s">
        <v>342</v>
      </c>
    </row>
    <row r="176" spans="1:17" x14ac:dyDescent="0.2">
      <c r="A176" s="53">
        <v>3</v>
      </c>
      <c r="B176" s="53">
        <v>106600001</v>
      </c>
      <c r="C176" s="53">
        <v>107600000</v>
      </c>
      <c r="D176" s="53">
        <v>107100000</v>
      </c>
      <c r="E176" s="53">
        <v>0</v>
      </c>
      <c r="F176" s="53">
        <v>2.6539730712098401E-3</v>
      </c>
      <c r="G176" s="53">
        <v>3.4127502158058701E-3</v>
      </c>
      <c r="H176" s="53">
        <v>0.77766402560556103</v>
      </c>
      <c r="I176" s="53">
        <v>1.0543124077139501</v>
      </c>
      <c r="J176" s="53">
        <v>1.1723512705062</v>
      </c>
      <c r="K176" s="53">
        <v>0.94165274812322297</v>
      </c>
      <c r="L176" s="53">
        <v>2.1423314747686301E-3</v>
      </c>
      <c r="M176" s="53">
        <v>0.42242895237233102</v>
      </c>
      <c r="N176" s="53">
        <v>0.76691455627038996</v>
      </c>
      <c r="O176" s="53">
        <v>0.70146075481134995</v>
      </c>
      <c r="P176" s="53">
        <v>3.06191026221307E-3</v>
      </c>
      <c r="Q176" s="53" t="s">
        <v>343</v>
      </c>
    </row>
    <row r="177" spans="1:17" x14ac:dyDescent="0.2">
      <c r="A177" s="53">
        <v>4</v>
      </c>
      <c r="B177" s="53">
        <v>5600001</v>
      </c>
      <c r="C177" s="53">
        <v>6600000</v>
      </c>
      <c r="D177" s="53">
        <v>6100000</v>
      </c>
      <c r="E177" s="53">
        <v>0</v>
      </c>
      <c r="F177" s="53">
        <v>1.40673392914275E-3</v>
      </c>
      <c r="G177" s="53">
        <v>1.8128263330322899E-3</v>
      </c>
      <c r="H177" s="53">
        <v>0.77598935072270603</v>
      </c>
      <c r="I177" s="53">
        <v>0.86786012407574797</v>
      </c>
      <c r="J177" s="53">
        <v>1.0914184463300101</v>
      </c>
      <c r="K177" s="53">
        <v>0.92474446827394896</v>
      </c>
      <c r="L177" s="53">
        <v>1.1573683988163499E-3</v>
      </c>
      <c r="M177" s="53">
        <v>8.1144371029942194E-2</v>
      </c>
      <c r="N177" s="53">
        <v>0.480457544029818</v>
      </c>
      <c r="O177" s="53">
        <v>0.48716237643676902</v>
      </c>
      <c r="P177" s="53">
        <v>1.7558355072837201E-3</v>
      </c>
      <c r="Q177" s="53" t="s">
        <v>344</v>
      </c>
    </row>
    <row r="178" spans="1:17" x14ac:dyDescent="0.2">
      <c r="A178" s="53">
        <v>4</v>
      </c>
      <c r="B178" s="53">
        <v>5700001</v>
      </c>
      <c r="C178" s="53">
        <v>6700000</v>
      </c>
      <c r="D178" s="53">
        <v>6200000</v>
      </c>
      <c r="E178" s="53">
        <v>0</v>
      </c>
      <c r="F178" s="53">
        <v>1.5763619075369101E-3</v>
      </c>
      <c r="G178" s="53">
        <v>1.95653234636021E-3</v>
      </c>
      <c r="H178" s="53">
        <v>0.80569171803852802</v>
      </c>
      <c r="I178" s="53">
        <v>1.25119321973169</v>
      </c>
      <c r="J178" s="53">
        <v>1.36340245473406</v>
      </c>
      <c r="K178" s="53">
        <v>1.10628081022495</v>
      </c>
      <c r="L178" s="53">
        <v>1.22523028086499E-3</v>
      </c>
      <c r="M178" s="53">
        <v>0.38785710745722601</v>
      </c>
      <c r="N178" s="53">
        <v>0.68065720336490998</v>
      </c>
      <c r="O178" s="53">
        <v>0.60780368065273405</v>
      </c>
      <c r="P178" s="53">
        <v>1.7742100943201799E-3</v>
      </c>
      <c r="Q178" s="53" t="s">
        <v>345</v>
      </c>
    </row>
    <row r="179" spans="1:17" x14ac:dyDescent="0.2">
      <c r="A179" s="53">
        <v>4</v>
      </c>
      <c r="B179" s="53">
        <v>27500001</v>
      </c>
      <c r="C179" s="53">
        <v>28500000</v>
      </c>
      <c r="D179" s="53">
        <v>28000000</v>
      </c>
      <c r="E179" s="53">
        <v>0</v>
      </c>
      <c r="F179" s="53">
        <v>1.24392416619328E-3</v>
      </c>
      <c r="G179" s="53">
        <v>1.56657157957282E-3</v>
      </c>
      <c r="H179" s="53">
        <v>0.79404234215233205</v>
      </c>
      <c r="I179" s="53">
        <v>0.802002810786276</v>
      </c>
      <c r="J179" s="53">
        <v>1.04263998656424</v>
      </c>
      <c r="K179" s="53">
        <v>0.88395463489527604</v>
      </c>
      <c r="L179" s="53">
        <v>1.0495531966843001E-3</v>
      </c>
      <c r="M179" s="53">
        <v>-0.17346772685518999</v>
      </c>
      <c r="N179" s="53">
        <v>-8.7441653598273206E-3</v>
      </c>
      <c r="O179" s="53">
        <v>-2.92938600876908E-2</v>
      </c>
      <c r="P179" s="53">
        <v>1.6109500561631901E-3</v>
      </c>
      <c r="Q179" s="53" t="s">
        <v>346</v>
      </c>
    </row>
    <row r="180" spans="1:17" x14ac:dyDescent="0.2">
      <c r="A180" s="53">
        <v>4</v>
      </c>
      <c r="B180" s="53">
        <v>27600001</v>
      </c>
      <c r="C180" s="53">
        <v>28600000</v>
      </c>
      <c r="D180" s="53">
        <v>28100000</v>
      </c>
      <c r="E180" s="53">
        <v>0</v>
      </c>
      <c r="F180" s="53">
        <v>1.25931277333777E-3</v>
      </c>
      <c r="G180" s="53">
        <v>1.5595490563530001E-3</v>
      </c>
      <c r="H180" s="53">
        <v>0.80748519465150304</v>
      </c>
      <c r="I180" s="53">
        <v>0.75651666144471597</v>
      </c>
      <c r="J180" s="53">
        <v>1.00162898045954</v>
      </c>
      <c r="K180" s="53">
        <v>0.85109415213677497</v>
      </c>
      <c r="L180" s="53">
        <v>1.07191641111589E-3</v>
      </c>
      <c r="M180" s="53">
        <v>-0.221242115198025</v>
      </c>
      <c r="N180" s="53">
        <v>-3.5690208973157202E-2</v>
      </c>
      <c r="O180" s="53">
        <v>-4.22548620292542E-2</v>
      </c>
      <c r="P180" s="53">
        <v>1.62267941044472E-3</v>
      </c>
      <c r="Q180" s="53" t="s">
        <v>347</v>
      </c>
    </row>
    <row r="181" spans="1:17" x14ac:dyDescent="0.2">
      <c r="A181" s="53">
        <v>4</v>
      </c>
      <c r="B181" s="53">
        <v>27700001</v>
      </c>
      <c r="C181" s="53">
        <v>28700000</v>
      </c>
      <c r="D181" s="53">
        <v>28200000</v>
      </c>
      <c r="E181" s="53">
        <v>0</v>
      </c>
      <c r="F181" s="53">
        <v>1.2945826666797299E-3</v>
      </c>
      <c r="G181" s="53">
        <v>1.6271701737203301E-3</v>
      </c>
      <c r="H181" s="53">
        <v>0.79560373437759202</v>
      </c>
      <c r="I181" s="53">
        <v>0.79720064622286901</v>
      </c>
      <c r="J181" s="53">
        <v>1.04386762514655</v>
      </c>
      <c r="K181" s="53">
        <v>0.887889449509913</v>
      </c>
      <c r="L181" s="53">
        <v>1.0931326070646901E-3</v>
      </c>
      <c r="M181" s="53">
        <v>-0.26602472560341001</v>
      </c>
      <c r="N181" s="53">
        <v>-9.7955404950601094E-3</v>
      </c>
      <c r="O181" s="53">
        <v>1.18669257595004E-2</v>
      </c>
      <c r="P181" s="53">
        <v>1.7117789677508499E-3</v>
      </c>
      <c r="Q181" s="53" t="s">
        <v>348</v>
      </c>
    </row>
    <row r="182" spans="1:17" x14ac:dyDescent="0.2">
      <c r="A182" s="53">
        <v>4</v>
      </c>
      <c r="B182" s="53">
        <v>28300001</v>
      </c>
      <c r="C182" s="53">
        <v>29300000</v>
      </c>
      <c r="D182" s="53">
        <v>28800000</v>
      </c>
      <c r="E182" s="53">
        <v>0</v>
      </c>
      <c r="F182" s="53">
        <v>1.7465436266348E-3</v>
      </c>
      <c r="G182" s="53">
        <v>2.2200708230623901E-3</v>
      </c>
      <c r="H182" s="53">
        <v>0.78670626562516499</v>
      </c>
      <c r="I182" s="53">
        <v>0.71196812940771104</v>
      </c>
      <c r="J182" s="53">
        <v>0.92496474074837798</v>
      </c>
      <c r="K182" s="53">
        <v>0.77160769552878605</v>
      </c>
      <c r="L182" s="53">
        <v>1.49999255264405E-3</v>
      </c>
      <c r="M182" s="53">
        <v>-3.6078345620862901E-2</v>
      </c>
      <c r="N182" s="53">
        <v>0.33848095315193999</v>
      </c>
      <c r="O182" s="53">
        <v>0.35720020444670803</v>
      </c>
      <c r="P182" s="53">
        <v>2.20754718343708E-3</v>
      </c>
      <c r="Q182" s="53" t="s">
        <v>349</v>
      </c>
    </row>
    <row r="183" spans="1:17" x14ac:dyDescent="0.2">
      <c r="A183" s="53">
        <v>4</v>
      </c>
      <c r="B183" s="53">
        <v>31600001</v>
      </c>
      <c r="C183" s="53">
        <v>32600000</v>
      </c>
      <c r="D183" s="53">
        <v>32100000</v>
      </c>
      <c r="E183" s="53">
        <v>0</v>
      </c>
      <c r="F183" s="53">
        <v>1.67993538471333E-3</v>
      </c>
      <c r="G183" s="53">
        <v>2.12897478593818E-3</v>
      </c>
      <c r="H183" s="53">
        <v>0.78908186034388805</v>
      </c>
      <c r="I183" s="53">
        <v>1.18825570853401</v>
      </c>
      <c r="J183" s="53">
        <v>1.28494342181056</v>
      </c>
      <c r="K183" s="53">
        <v>1.0286392563040101</v>
      </c>
      <c r="L183" s="53">
        <v>1.3208761731427401E-3</v>
      </c>
      <c r="M183" s="53">
        <v>5.5981946630326497E-2</v>
      </c>
      <c r="N183" s="53">
        <v>0.41993494509024099</v>
      </c>
      <c r="O183" s="53">
        <v>0.420538242882317</v>
      </c>
      <c r="P183" s="53">
        <v>2.0712421911269099E-3</v>
      </c>
      <c r="Q183" s="53" t="s">
        <v>350</v>
      </c>
    </row>
    <row r="184" spans="1:17" x14ac:dyDescent="0.2">
      <c r="A184" s="53">
        <v>4</v>
      </c>
      <c r="B184" s="53">
        <v>34400001</v>
      </c>
      <c r="C184" s="53">
        <v>35400000</v>
      </c>
      <c r="D184" s="53">
        <v>34900000</v>
      </c>
      <c r="E184" s="53">
        <v>0</v>
      </c>
      <c r="F184" s="53">
        <v>1.30734771535654E-3</v>
      </c>
      <c r="G184" s="53">
        <v>1.6572258021132599E-3</v>
      </c>
      <c r="H184" s="53">
        <v>0.78887723911215801</v>
      </c>
      <c r="I184" s="53">
        <v>1.1084851783927101</v>
      </c>
      <c r="J184" s="53">
        <v>1.1757145122625301</v>
      </c>
      <c r="K184" s="53">
        <v>0.92315099790277699</v>
      </c>
      <c r="L184" s="53">
        <v>1.0399098749332399E-3</v>
      </c>
      <c r="M184" s="53">
        <v>7.3838766006064899E-2</v>
      </c>
      <c r="N184" s="53">
        <v>0.40883767011253802</v>
      </c>
      <c r="O184" s="53">
        <v>0.39789822177261502</v>
      </c>
      <c r="P184" s="53">
        <v>1.6059719448034101E-3</v>
      </c>
      <c r="Q184" s="53" t="s">
        <v>351</v>
      </c>
    </row>
    <row r="185" spans="1:17" x14ac:dyDescent="0.2">
      <c r="A185" s="53">
        <v>4</v>
      </c>
      <c r="B185" s="53">
        <v>34900001</v>
      </c>
      <c r="C185" s="53">
        <v>35900000</v>
      </c>
      <c r="D185" s="53">
        <v>35400000</v>
      </c>
      <c r="E185" s="53">
        <v>0</v>
      </c>
      <c r="F185" s="53">
        <v>1.43609332024185E-3</v>
      </c>
      <c r="G185" s="53">
        <v>1.83917186057836E-3</v>
      </c>
      <c r="H185" s="53">
        <v>0.78083693591867198</v>
      </c>
      <c r="I185" s="53">
        <v>1.3800321389264301</v>
      </c>
      <c r="J185" s="53">
        <v>1.41856470247625</v>
      </c>
      <c r="K185" s="53">
        <v>1.11942865828437</v>
      </c>
      <c r="L185" s="53">
        <v>1.0901290611937901E-3</v>
      </c>
      <c r="M185" s="53">
        <v>1.3297614402113E-2</v>
      </c>
      <c r="N185" s="53">
        <v>0.242538883678516</v>
      </c>
      <c r="O185" s="53">
        <v>0.21045906812946599</v>
      </c>
      <c r="P185" s="53">
        <v>1.8074605226962399E-3</v>
      </c>
      <c r="Q185" s="53" t="s">
        <v>352</v>
      </c>
    </row>
    <row r="186" spans="1:17" x14ac:dyDescent="0.2">
      <c r="A186" s="53">
        <v>4</v>
      </c>
      <c r="B186" s="53">
        <v>38700001</v>
      </c>
      <c r="C186" s="53">
        <v>39700000</v>
      </c>
      <c r="D186" s="53">
        <v>39200000</v>
      </c>
      <c r="E186" s="53">
        <v>0</v>
      </c>
      <c r="F186" s="53">
        <v>1.16631287193199E-3</v>
      </c>
      <c r="G186" s="53">
        <v>1.5013833685836001E-3</v>
      </c>
      <c r="H186" s="53">
        <v>0.77682549063553696</v>
      </c>
      <c r="I186" s="53">
        <v>1.05734195080884</v>
      </c>
      <c r="J186" s="53">
        <v>1.17861023868819</v>
      </c>
      <c r="K186" s="53">
        <v>0.948431720822552</v>
      </c>
      <c r="L186" s="53">
        <v>9.3588909672441903E-4</v>
      </c>
      <c r="M186" s="53">
        <v>8.69518304858269E-2</v>
      </c>
      <c r="N186" s="53">
        <v>0.30186246028078501</v>
      </c>
      <c r="O186" s="53">
        <v>0.25351959888469</v>
      </c>
      <c r="P186" s="53">
        <v>1.45046018300081E-3</v>
      </c>
      <c r="Q186" s="53" t="s">
        <v>353</v>
      </c>
    </row>
    <row r="187" spans="1:17" x14ac:dyDescent="0.2">
      <c r="A187" s="53">
        <v>4</v>
      </c>
      <c r="B187" s="53">
        <v>38800001</v>
      </c>
      <c r="C187" s="53">
        <v>39800000</v>
      </c>
      <c r="D187" s="53">
        <v>39300000</v>
      </c>
      <c r="E187" s="53">
        <v>0</v>
      </c>
      <c r="F187" s="53">
        <v>1.1207696577931899E-3</v>
      </c>
      <c r="G187" s="53">
        <v>1.42772009888976E-3</v>
      </c>
      <c r="H187" s="53">
        <v>0.78500657003059304</v>
      </c>
      <c r="I187" s="53">
        <v>1.1385639952393301</v>
      </c>
      <c r="J187" s="53">
        <v>1.2900067092854599</v>
      </c>
      <c r="K187" s="53">
        <v>1.0566350854542099</v>
      </c>
      <c r="L187" s="53">
        <v>8.8607688491437698E-4</v>
      </c>
      <c r="M187" s="53">
        <v>0.122365147095803</v>
      </c>
      <c r="N187" s="53">
        <v>0.33114237964639498</v>
      </c>
      <c r="O187" s="53">
        <v>0.27514669810957898</v>
      </c>
      <c r="P187" s="53">
        <v>1.36813476038253E-3</v>
      </c>
      <c r="Q187" s="53" t="s">
        <v>353</v>
      </c>
    </row>
    <row r="188" spans="1:17" x14ac:dyDescent="0.2">
      <c r="A188" s="53">
        <v>4</v>
      </c>
      <c r="B188" s="53">
        <v>38900001</v>
      </c>
      <c r="C188" s="53">
        <v>39900000</v>
      </c>
      <c r="D188" s="53">
        <v>39400000</v>
      </c>
      <c r="E188" s="53">
        <v>0</v>
      </c>
      <c r="F188" s="53">
        <v>1.07655723867636E-3</v>
      </c>
      <c r="G188" s="53">
        <v>1.35969345866552E-3</v>
      </c>
      <c r="H188" s="53">
        <v>0.791764667113243</v>
      </c>
      <c r="I188" s="53">
        <v>1.09448921992866</v>
      </c>
      <c r="J188" s="53">
        <v>1.30937548059721</v>
      </c>
      <c r="K188" s="53">
        <v>1.1010552402771401</v>
      </c>
      <c r="L188" s="53">
        <v>8.5829058823943497E-4</v>
      </c>
      <c r="M188" s="53">
        <v>0.144098787237287</v>
      </c>
      <c r="N188" s="53">
        <v>0.35006887383108998</v>
      </c>
      <c r="O188" s="53">
        <v>0.28966472974153001</v>
      </c>
      <c r="P188" s="53">
        <v>1.2964357219053999E-3</v>
      </c>
      <c r="Q188" s="53" t="s">
        <v>354</v>
      </c>
    </row>
    <row r="189" spans="1:17" x14ac:dyDescent="0.2">
      <c r="A189" s="53">
        <v>4</v>
      </c>
      <c r="B189" s="53">
        <v>39000001</v>
      </c>
      <c r="C189" s="53">
        <v>40000000</v>
      </c>
      <c r="D189" s="53">
        <v>39500000</v>
      </c>
      <c r="E189" s="53">
        <v>0</v>
      </c>
      <c r="F189" s="53">
        <v>9.7650428166604596E-4</v>
      </c>
      <c r="G189" s="53">
        <v>1.2558147306425899E-3</v>
      </c>
      <c r="H189" s="53">
        <v>0.77758626160275801</v>
      </c>
      <c r="I189" s="53">
        <v>0.97539533480417595</v>
      </c>
      <c r="J189" s="53">
        <v>1.2060173096587701</v>
      </c>
      <c r="K189" s="53">
        <v>1.0197357563112299</v>
      </c>
      <c r="L189" s="53">
        <v>7.9575209768144404E-4</v>
      </c>
      <c r="M189" s="53">
        <v>0.14189783371075601</v>
      </c>
      <c r="N189" s="53">
        <v>0.34192323264837199</v>
      </c>
      <c r="O189" s="53">
        <v>0.28010679280787798</v>
      </c>
      <c r="P189" s="53">
        <v>1.1981135417139801E-3</v>
      </c>
      <c r="Q189" s="53" t="s">
        <v>355</v>
      </c>
    </row>
    <row r="190" spans="1:17" x14ac:dyDescent="0.2">
      <c r="A190" s="53">
        <v>4</v>
      </c>
      <c r="B190" s="53">
        <v>39100001</v>
      </c>
      <c r="C190" s="53">
        <v>40100000</v>
      </c>
      <c r="D190" s="53">
        <v>39600000</v>
      </c>
      <c r="E190" s="53">
        <v>0</v>
      </c>
      <c r="F190" s="53">
        <v>9.4992864325217305E-4</v>
      </c>
      <c r="G190" s="53">
        <v>1.1777872796622001E-3</v>
      </c>
      <c r="H190" s="53">
        <v>0.80653668082119301</v>
      </c>
      <c r="I190" s="53">
        <v>0.97063280086263704</v>
      </c>
      <c r="J190" s="53">
        <v>1.2535612404338301</v>
      </c>
      <c r="K190" s="53">
        <v>1.08325427699441</v>
      </c>
      <c r="L190" s="53">
        <v>7.75047467338343E-4</v>
      </c>
      <c r="M190" s="53">
        <v>0.115795377823447</v>
      </c>
      <c r="N190" s="53">
        <v>0.32049914541783098</v>
      </c>
      <c r="O190" s="53">
        <v>0.264334445594817</v>
      </c>
      <c r="P190" s="53">
        <v>1.1305091642852801E-3</v>
      </c>
      <c r="Q190" s="53" t="s">
        <v>355</v>
      </c>
    </row>
    <row r="191" spans="1:17" x14ac:dyDescent="0.2">
      <c r="A191" s="53">
        <v>4</v>
      </c>
      <c r="B191" s="53">
        <v>39200001</v>
      </c>
      <c r="C191" s="53">
        <v>40200000</v>
      </c>
      <c r="D191" s="53">
        <v>39700000</v>
      </c>
      <c r="E191" s="53">
        <v>0</v>
      </c>
      <c r="F191" s="53">
        <v>9.1831620405738099E-4</v>
      </c>
      <c r="G191" s="53">
        <v>1.1496215168388499E-3</v>
      </c>
      <c r="H191" s="53">
        <v>0.79879872689100595</v>
      </c>
      <c r="I191" s="53">
        <v>0.94288674578018605</v>
      </c>
      <c r="J191" s="53">
        <v>1.2542437902596499</v>
      </c>
      <c r="K191" s="53">
        <v>1.09635503783556</v>
      </c>
      <c r="L191" s="53">
        <v>7.5306303476368802E-4</v>
      </c>
      <c r="M191" s="53">
        <v>2.12531485663752E-2</v>
      </c>
      <c r="N191" s="53">
        <v>0.197851461210832</v>
      </c>
      <c r="O191" s="53">
        <v>0.14897138809678501</v>
      </c>
      <c r="P191" s="53">
        <v>1.1279249044008101E-3</v>
      </c>
      <c r="Q191" s="53" t="s">
        <v>355</v>
      </c>
    </row>
    <row r="192" spans="1:17" x14ac:dyDescent="0.2">
      <c r="A192" s="53">
        <v>4</v>
      </c>
      <c r="B192" s="53">
        <v>39300001</v>
      </c>
      <c r="C192" s="53">
        <v>40300000</v>
      </c>
      <c r="D192" s="53">
        <v>39800000</v>
      </c>
      <c r="E192" s="53">
        <v>0</v>
      </c>
      <c r="F192" s="53">
        <v>9.1735463343845696E-4</v>
      </c>
      <c r="G192" s="53">
        <v>1.1583408838839199E-3</v>
      </c>
      <c r="H192" s="53">
        <v>0.79195567229101405</v>
      </c>
      <c r="I192" s="53">
        <v>0.92087606500359698</v>
      </c>
      <c r="J192" s="53">
        <v>1.1929658471829301</v>
      </c>
      <c r="K192" s="53">
        <v>1.02672944009642</v>
      </c>
      <c r="L192" s="53">
        <v>7.56011557598157E-4</v>
      </c>
      <c r="M192" s="53">
        <v>-2.5462710557543899E-2</v>
      </c>
      <c r="N192" s="53">
        <v>0.100904414936046</v>
      </c>
      <c r="O192" s="53">
        <v>4.4884706154362498E-2</v>
      </c>
      <c r="P192" s="53">
        <v>1.14907893142572E-3</v>
      </c>
      <c r="Q192" s="53" t="s">
        <v>356</v>
      </c>
    </row>
    <row r="193" spans="1:17" x14ac:dyDescent="0.2">
      <c r="A193" s="53">
        <v>4</v>
      </c>
      <c r="B193" s="53">
        <v>39400001</v>
      </c>
      <c r="C193" s="53">
        <v>40400000</v>
      </c>
      <c r="D193" s="53">
        <v>39900000</v>
      </c>
      <c r="E193" s="53">
        <v>0</v>
      </c>
      <c r="F193" s="53">
        <v>8.3203904608463396E-4</v>
      </c>
      <c r="G193" s="53">
        <v>1.06712681439647E-3</v>
      </c>
      <c r="H193" s="53">
        <v>0.779700251984771</v>
      </c>
      <c r="I193" s="53">
        <v>0.67282069107918097</v>
      </c>
      <c r="J193" s="53">
        <v>0.99597437617208595</v>
      </c>
      <c r="K193" s="53">
        <v>0.88070071527678895</v>
      </c>
      <c r="L193" s="53">
        <v>7.1963842509659398E-4</v>
      </c>
      <c r="M193" s="53">
        <v>-0.205690684207219</v>
      </c>
      <c r="N193" s="53">
        <v>-4.13483176959656E-2</v>
      </c>
      <c r="O193" s="53">
        <v>-5.66001498924356E-2</v>
      </c>
      <c r="P193" s="53">
        <v>1.10589968552724E-3</v>
      </c>
      <c r="Q193" s="53" t="s">
        <v>356</v>
      </c>
    </row>
    <row r="194" spans="1:17" x14ac:dyDescent="0.2">
      <c r="A194" s="53">
        <v>4</v>
      </c>
      <c r="B194" s="53">
        <v>39500001</v>
      </c>
      <c r="C194" s="53">
        <v>40500000</v>
      </c>
      <c r="D194" s="53">
        <v>40000000</v>
      </c>
      <c r="E194" s="53">
        <v>0</v>
      </c>
      <c r="F194" s="53">
        <v>8.6508700955906801E-4</v>
      </c>
      <c r="G194" s="53">
        <v>1.11261255477409E-3</v>
      </c>
      <c r="H194" s="53">
        <v>0.77752763605540898</v>
      </c>
      <c r="I194" s="53">
        <v>0.69213633414439302</v>
      </c>
      <c r="J194" s="53">
        <v>1.01787630165154</v>
      </c>
      <c r="K194" s="53">
        <v>0.90054640164199096</v>
      </c>
      <c r="L194" s="53">
        <v>7.4556883634282404E-4</v>
      </c>
      <c r="M194" s="53">
        <v>-0.160718141439083</v>
      </c>
      <c r="N194" s="53">
        <v>-3.0285379509838801E-2</v>
      </c>
      <c r="O194" s="53">
        <v>-6.2887389368746494E-2</v>
      </c>
      <c r="P194" s="53">
        <v>1.14019988375213E-3</v>
      </c>
      <c r="Q194" s="53" t="s">
        <v>356</v>
      </c>
    </row>
    <row r="195" spans="1:17" x14ac:dyDescent="0.2">
      <c r="A195" s="53">
        <v>4</v>
      </c>
      <c r="B195" s="53">
        <v>39600001</v>
      </c>
      <c r="C195" s="53">
        <v>40600000</v>
      </c>
      <c r="D195" s="53">
        <v>40100000</v>
      </c>
      <c r="E195" s="53">
        <v>0</v>
      </c>
      <c r="F195" s="53">
        <v>9.4560173405026297E-4</v>
      </c>
      <c r="G195" s="53">
        <v>1.2152472296966901E-3</v>
      </c>
      <c r="H195" s="53">
        <v>0.77811470040238095</v>
      </c>
      <c r="I195" s="53">
        <v>0.799708116311866</v>
      </c>
      <c r="J195" s="53">
        <v>1.0697912701694501</v>
      </c>
      <c r="K195" s="53">
        <v>0.92073966467661095</v>
      </c>
      <c r="L195" s="53">
        <v>7.9793077112876596E-4</v>
      </c>
      <c r="M195" s="53">
        <v>-9.1354292143702207E-2</v>
      </c>
      <c r="N195" s="53">
        <v>1.6230534901102701E-2</v>
      </c>
      <c r="O195" s="53">
        <v>-3.4495731335920599E-2</v>
      </c>
      <c r="P195" s="53">
        <v>1.22452322709479E-3</v>
      </c>
      <c r="Q195" s="53" t="s">
        <v>356</v>
      </c>
    </row>
    <row r="196" spans="1:17" x14ac:dyDescent="0.2">
      <c r="A196" s="53">
        <v>4</v>
      </c>
      <c r="B196" s="53">
        <v>42800001</v>
      </c>
      <c r="C196" s="53">
        <v>43800000</v>
      </c>
      <c r="D196" s="53">
        <v>43300000</v>
      </c>
      <c r="E196" s="53">
        <v>0</v>
      </c>
      <c r="F196" s="53">
        <v>9.44768529999412E-4</v>
      </c>
      <c r="G196" s="53">
        <v>1.2112983625163999E-3</v>
      </c>
      <c r="H196" s="53">
        <v>0.77996351620315196</v>
      </c>
      <c r="I196" s="53">
        <v>0.57678032092006004</v>
      </c>
      <c r="J196" s="53">
        <v>0.75115919482821203</v>
      </c>
      <c r="K196" s="53">
        <v>0.60714875719932604</v>
      </c>
      <c r="L196" s="53">
        <v>8.3215597385755797E-4</v>
      </c>
      <c r="M196" s="53">
        <v>-0.26674791062769498</v>
      </c>
      <c r="N196" s="53">
        <v>0.29591705543562802</v>
      </c>
      <c r="O196" s="53">
        <v>0.407853128068496</v>
      </c>
      <c r="P196" s="53">
        <v>1.27461337364083E-3</v>
      </c>
      <c r="Q196" s="53" t="s">
        <v>357</v>
      </c>
    </row>
    <row r="197" spans="1:17" x14ac:dyDescent="0.2">
      <c r="A197" s="53">
        <v>4</v>
      </c>
      <c r="B197" s="53">
        <v>42900001</v>
      </c>
      <c r="C197" s="53">
        <v>43900000</v>
      </c>
      <c r="D197" s="53">
        <v>43400000</v>
      </c>
      <c r="E197" s="53">
        <v>0</v>
      </c>
      <c r="F197" s="53">
        <v>1.0138342097444999E-3</v>
      </c>
      <c r="G197" s="53">
        <v>1.20177610589445E-3</v>
      </c>
      <c r="H197" s="53">
        <v>0.84361321944400802</v>
      </c>
      <c r="I197" s="53">
        <v>1.0642291831781601</v>
      </c>
      <c r="J197" s="53">
        <v>1.27906280279099</v>
      </c>
      <c r="K197" s="53">
        <v>1.0755438544467499</v>
      </c>
      <c r="L197" s="53">
        <v>8.1231933744178105E-4</v>
      </c>
      <c r="M197" s="53">
        <v>-5.6406251139465402E-2</v>
      </c>
      <c r="N197" s="53">
        <v>0.40345767830743501</v>
      </c>
      <c r="O197" s="53">
        <v>0.450639072308195</v>
      </c>
      <c r="P197" s="53">
        <v>1.20108263268557E-3</v>
      </c>
      <c r="Q197" s="53" t="s">
        <v>148</v>
      </c>
    </row>
    <row r="198" spans="1:17" x14ac:dyDescent="0.2">
      <c r="A198" s="53">
        <v>4</v>
      </c>
      <c r="B198" s="53">
        <v>43000001</v>
      </c>
      <c r="C198" s="53">
        <v>44000000</v>
      </c>
      <c r="D198" s="53">
        <v>43500000</v>
      </c>
      <c r="E198" s="53">
        <v>0</v>
      </c>
      <c r="F198" s="53">
        <v>1.02427634995723E-3</v>
      </c>
      <c r="G198" s="53">
        <v>1.1887427123616001E-3</v>
      </c>
      <c r="H198" s="53">
        <v>0.86164679649001996</v>
      </c>
      <c r="I198" s="53">
        <v>1.1617886147618299</v>
      </c>
      <c r="J198" s="53">
        <v>1.3804391380422001</v>
      </c>
      <c r="K198" s="53">
        <v>1.16415637042608</v>
      </c>
      <c r="L198" s="53">
        <v>8.0586880533832896E-4</v>
      </c>
      <c r="M198" s="53">
        <v>6.6070861569716199E-2</v>
      </c>
      <c r="N198" s="53">
        <v>0.59974543424951399</v>
      </c>
      <c r="O198" s="53">
        <v>0.64847422783415198</v>
      </c>
      <c r="P198" s="53">
        <v>1.15437736266821E-3</v>
      </c>
      <c r="Q198" s="53" t="s">
        <v>171</v>
      </c>
    </row>
    <row r="199" spans="1:17" x14ac:dyDescent="0.2">
      <c r="A199" s="53">
        <v>4</v>
      </c>
      <c r="B199" s="53">
        <v>43100001</v>
      </c>
      <c r="C199" s="53">
        <v>44100000</v>
      </c>
      <c r="D199" s="53">
        <v>43600000</v>
      </c>
      <c r="E199" s="53">
        <v>0</v>
      </c>
      <c r="F199" s="53">
        <v>1.06129316826964E-3</v>
      </c>
      <c r="G199" s="53">
        <v>1.2383413801282999E-3</v>
      </c>
      <c r="H199" s="53">
        <v>0.85702794504023105</v>
      </c>
      <c r="I199" s="53">
        <v>1.1264919022550499</v>
      </c>
      <c r="J199" s="53">
        <v>1.33122024730063</v>
      </c>
      <c r="K199" s="53">
        <v>1.1158955056203499</v>
      </c>
      <c r="L199" s="53">
        <v>8.4026891882513298E-4</v>
      </c>
      <c r="M199" s="53">
        <v>4.1662659073311403E-2</v>
      </c>
      <c r="N199" s="53">
        <v>0.54372101017595498</v>
      </c>
      <c r="O199" s="53">
        <v>0.58720116952611001</v>
      </c>
      <c r="P199" s="53">
        <v>1.2093727553406099E-3</v>
      </c>
      <c r="Q199" s="53" t="s">
        <v>172</v>
      </c>
    </row>
    <row r="200" spans="1:17" x14ac:dyDescent="0.2">
      <c r="A200" s="53">
        <v>4</v>
      </c>
      <c r="B200" s="53">
        <v>43200001</v>
      </c>
      <c r="C200" s="53">
        <v>44200000</v>
      </c>
      <c r="D200" s="53">
        <v>43700000</v>
      </c>
      <c r="E200" s="53">
        <v>0</v>
      </c>
      <c r="F200" s="53">
        <v>1.15993163845958E-3</v>
      </c>
      <c r="G200" s="53">
        <v>1.36261852311775E-3</v>
      </c>
      <c r="H200" s="53">
        <v>0.85125192324964805</v>
      </c>
      <c r="I200" s="53">
        <v>1.0635923365478399</v>
      </c>
      <c r="J200" s="53">
        <v>1.35455945804777</v>
      </c>
      <c r="K200" s="53">
        <v>1.17341131018989</v>
      </c>
      <c r="L200" s="53">
        <v>9.2883746972862596E-4</v>
      </c>
      <c r="M200" s="53">
        <v>0.16886683284852899</v>
      </c>
      <c r="N200" s="53">
        <v>0.67905408120847999</v>
      </c>
      <c r="O200" s="53">
        <v>0.70405219971753696</v>
      </c>
      <c r="P200" s="53">
        <v>1.2922703586273499E-3</v>
      </c>
      <c r="Q200" s="53" t="s">
        <v>173</v>
      </c>
    </row>
    <row r="201" spans="1:17" x14ac:dyDescent="0.2">
      <c r="A201" s="53">
        <v>4</v>
      </c>
      <c r="B201" s="53">
        <v>43300001</v>
      </c>
      <c r="C201" s="53">
        <v>44300000</v>
      </c>
      <c r="D201" s="53">
        <v>43800000</v>
      </c>
      <c r="E201" s="53">
        <v>0</v>
      </c>
      <c r="F201" s="53">
        <v>1.2542957632237001E-3</v>
      </c>
      <c r="G201" s="53">
        <v>1.4550928235077601E-3</v>
      </c>
      <c r="H201" s="53">
        <v>0.86200395119810802</v>
      </c>
      <c r="I201" s="53">
        <v>1.06869021445652</v>
      </c>
      <c r="J201" s="53">
        <v>1.3504825646015299</v>
      </c>
      <c r="K201" s="53">
        <v>1.1659420525140001</v>
      </c>
      <c r="L201" s="53">
        <v>1.0032080592404099E-3</v>
      </c>
      <c r="M201" s="53">
        <v>0.19590751849208499</v>
      </c>
      <c r="N201" s="53">
        <v>0.68314845447954997</v>
      </c>
      <c r="O201" s="53">
        <v>0.69694950061737904</v>
      </c>
      <c r="P201" s="53">
        <v>1.3715568218133701E-3</v>
      </c>
      <c r="Q201" s="53" t="s">
        <v>174</v>
      </c>
    </row>
    <row r="202" spans="1:17" x14ac:dyDescent="0.2">
      <c r="A202" s="53">
        <v>4</v>
      </c>
      <c r="B202" s="53">
        <v>43400001</v>
      </c>
      <c r="C202" s="53">
        <v>44400000</v>
      </c>
      <c r="D202" s="53">
        <v>43900000</v>
      </c>
      <c r="E202" s="53">
        <v>0</v>
      </c>
      <c r="F202" s="53">
        <v>1.3513003294091501E-3</v>
      </c>
      <c r="G202" s="53">
        <v>1.65915360782149E-3</v>
      </c>
      <c r="H202" s="53">
        <v>0.81445161137517597</v>
      </c>
      <c r="I202" s="53">
        <v>1.01776193373097</v>
      </c>
      <c r="J202" s="53">
        <v>1.3151227168513699</v>
      </c>
      <c r="K202" s="53">
        <v>1.1423293613999399</v>
      </c>
      <c r="L202" s="53">
        <v>1.0911384387822601E-3</v>
      </c>
      <c r="M202" s="53">
        <v>0.32831367072661299</v>
      </c>
      <c r="N202" s="53">
        <v>0.73063915932386403</v>
      </c>
      <c r="O202" s="53">
        <v>0.69773581424752396</v>
      </c>
      <c r="P202" s="53">
        <v>1.5185278653717701E-3</v>
      </c>
      <c r="Q202" s="53" t="s">
        <v>358</v>
      </c>
    </row>
    <row r="203" spans="1:17" x14ac:dyDescent="0.2">
      <c r="A203" s="53">
        <v>4</v>
      </c>
      <c r="B203" s="53">
        <v>43500001</v>
      </c>
      <c r="C203" s="53">
        <v>44500000</v>
      </c>
      <c r="D203" s="53">
        <v>44000000</v>
      </c>
      <c r="E203" s="53">
        <v>0</v>
      </c>
      <c r="F203" s="53">
        <v>1.3928762702983301E-3</v>
      </c>
      <c r="G203" s="53">
        <v>1.7677896684584801E-3</v>
      </c>
      <c r="H203" s="53">
        <v>0.78791968023714298</v>
      </c>
      <c r="I203" s="53">
        <v>1.00774545994913</v>
      </c>
      <c r="J203" s="53">
        <v>1.3206598842175601</v>
      </c>
      <c r="K203" s="53">
        <v>1.15391071123855</v>
      </c>
      <c r="L203" s="53">
        <v>1.12687852502853E-3</v>
      </c>
      <c r="M203" s="53">
        <v>0.33581591220249901</v>
      </c>
      <c r="N203" s="53">
        <v>0.72443258815059397</v>
      </c>
      <c r="O203" s="53">
        <v>0.68628976874037395</v>
      </c>
      <c r="P203" s="53">
        <v>1.61512905419393E-3</v>
      </c>
      <c r="Q203" s="53" t="s">
        <v>359</v>
      </c>
    </row>
    <row r="204" spans="1:17" x14ac:dyDescent="0.2">
      <c r="A204" s="53">
        <v>4</v>
      </c>
      <c r="B204" s="53">
        <v>44900001</v>
      </c>
      <c r="C204" s="53">
        <v>45900000</v>
      </c>
      <c r="D204" s="53">
        <v>45400000</v>
      </c>
      <c r="E204" s="53">
        <v>0</v>
      </c>
      <c r="F204" s="53">
        <v>1.4611339209809799E-3</v>
      </c>
      <c r="G204" s="53">
        <v>1.8655262533390201E-3</v>
      </c>
      <c r="H204" s="53">
        <v>0.78322881726577898</v>
      </c>
      <c r="I204" s="53">
        <v>0.89200760964446302</v>
      </c>
      <c r="J204" s="53">
        <v>1.0335916960435401</v>
      </c>
      <c r="K204" s="53">
        <v>0.833177658989947</v>
      </c>
      <c r="L204" s="53">
        <v>1.20931971159085E-3</v>
      </c>
      <c r="M204" s="53">
        <v>3.3932911633407599E-3</v>
      </c>
      <c r="N204" s="53">
        <v>0.16681772331306299</v>
      </c>
      <c r="O204" s="53">
        <v>0.116999640469499</v>
      </c>
      <c r="P204" s="53">
        <v>1.8382807469588299E-3</v>
      </c>
      <c r="Q204" s="53" t="s">
        <v>360</v>
      </c>
    </row>
    <row r="205" spans="1:17" x14ac:dyDescent="0.2">
      <c r="A205" s="53">
        <v>4</v>
      </c>
      <c r="B205" s="53">
        <v>45000001</v>
      </c>
      <c r="C205" s="53">
        <v>46000000</v>
      </c>
      <c r="D205" s="53">
        <v>45500000</v>
      </c>
      <c r="E205" s="53">
        <v>0</v>
      </c>
      <c r="F205" s="53">
        <v>1.5594842025621399E-3</v>
      </c>
      <c r="G205" s="53">
        <v>1.9500134941683701E-3</v>
      </c>
      <c r="H205" s="53">
        <v>0.79972995429307003</v>
      </c>
      <c r="I205" s="53">
        <v>0.95590852180198005</v>
      </c>
      <c r="J205" s="53">
        <v>1.05463268531925</v>
      </c>
      <c r="K205" s="53">
        <v>0.83228805091121805</v>
      </c>
      <c r="L205" s="53">
        <v>1.27559050013776E-3</v>
      </c>
      <c r="M205" s="53">
        <v>-2.1705923398327599E-3</v>
      </c>
      <c r="N205" s="53">
        <v>0.16468384743362599</v>
      </c>
      <c r="O205" s="53">
        <v>0.11678872317516199</v>
      </c>
      <c r="P205" s="53">
        <v>1.9240538421439199E-3</v>
      </c>
      <c r="Q205" s="53" t="s">
        <v>360</v>
      </c>
    </row>
    <row r="206" spans="1:17" x14ac:dyDescent="0.2">
      <c r="A206" s="53">
        <v>4</v>
      </c>
      <c r="B206" s="53">
        <v>45100001</v>
      </c>
      <c r="C206" s="53">
        <v>46100000</v>
      </c>
      <c r="D206" s="53">
        <v>45600000</v>
      </c>
      <c r="E206" s="53">
        <v>0</v>
      </c>
      <c r="F206" s="53">
        <v>1.6212821550997999E-3</v>
      </c>
      <c r="G206" s="53">
        <v>2.0578171800421799E-3</v>
      </c>
      <c r="H206" s="53">
        <v>0.78786501095620598</v>
      </c>
      <c r="I206" s="53">
        <v>0.96559800279559604</v>
      </c>
      <c r="J206" s="53">
        <v>1.0648706657301401</v>
      </c>
      <c r="K206" s="53">
        <v>0.84138490567336999</v>
      </c>
      <c r="L206" s="53">
        <v>1.32456458339153E-3</v>
      </c>
      <c r="M206" s="53">
        <v>-5.5087611324495599E-2</v>
      </c>
      <c r="N206" s="53">
        <v>0.111534312484122</v>
      </c>
      <c r="O206" s="53">
        <v>7.2274210891986101E-2</v>
      </c>
      <c r="P206" s="53">
        <v>2.0560304572107401E-3</v>
      </c>
      <c r="Q206" s="53" t="s">
        <v>360</v>
      </c>
    </row>
    <row r="207" spans="1:17" x14ac:dyDescent="0.2">
      <c r="A207" s="53">
        <v>4</v>
      </c>
      <c r="B207" s="53">
        <v>45300001</v>
      </c>
      <c r="C207" s="53">
        <v>46300000</v>
      </c>
      <c r="D207" s="53">
        <v>45800000</v>
      </c>
      <c r="E207" s="53">
        <v>0</v>
      </c>
      <c r="F207" s="53">
        <v>1.7541983927836899E-3</v>
      </c>
      <c r="G207" s="53">
        <v>2.2537300922246001E-3</v>
      </c>
      <c r="H207" s="53">
        <v>0.77835336131673405</v>
      </c>
      <c r="I207" s="53">
        <v>0.994794052127976</v>
      </c>
      <c r="J207" s="53">
        <v>1.07681623863802</v>
      </c>
      <c r="K207" s="53">
        <v>0.84413593657814601</v>
      </c>
      <c r="L207" s="53">
        <v>1.42681001874417E-3</v>
      </c>
      <c r="M207" s="53">
        <v>-6.6197264206174805E-2</v>
      </c>
      <c r="N207" s="53">
        <v>8.27034919015949E-2</v>
      </c>
      <c r="O207" s="53">
        <v>4.0067330899880703E-2</v>
      </c>
      <c r="P207" s="53">
        <v>2.2576795603031202E-3</v>
      </c>
      <c r="Q207" s="53" t="s">
        <v>360</v>
      </c>
    </row>
    <row r="208" spans="1:17" x14ac:dyDescent="0.2">
      <c r="A208" s="53">
        <v>4</v>
      </c>
      <c r="B208" s="53">
        <v>45700001</v>
      </c>
      <c r="C208" s="53">
        <v>46700000</v>
      </c>
      <c r="D208" s="53">
        <v>46200000</v>
      </c>
      <c r="E208" s="53">
        <v>0</v>
      </c>
      <c r="F208" s="53">
        <v>1.9843874999183799E-3</v>
      </c>
      <c r="G208" s="53">
        <v>2.4735661425519802E-3</v>
      </c>
      <c r="H208" s="53">
        <v>0.80223749257462196</v>
      </c>
      <c r="I208" s="53">
        <v>1.0344901998680101</v>
      </c>
      <c r="J208" s="53">
        <v>1.14717931279514</v>
      </c>
      <c r="K208" s="53">
        <v>0.91902521227825595</v>
      </c>
      <c r="L208" s="53">
        <v>1.5802101988221799E-3</v>
      </c>
      <c r="M208" s="53">
        <v>0.209612008656446</v>
      </c>
      <c r="N208" s="53">
        <v>0.29281199354309601</v>
      </c>
      <c r="O208" s="53">
        <v>0.18548605355487499</v>
      </c>
      <c r="P208" s="53">
        <v>2.3244004779928002E-3</v>
      </c>
      <c r="Q208" s="53" t="s">
        <v>361</v>
      </c>
    </row>
    <row r="209" spans="1:17" x14ac:dyDescent="0.2">
      <c r="A209" s="53">
        <v>4</v>
      </c>
      <c r="B209" s="53">
        <v>45800001</v>
      </c>
      <c r="C209" s="53">
        <v>46800000</v>
      </c>
      <c r="D209" s="53">
        <v>46300000</v>
      </c>
      <c r="E209" s="53">
        <v>0</v>
      </c>
      <c r="F209" s="53">
        <v>2.0291833734892599E-3</v>
      </c>
      <c r="G209" s="53">
        <v>2.5372098462682802E-3</v>
      </c>
      <c r="H209" s="53">
        <v>0.799769627440858</v>
      </c>
      <c r="I209" s="53">
        <v>1.0288482440922699</v>
      </c>
      <c r="J209" s="53">
        <v>1.16638726355017</v>
      </c>
      <c r="K209" s="53">
        <v>0.94642405030731502</v>
      </c>
      <c r="L209" s="53">
        <v>1.6176773473982799E-3</v>
      </c>
      <c r="M209" s="53">
        <v>0.23553764117036</v>
      </c>
      <c r="N209" s="53">
        <v>0.33082713673104103</v>
      </c>
      <c r="O209" s="53">
        <v>0.222795593620398</v>
      </c>
      <c r="P209" s="53">
        <v>2.3704455855086699E-3</v>
      </c>
      <c r="Q209" s="53" t="s">
        <v>362</v>
      </c>
    </row>
    <row r="210" spans="1:17" x14ac:dyDescent="0.2">
      <c r="A210" s="53">
        <v>4</v>
      </c>
      <c r="B210" s="53">
        <v>45900001</v>
      </c>
      <c r="C210" s="53">
        <v>46900000</v>
      </c>
      <c r="D210" s="53">
        <v>46400000</v>
      </c>
      <c r="E210" s="53">
        <v>0</v>
      </c>
      <c r="F210" s="53">
        <v>2.0887551154727601E-3</v>
      </c>
      <c r="G210" s="53">
        <v>2.6165052812168899E-3</v>
      </c>
      <c r="H210" s="53">
        <v>0.79829959850160004</v>
      </c>
      <c r="I210" s="53">
        <v>1.0050032527119801</v>
      </c>
      <c r="J210" s="53">
        <v>1.1658624297350499</v>
      </c>
      <c r="K210" s="53">
        <v>0.95604469002072501</v>
      </c>
      <c r="L210" s="53">
        <v>1.67344474108529E-3</v>
      </c>
      <c r="M210" s="53">
        <v>0.23582706399241801</v>
      </c>
      <c r="N210" s="53">
        <v>0.34535772477793297</v>
      </c>
      <c r="O210" s="53">
        <v>0.24146538054441299</v>
      </c>
      <c r="P210" s="53">
        <v>2.4447329851059901E-3</v>
      </c>
      <c r="Q210" s="53" t="s">
        <v>363</v>
      </c>
    </row>
    <row r="211" spans="1:17" x14ac:dyDescent="0.2">
      <c r="A211" s="53">
        <v>4</v>
      </c>
      <c r="B211" s="53">
        <v>46000001</v>
      </c>
      <c r="C211" s="53">
        <v>47000000</v>
      </c>
      <c r="D211" s="53">
        <v>46500000</v>
      </c>
      <c r="E211" s="53">
        <v>0</v>
      </c>
      <c r="F211" s="53">
        <v>2.14921295077472E-3</v>
      </c>
      <c r="G211" s="53">
        <v>2.7051839625458801E-3</v>
      </c>
      <c r="H211" s="53">
        <v>0.79447940714245202</v>
      </c>
      <c r="I211" s="53">
        <v>0.99228457360043099</v>
      </c>
      <c r="J211" s="53">
        <v>1.18921280205455</v>
      </c>
      <c r="K211" s="53">
        <v>0.99187876942216702</v>
      </c>
      <c r="L211" s="53">
        <v>1.7268731857898801E-3</v>
      </c>
      <c r="M211" s="53">
        <v>0.232138403956277</v>
      </c>
      <c r="N211" s="53">
        <v>0.32600844788397898</v>
      </c>
      <c r="O211" s="53">
        <v>0.218103887905573</v>
      </c>
      <c r="P211" s="53">
        <v>2.5297423505101298E-3</v>
      </c>
      <c r="Q211" s="53" t="s">
        <v>363</v>
      </c>
    </row>
    <row r="212" spans="1:17" x14ac:dyDescent="0.2">
      <c r="A212" s="53">
        <v>4</v>
      </c>
      <c r="B212" s="53">
        <v>46100001</v>
      </c>
      <c r="C212" s="53">
        <v>47100000</v>
      </c>
      <c r="D212" s="53">
        <v>46600000</v>
      </c>
      <c r="E212" s="53">
        <v>0</v>
      </c>
      <c r="F212" s="53">
        <v>2.1494346738229102E-3</v>
      </c>
      <c r="G212" s="53">
        <v>2.7548756370564401E-3</v>
      </c>
      <c r="H212" s="53">
        <v>0.78022929416863296</v>
      </c>
      <c r="I212" s="53">
        <v>0.96154470084065702</v>
      </c>
      <c r="J212" s="53">
        <v>1.15717953284339</v>
      </c>
      <c r="K212" s="53">
        <v>0.96383748451033302</v>
      </c>
      <c r="L212" s="53">
        <v>1.7374132070985301E-3</v>
      </c>
      <c r="M212" s="53">
        <v>0.29756598649793498</v>
      </c>
      <c r="N212" s="53">
        <v>0.395349467652161</v>
      </c>
      <c r="O212" s="53">
        <v>0.27785192905497802</v>
      </c>
      <c r="P212" s="53">
        <v>2.5390646604194398E-3</v>
      </c>
      <c r="Q212" s="53" t="s">
        <v>363</v>
      </c>
    </row>
    <row r="213" spans="1:17" x14ac:dyDescent="0.2">
      <c r="A213" s="53">
        <v>4</v>
      </c>
      <c r="B213" s="53">
        <v>46200001</v>
      </c>
      <c r="C213" s="53">
        <v>47200000</v>
      </c>
      <c r="D213" s="53">
        <v>46700000</v>
      </c>
      <c r="E213" s="53">
        <v>0</v>
      </c>
      <c r="F213" s="53">
        <v>2.1856081134551701E-3</v>
      </c>
      <c r="G213" s="53">
        <v>2.78586633193088E-3</v>
      </c>
      <c r="H213" s="53">
        <v>0.784534451062599</v>
      </c>
      <c r="I213" s="53">
        <v>0.96289031779477396</v>
      </c>
      <c r="J213" s="53">
        <v>1.1695563517322001</v>
      </c>
      <c r="K213" s="53">
        <v>0.97914577665800295</v>
      </c>
      <c r="L213" s="53">
        <v>1.7666363315456E-3</v>
      </c>
      <c r="M213" s="53">
        <v>0.38923478489308</v>
      </c>
      <c r="N213" s="53">
        <v>0.496188951663325</v>
      </c>
      <c r="O213" s="53">
        <v>0.36630067469261302</v>
      </c>
      <c r="P213" s="53">
        <v>2.5167629094090399E-3</v>
      </c>
      <c r="Q213" s="53" t="s">
        <v>363</v>
      </c>
    </row>
    <row r="214" spans="1:17" x14ac:dyDescent="0.2">
      <c r="A214" s="53">
        <v>4</v>
      </c>
      <c r="B214" s="53">
        <v>57500001</v>
      </c>
      <c r="C214" s="53">
        <v>58500000</v>
      </c>
      <c r="D214" s="53">
        <v>58000000</v>
      </c>
      <c r="E214" s="53">
        <v>0</v>
      </c>
      <c r="F214" s="53">
        <v>1.68839744014156E-3</v>
      </c>
      <c r="G214" s="53">
        <v>2.1764714120245101E-3</v>
      </c>
      <c r="H214" s="53">
        <v>0.77574988158059299</v>
      </c>
      <c r="I214" s="53">
        <v>1.1133772348720099</v>
      </c>
      <c r="J214" s="53">
        <v>1.3777961959311</v>
      </c>
      <c r="K214" s="53">
        <v>1.1864423342964601</v>
      </c>
      <c r="L214" s="53">
        <v>1.3416995909559699E-3</v>
      </c>
      <c r="M214" s="53">
        <v>5.18916973110446E-2</v>
      </c>
      <c r="N214" s="53">
        <v>0.39882481198683001</v>
      </c>
      <c r="O214" s="53">
        <v>0.39506687156757597</v>
      </c>
      <c r="P214" s="53">
        <v>2.1197637239746899E-3</v>
      </c>
      <c r="Q214" s="53" t="s">
        <v>364</v>
      </c>
    </row>
    <row r="215" spans="1:17" x14ac:dyDescent="0.2">
      <c r="A215" s="53">
        <v>4</v>
      </c>
      <c r="B215" s="53">
        <v>57600001</v>
      </c>
      <c r="C215" s="53">
        <v>58600000</v>
      </c>
      <c r="D215" s="53">
        <v>58100000</v>
      </c>
      <c r="E215" s="53">
        <v>0</v>
      </c>
      <c r="F215" s="53">
        <v>1.6690337559499299E-3</v>
      </c>
      <c r="G215" s="53">
        <v>2.1253246971982302E-3</v>
      </c>
      <c r="H215" s="53">
        <v>0.785307655884384</v>
      </c>
      <c r="I215" s="53">
        <v>1.19081884951729</v>
      </c>
      <c r="J215" s="53">
        <v>1.4444419702131699</v>
      </c>
      <c r="K215" s="53">
        <v>1.2385610161496301</v>
      </c>
      <c r="L215" s="53">
        <v>1.3084079968041301E-3</v>
      </c>
      <c r="M215" s="53">
        <v>2.9918246937006799E-3</v>
      </c>
      <c r="N215" s="53">
        <v>0.34783823385944701</v>
      </c>
      <c r="O215" s="53">
        <v>0.35150258798017597</v>
      </c>
      <c r="P215" s="53">
        <v>2.0938139879238802E-3</v>
      </c>
      <c r="Q215" s="53" t="s">
        <v>365</v>
      </c>
    </row>
    <row r="216" spans="1:17" x14ac:dyDescent="0.2">
      <c r="A216" s="53">
        <v>4</v>
      </c>
      <c r="B216" s="53">
        <v>57700001</v>
      </c>
      <c r="C216" s="53">
        <v>58700000</v>
      </c>
      <c r="D216" s="53">
        <v>58200000</v>
      </c>
      <c r="E216" s="53">
        <v>0</v>
      </c>
      <c r="F216" s="53">
        <v>1.70079634646399E-3</v>
      </c>
      <c r="G216" s="53">
        <v>2.1768287518295301E-3</v>
      </c>
      <c r="H216" s="53">
        <v>0.78131839495162103</v>
      </c>
      <c r="I216" s="53">
        <v>1.1377342488980899</v>
      </c>
      <c r="J216" s="53">
        <v>1.4021024255383501</v>
      </c>
      <c r="K216" s="53">
        <v>1.2069332322094499</v>
      </c>
      <c r="L216" s="53">
        <v>1.34557001978489E-3</v>
      </c>
      <c r="M216" s="53">
        <v>4.2342335181700698E-2</v>
      </c>
      <c r="N216" s="53">
        <v>0.379269968094053</v>
      </c>
      <c r="O216" s="53">
        <v>0.37413134273197901</v>
      </c>
      <c r="P216" s="53">
        <v>2.1248845489234701E-3</v>
      </c>
      <c r="Q216" s="53" t="s">
        <v>365</v>
      </c>
    </row>
    <row r="217" spans="1:17" x14ac:dyDescent="0.2">
      <c r="A217" s="53">
        <v>4</v>
      </c>
      <c r="B217" s="53">
        <v>100600001</v>
      </c>
      <c r="C217" s="53">
        <v>101600000</v>
      </c>
      <c r="D217" s="53">
        <v>101100000</v>
      </c>
      <c r="E217" s="53">
        <v>0</v>
      </c>
      <c r="F217" s="53">
        <v>1.83198414477679E-3</v>
      </c>
      <c r="G217" s="53">
        <v>2.3489623072833598E-3</v>
      </c>
      <c r="H217" s="53">
        <v>0.77991210803869004</v>
      </c>
      <c r="I217" s="53">
        <v>0.87472456925150899</v>
      </c>
      <c r="J217" s="53">
        <v>1.0789012119596899</v>
      </c>
      <c r="K217" s="53">
        <v>0.89959389796729605</v>
      </c>
      <c r="L217" s="53">
        <v>1.5260330659840401E-3</v>
      </c>
      <c r="M217" s="53">
        <v>9.49496796622675E-2</v>
      </c>
      <c r="N217" s="53">
        <v>0.27193761491620699</v>
      </c>
      <c r="O217" s="53">
        <v>0.21112034368935201</v>
      </c>
      <c r="P217" s="53">
        <v>2.2649006426957801E-3</v>
      </c>
      <c r="Q217" s="53" t="s">
        <v>366</v>
      </c>
    </row>
    <row r="218" spans="1:17" x14ac:dyDescent="0.2">
      <c r="A218" s="53">
        <v>4</v>
      </c>
      <c r="B218" s="53">
        <v>100700001</v>
      </c>
      <c r="C218" s="53">
        <v>101700000</v>
      </c>
      <c r="D218" s="53">
        <v>101200000</v>
      </c>
      <c r="E218" s="53">
        <v>0</v>
      </c>
      <c r="F218" s="53">
        <v>1.7993008496405599E-3</v>
      </c>
      <c r="G218" s="53">
        <v>2.2672288355005798E-3</v>
      </c>
      <c r="H218" s="53">
        <v>0.79361237007348395</v>
      </c>
      <c r="I218" s="53">
        <v>0.92046136273572499</v>
      </c>
      <c r="J218" s="53">
        <v>1.0929539671269199</v>
      </c>
      <c r="K218" s="53">
        <v>0.89776008908274696</v>
      </c>
      <c r="L218" s="53">
        <v>1.4835352737343399E-3</v>
      </c>
      <c r="M218" s="53">
        <v>9.2485305987453595E-2</v>
      </c>
      <c r="N218" s="53">
        <v>0.279998249053936</v>
      </c>
      <c r="O218" s="53">
        <v>0.22268559354314199</v>
      </c>
      <c r="P218" s="53">
        <v>2.1872705955328499E-3</v>
      </c>
      <c r="Q218" s="53" t="s">
        <v>366</v>
      </c>
    </row>
    <row r="219" spans="1:17" x14ac:dyDescent="0.2">
      <c r="A219" s="53">
        <v>4</v>
      </c>
      <c r="B219" s="53">
        <v>100800001</v>
      </c>
      <c r="C219" s="53">
        <v>101800000</v>
      </c>
      <c r="D219" s="53">
        <v>101300000</v>
      </c>
      <c r="E219" s="53">
        <v>0</v>
      </c>
      <c r="F219" s="53">
        <v>1.83216369774017E-3</v>
      </c>
      <c r="G219" s="53">
        <v>2.32939473677337E-3</v>
      </c>
      <c r="H219" s="53">
        <v>0.78654067033655495</v>
      </c>
      <c r="I219" s="53">
        <v>0.94491136997223502</v>
      </c>
      <c r="J219" s="53">
        <v>1.0975838797658699</v>
      </c>
      <c r="K219" s="53">
        <v>0.89315309099945905</v>
      </c>
      <c r="L219" s="53">
        <v>1.50284289333373E-3</v>
      </c>
      <c r="M219" s="53">
        <v>6.6891814759050594E-2</v>
      </c>
      <c r="N219" s="53">
        <v>0.275586992172275</v>
      </c>
      <c r="O219" s="53">
        <v>0.22870164009130001</v>
      </c>
      <c r="P219" s="53">
        <v>2.2606222841844701E-3</v>
      </c>
      <c r="Q219" s="53" t="s">
        <v>366</v>
      </c>
    </row>
    <row r="220" spans="1:17" x14ac:dyDescent="0.2">
      <c r="A220" s="53">
        <v>4</v>
      </c>
      <c r="B220" s="53">
        <v>116500001</v>
      </c>
      <c r="C220" s="53">
        <v>117500000</v>
      </c>
      <c r="D220" s="53">
        <v>117000000</v>
      </c>
      <c r="E220" s="53">
        <v>0</v>
      </c>
      <c r="F220" s="53">
        <v>2.3162144910644899E-3</v>
      </c>
      <c r="G220" s="53">
        <v>2.93670338194657E-3</v>
      </c>
      <c r="H220" s="53">
        <v>0.78871244038586097</v>
      </c>
      <c r="I220" s="53">
        <v>0.84203505573293502</v>
      </c>
      <c r="J220" s="53">
        <v>1.2392905203473401</v>
      </c>
      <c r="K220" s="53">
        <v>1.1209184260249001</v>
      </c>
      <c r="L220" s="53">
        <v>1.91495446528721E-3</v>
      </c>
      <c r="M220" s="53">
        <v>0.247898788971013</v>
      </c>
      <c r="N220" s="53">
        <v>0.28708079584516599</v>
      </c>
      <c r="O220" s="53">
        <v>0.161113328992539</v>
      </c>
      <c r="P220" s="53">
        <v>2.7376481631941501E-3</v>
      </c>
      <c r="Q220" s="53" t="s">
        <v>1436</v>
      </c>
    </row>
    <row r="221" spans="1:17" x14ac:dyDescent="0.2">
      <c r="A221" s="53">
        <v>4</v>
      </c>
      <c r="B221" s="53">
        <v>116600001</v>
      </c>
      <c r="C221" s="53">
        <v>117600000</v>
      </c>
      <c r="D221" s="53">
        <v>117100000</v>
      </c>
      <c r="E221" s="53">
        <v>0</v>
      </c>
      <c r="F221" s="53">
        <v>2.17924562088239E-3</v>
      </c>
      <c r="G221" s="53">
        <v>2.6483424230224501E-3</v>
      </c>
      <c r="H221" s="53">
        <v>0.82287154483418401</v>
      </c>
      <c r="I221" s="53">
        <v>0.83303924221523196</v>
      </c>
      <c r="J221" s="53">
        <v>1.2409710379198</v>
      </c>
      <c r="K221" s="53">
        <v>1.12700602918245</v>
      </c>
      <c r="L221" s="53">
        <v>1.80402135423169E-3</v>
      </c>
      <c r="M221" s="53">
        <v>0.24063567246751599</v>
      </c>
      <c r="N221" s="53">
        <v>0.26130926098847901</v>
      </c>
      <c r="O221" s="53">
        <v>0.131149539811936</v>
      </c>
      <c r="P221" s="53">
        <v>2.4732091348756298E-3</v>
      </c>
      <c r="Q221" s="53" t="s">
        <v>1436</v>
      </c>
    </row>
    <row r="222" spans="1:17" x14ac:dyDescent="0.2">
      <c r="A222" s="53">
        <v>4</v>
      </c>
      <c r="B222" s="53">
        <v>116700001</v>
      </c>
      <c r="C222" s="53">
        <v>117700000</v>
      </c>
      <c r="D222" s="53">
        <v>117200000</v>
      </c>
      <c r="E222" s="53">
        <v>0</v>
      </c>
      <c r="F222" s="53">
        <v>2.1662542828086899E-3</v>
      </c>
      <c r="G222" s="53">
        <v>2.5760580798114899E-3</v>
      </c>
      <c r="H222" s="53">
        <v>0.84091826181466001</v>
      </c>
      <c r="I222" s="53">
        <v>0.87996484400137998</v>
      </c>
      <c r="J222" s="53">
        <v>1.3613227933346801</v>
      </c>
      <c r="K222" s="53">
        <v>1.2619714003992799</v>
      </c>
      <c r="L222" s="53">
        <v>1.7773876779305E-3</v>
      </c>
      <c r="M222" s="53">
        <v>0.152463639604977</v>
      </c>
      <c r="N222" s="53">
        <v>0.245869815258803</v>
      </c>
      <c r="O222" s="53">
        <v>0.151560016584803</v>
      </c>
      <c r="P222" s="53">
        <v>2.45415032300892E-3</v>
      </c>
      <c r="Q222" s="53" t="s">
        <v>1436</v>
      </c>
    </row>
    <row r="223" spans="1:17" x14ac:dyDescent="0.2">
      <c r="A223" s="53">
        <v>4</v>
      </c>
      <c r="B223" s="53">
        <v>116800001</v>
      </c>
      <c r="C223" s="53">
        <v>117800000</v>
      </c>
      <c r="D223" s="53">
        <v>117300000</v>
      </c>
      <c r="E223" s="53">
        <v>0</v>
      </c>
      <c r="F223" s="53">
        <v>2.1344680065033001E-3</v>
      </c>
      <c r="G223" s="53">
        <v>2.59996783128292E-3</v>
      </c>
      <c r="H223" s="53">
        <v>0.82095939065910495</v>
      </c>
      <c r="I223" s="53">
        <v>0.87650387030281696</v>
      </c>
      <c r="J223" s="53">
        <v>1.33707445541891</v>
      </c>
      <c r="K223" s="53">
        <v>1.23220179890892</v>
      </c>
      <c r="L223" s="53">
        <v>1.75326403704387E-3</v>
      </c>
      <c r="M223" s="53">
        <v>0.142307710583959</v>
      </c>
      <c r="N223" s="53">
        <v>0.24116215512992301</v>
      </c>
      <c r="O223" s="53">
        <v>0.15010370023892899</v>
      </c>
      <c r="P223" s="53">
        <v>2.4824369263500099E-3</v>
      </c>
      <c r="Q223" s="53" t="s">
        <v>1436</v>
      </c>
    </row>
    <row r="224" spans="1:17" x14ac:dyDescent="0.2">
      <c r="A224" s="53">
        <v>4</v>
      </c>
      <c r="B224" s="53">
        <v>116900001</v>
      </c>
      <c r="C224" s="53">
        <v>117900000</v>
      </c>
      <c r="D224" s="53">
        <v>117400000</v>
      </c>
      <c r="E224" s="53">
        <v>0</v>
      </c>
      <c r="F224" s="53">
        <v>2.18566652922241E-3</v>
      </c>
      <c r="G224" s="53">
        <v>2.6000590761147998E-3</v>
      </c>
      <c r="H224" s="53">
        <v>0.84062187251852505</v>
      </c>
      <c r="I224" s="53">
        <v>0.97929559837538505</v>
      </c>
      <c r="J224" s="53">
        <v>1.4023494816215201</v>
      </c>
      <c r="K224" s="53">
        <v>1.2720417471582</v>
      </c>
      <c r="L224" s="53">
        <v>1.76190761619149E-3</v>
      </c>
      <c r="M224" s="53">
        <v>0.216960422056685</v>
      </c>
      <c r="N224" s="53">
        <v>0.27654000047560701</v>
      </c>
      <c r="O224" s="53">
        <v>0.16167222102418199</v>
      </c>
      <c r="P224" s="53">
        <v>2.4411114946872102E-3</v>
      </c>
      <c r="Q224" s="53" t="s">
        <v>1436</v>
      </c>
    </row>
    <row r="225" spans="1:17" x14ac:dyDescent="0.2">
      <c r="A225" s="53">
        <v>4</v>
      </c>
      <c r="B225" s="53">
        <v>117000001</v>
      </c>
      <c r="C225" s="53">
        <v>118000000</v>
      </c>
      <c r="D225" s="53">
        <v>117500000</v>
      </c>
      <c r="E225" s="53">
        <v>0</v>
      </c>
      <c r="F225" s="53">
        <v>2.3039175256116401E-3</v>
      </c>
      <c r="G225" s="53">
        <v>2.7389217426880001E-3</v>
      </c>
      <c r="H225" s="53">
        <v>0.84117683601670101</v>
      </c>
      <c r="I225" s="53">
        <v>1.05683129319126</v>
      </c>
      <c r="J225" s="53">
        <v>1.44293033483524</v>
      </c>
      <c r="K225" s="53">
        <v>1.2911183486516999</v>
      </c>
      <c r="L225" s="53">
        <v>1.8322629982240599E-3</v>
      </c>
      <c r="M225" s="53">
        <v>0.26628903923157299</v>
      </c>
      <c r="N225" s="53">
        <v>0.30901290107371299</v>
      </c>
      <c r="O225" s="53">
        <v>0.18106284827762101</v>
      </c>
      <c r="P225" s="53">
        <v>2.5439549431516902E-3</v>
      </c>
      <c r="Q225" s="53" t="s">
        <v>1436</v>
      </c>
    </row>
    <row r="226" spans="1:17" x14ac:dyDescent="0.2">
      <c r="A226" s="53">
        <v>4</v>
      </c>
      <c r="B226" s="53">
        <v>117100001</v>
      </c>
      <c r="C226" s="53">
        <v>118100000</v>
      </c>
      <c r="D226" s="53">
        <v>117600000</v>
      </c>
      <c r="E226" s="53">
        <v>0</v>
      </c>
      <c r="F226" s="53">
        <v>2.0695591513062101E-3</v>
      </c>
      <c r="G226" s="53">
        <v>2.5939754856168901E-3</v>
      </c>
      <c r="H226" s="53">
        <v>0.79783296441370799</v>
      </c>
      <c r="I226" s="53">
        <v>0.91586616989668301</v>
      </c>
      <c r="J226" s="53">
        <v>1.3096367700598499</v>
      </c>
      <c r="K226" s="53">
        <v>1.18097364063053</v>
      </c>
      <c r="L226" s="53">
        <v>1.6894854241107499E-3</v>
      </c>
      <c r="M226" s="53">
        <v>0.19422828597492101</v>
      </c>
      <c r="N226" s="53">
        <v>0.24752761274364199</v>
      </c>
      <c r="O226" s="53">
        <v>0.13457175621071299</v>
      </c>
      <c r="P226" s="53">
        <v>2.44846104099903E-3</v>
      </c>
      <c r="Q226" s="53" t="s">
        <v>1436</v>
      </c>
    </row>
    <row r="227" spans="1:17" x14ac:dyDescent="0.2">
      <c r="A227" s="53">
        <v>4</v>
      </c>
      <c r="B227" s="53">
        <v>117200001</v>
      </c>
      <c r="C227" s="53">
        <v>118200000</v>
      </c>
      <c r="D227" s="53">
        <v>117700000</v>
      </c>
      <c r="E227" s="53">
        <v>0</v>
      </c>
      <c r="F227" s="53">
        <v>2.0021117051249402E-3</v>
      </c>
      <c r="G227" s="53">
        <v>2.5695220261678499E-3</v>
      </c>
      <c r="H227" s="53">
        <v>0.77917670474724898</v>
      </c>
      <c r="I227" s="53">
        <v>0.85832949583924001</v>
      </c>
      <c r="J227" s="53">
        <v>1.23425248805952</v>
      </c>
      <c r="K227" s="53">
        <v>1.1086994400744199</v>
      </c>
      <c r="L227" s="53">
        <v>1.65253948519483E-3</v>
      </c>
      <c r="M227" s="53">
        <v>0.15294424547438201</v>
      </c>
      <c r="N227" s="53">
        <v>0.23265324024752501</v>
      </c>
      <c r="O227" s="53">
        <v>0.133644854979557</v>
      </c>
      <c r="P227" s="53">
        <v>2.4477225113385599E-3</v>
      </c>
      <c r="Q227" s="53" t="s">
        <v>1436</v>
      </c>
    </row>
    <row r="228" spans="1:17" x14ac:dyDescent="0.2">
      <c r="A228" s="53">
        <v>4</v>
      </c>
      <c r="B228" s="53">
        <v>118600001</v>
      </c>
      <c r="C228" s="53">
        <v>119600000</v>
      </c>
      <c r="D228" s="53">
        <v>119100000</v>
      </c>
      <c r="E228" s="53">
        <v>0</v>
      </c>
      <c r="F228" s="53">
        <v>2.9146570813173801E-3</v>
      </c>
      <c r="G228" s="53">
        <v>3.7262995907687102E-3</v>
      </c>
      <c r="H228" s="53">
        <v>0.78218538534527904</v>
      </c>
      <c r="I228" s="53">
        <v>1.1239848592658701</v>
      </c>
      <c r="J228" s="53">
        <v>1.38534380643899</v>
      </c>
      <c r="K228" s="53">
        <v>1.18989670682266</v>
      </c>
      <c r="L228" s="53">
        <v>2.29226574616667E-3</v>
      </c>
      <c r="M228" s="53">
        <v>0.28439635435440402</v>
      </c>
      <c r="N228" s="53">
        <v>0.63038780323839305</v>
      </c>
      <c r="O228" s="53">
        <v>0.587952544645991</v>
      </c>
      <c r="P228" s="53">
        <v>3.4443870958493199E-3</v>
      </c>
      <c r="Q228" s="53" t="s">
        <v>1436</v>
      </c>
    </row>
    <row r="229" spans="1:17" x14ac:dyDescent="0.2">
      <c r="A229" s="53">
        <v>4</v>
      </c>
      <c r="B229" s="53">
        <v>118700001</v>
      </c>
      <c r="C229" s="53">
        <v>119700000</v>
      </c>
      <c r="D229" s="53">
        <v>119200000</v>
      </c>
      <c r="E229" s="53">
        <v>0</v>
      </c>
      <c r="F229" s="53">
        <v>2.8826244481009199E-3</v>
      </c>
      <c r="G229" s="53">
        <v>3.7146515029775899E-3</v>
      </c>
      <c r="H229" s="53">
        <v>0.77601477441161504</v>
      </c>
      <c r="I229" s="53">
        <v>1.0925323356299601</v>
      </c>
      <c r="J229" s="53">
        <v>1.3225146170375801</v>
      </c>
      <c r="K229" s="53">
        <v>1.1219397530939199</v>
      </c>
      <c r="L229" s="53">
        <v>2.2793858866424501E-3</v>
      </c>
      <c r="M229" s="53">
        <v>0.24966071658671801</v>
      </c>
      <c r="N229" s="53">
        <v>0.52094518113523502</v>
      </c>
      <c r="O229" s="53">
        <v>0.46230713931735301</v>
      </c>
      <c r="P229" s="53">
        <v>3.4599985040257601E-3</v>
      </c>
      <c r="Q229" s="53" t="s">
        <v>1436</v>
      </c>
    </row>
    <row r="230" spans="1:17" x14ac:dyDescent="0.2">
      <c r="A230" s="53">
        <v>4</v>
      </c>
      <c r="B230" s="53">
        <v>119200001</v>
      </c>
      <c r="C230" s="53">
        <v>120200000</v>
      </c>
      <c r="D230" s="53">
        <v>119700000</v>
      </c>
      <c r="E230" s="53">
        <v>0</v>
      </c>
      <c r="F230" s="53">
        <v>2.2710490703740701E-3</v>
      </c>
      <c r="G230" s="53">
        <v>2.90707144257531E-3</v>
      </c>
      <c r="H230" s="53">
        <v>0.78121543114268899</v>
      </c>
      <c r="I230" s="53">
        <v>1.0390216781871999</v>
      </c>
      <c r="J230" s="53">
        <v>1.3824609836999899</v>
      </c>
      <c r="K230" s="53">
        <v>1.22156068787751</v>
      </c>
      <c r="L230" s="53">
        <v>1.8133198564688399E-3</v>
      </c>
      <c r="M230" s="53">
        <v>5.7306583452991701E-2</v>
      </c>
      <c r="N230" s="53">
        <v>0.15966074208195899</v>
      </c>
      <c r="O230" s="53">
        <v>8.2956236409644807E-2</v>
      </c>
      <c r="P230" s="53">
        <v>2.8287643423372398E-3</v>
      </c>
      <c r="Q230" s="53" t="s">
        <v>367</v>
      </c>
    </row>
    <row r="231" spans="1:17" x14ac:dyDescent="0.2">
      <c r="A231" s="53">
        <v>4</v>
      </c>
      <c r="B231" s="53">
        <v>119300001</v>
      </c>
      <c r="C231" s="53">
        <v>120300000</v>
      </c>
      <c r="D231" s="53">
        <v>119800000</v>
      </c>
      <c r="E231" s="53">
        <v>0</v>
      </c>
      <c r="F231" s="53">
        <v>2.2540623406005801E-3</v>
      </c>
      <c r="G231" s="53">
        <v>2.8496377566448001E-3</v>
      </c>
      <c r="H231" s="53">
        <v>0.79099960524615598</v>
      </c>
      <c r="I231" s="53">
        <v>0.93628630768496202</v>
      </c>
      <c r="J231" s="53">
        <v>1.2592769840212299</v>
      </c>
      <c r="K231" s="53">
        <v>1.10701884350935</v>
      </c>
      <c r="L231" s="53">
        <v>1.8358839748421399E-3</v>
      </c>
      <c r="M231" s="53">
        <v>1.05779067879687E-2</v>
      </c>
      <c r="N231" s="53">
        <v>0.13659706371695299</v>
      </c>
      <c r="O231" s="53">
        <v>7.4440478503159602E-2</v>
      </c>
      <c r="P231" s="53">
        <v>2.8040377540898501E-3</v>
      </c>
      <c r="Q231" s="53" t="s">
        <v>367</v>
      </c>
    </row>
    <row r="232" spans="1:17" x14ac:dyDescent="0.2">
      <c r="A232" s="53">
        <v>4</v>
      </c>
      <c r="B232" s="53">
        <v>119400001</v>
      </c>
      <c r="C232" s="53">
        <v>120400000</v>
      </c>
      <c r="D232" s="53">
        <v>119900000</v>
      </c>
      <c r="E232" s="53">
        <v>0</v>
      </c>
      <c r="F232" s="53">
        <v>2.2159912946530598E-3</v>
      </c>
      <c r="G232" s="53">
        <v>2.8115606982285E-3</v>
      </c>
      <c r="H232" s="53">
        <v>0.78817124455086596</v>
      </c>
      <c r="I232" s="53">
        <v>0.92828738574978897</v>
      </c>
      <c r="J232" s="53">
        <v>1.2130401009026699</v>
      </c>
      <c r="K232" s="53">
        <v>1.05167249082661</v>
      </c>
      <c r="L232" s="53">
        <v>1.8128367563141801E-3</v>
      </c>
      <c r="M232" s="53">
        <v>-9.7889786183605498E-2</v>
      </c>
      <c r="N232" s="53">
        <v>7.08620499731345E-2</v>
      </c>
      <c r="O232" s="53">
        <v>3.9085207447385403E-2</v>
      </c>
      <c r="P232" s="53">
        <v>2.8396215240166001E-3</v>
      </c>
      <c r="Q232" s="53" t="s">
        <v>367</v>
      </c>
    </row>
    <row r="233" spans="1:17" x14ac:dyDescent="0.2">
      <c r="A233" s="53">
        <v>4</v>
      </c>
      <c r="B233" s="53">
        <v>119500001</v>
      </c>
      <c r="C233" s="53">
        <v>120500000</v>
      </c>
      <c r="D233" s="53">
        <v>120000000</v>
      </c>
      <c r="E233" s="53">
        <v>0</v>
      </c>
      <c r="F233" s="53">
        <v>2.2685412673927401E-3</v>
      </c>
      <c r="G233" s="53">
        <v>2.8769058696033901E-3</v>
      </c>
      <c r="H233" s="53">
        <v>0.78853510341145805</v>
      </c>
      <c r="I233" s="53">
        <v>0.969712445550442</v>
      </c>
      <c r="J233" s="53">
        <v>1.2179892884249801</v>
      </c>
      <c r="K233" s="53">
        <v>1.04095596909069</v>
      </c>
      <c r="L233" s="53">
        <v>1.84319636497951E-3</v>
      </c>
      <c r="M233" s="53">
        <v>-3.7499677724572001E-3</v>
      </c>
      <c r="N233" s="53">
        <v>0.20174453231482301</v>
      </c>
      <c r="O233" s="53">
        <v>0.16532280950783301</v>
      </c>
      <c r="P233" s="53">
        <v>2.84114759764307E-3</v>
      </c>
      <c r="Q233" s="53" t="s">
        <v>367</v>
      </c>
    </row>
    <row r="234" spans="1:17" x14ac:dyDescent="0.2">
      <c r="A234" s="53">
        <v>4</v>
      </c>
      <c r="B234" s="53">
        <v>119600001</v>
      </c>
      <c r="C234" s="53">
        <v>120600000</v>
      </c>
      <c r="D234" s="53">
        <v>120100000</v>
      </c>
      <c r="E234" s="53">
        <v>0</v>
      </c>
      <c r="F234" s="53">
        <v>2.2236556324394599E-3</v>
      </c>
      <c r="G234" s="53">
        <v>2.7867591626210002E-3</v>
      </c>
      <c r="H234" s="53">
        <v>0.79793606217053503</v>
      </c>
      <c r="I234" s="53">
        <v>1.10524124998354</v>
      </c>
      <c r="J234" s="53">
        <v>1.33686510297558</v>
      </c>
      <c r="K234" s="53">
        <v>1.1351094506806301</v>
      </c>
      <c r="L234" s="53">
        <v>1.76000978642785E-3</v>
      </c>
      <c r="M234" s="53">
        <v>3.20207615800377E-2</v>
      </c>
      <c r="N234" s="53">
        <v>0.300126264896109</v>
      </c>
      <c r="O234" s="53">
        <v>0.27623574560067199</v>
      </c>
      <c r="P234" s="53">
        <v>2.7288218099221499E-3</v>
      </c>
      <c r="Q234" s="53" t="s">
        <v>367</v>
      </c>
    </row>
    <row r="235" spans="1:17" x14ac:dyDescent="0.2">
      <c r="A235" s="53">
        <v>4</v>
      </c>
      <c r="B235" s="53">
        <v>119700001</v>
      </c>
      <c r="C235" s="53">
        <v>120700000</v>
      </c>
      <c r="D235" s="53">
        <v>120200000</v>
      </c>
      <c r="E235" s="53">
        <v>0</v>
      </c>
      <c r="F235" s="53">
        <v>2.34578669957494E-3</v>
      </c>
      <c r="G235" s="53">
        <v>2.9453966079586E-3</v>
      </c>
      <c r="H235" s="53">
        <v>0.79642473045447104</v>
      </c>
      <c r="I235" s="53">
        <v>1.2521860701654499</v>
      </c>
      <c r="J235" s="53">
        <v>1.47903613100834</v>
      </c>
      <c r="K235" s="53">
        <v>1.25494934555196</v>
      </c>
      <c r="L235" s="53">
        <v>1.8079545143876801E-3</v>
      </c>
      <c r="M235" s="53">
        <v>0.256545160403991</v>
      </c>
      <c r="N235" s="53">
        <v>0.52402146387186399</v>
      </c>
      <c r="O235" s="53">
        <v>0.46308029786562099</v>
      </c>
      <c r="P235" s="53">
        <v>2.7406798165672099E-3</v>
      </c>
      <c r="Q235" s="53" t="s">
        <v>367</v>
      </c>
    </row>
    <row r="236" spans="1:17" x14ac:dyDescent="0.2">
      <c r="A236" s="53">
        <v>5</v>
      </c>
      <c r="B236" s="53">
        <v>1900001</v>
      </c>
      <c r="C236" s="53">
        <v>2900000</v>
      </c>
      <c r="D236" s="53">
        <v>2400000</v>
      </c>
      <c r="E236" s="53">
        <v>0</v>
      </c>
      <c r="F236" s="53">
        <v>2.5431414136517102E-3</v>
      </c>
      <c r="G236" s="53">
        <v>3.2741943339426299E-3</v>
      </c>
      <c r="H236" s="53">
        <v>0.77672280697810003</v>
      </c>
      <c r="I236" s="53">
        <v>0.72351370713001795</v>
      </c>
      <c r="J236" s="53">
        <v>0.99633564781427597</v>
      </c>
      <c r="K236" s="53">
        <v>0.86110504321134695</v>
      </c>
      <c r="L236" s="53">
        <v>2.1598716134686598E-3</v>
      </c>
      <c r="M236" s="53">
        <v>0.44883012709911602</v>
      </c>
      <c r="N236" s="53">
        <v>0.74919416877829903</v>
      </c>
      <c r="O236" s="53">
        <v>0.66644207326016602</v>
      </c>
      <c r="P236" s="53">
        <v>2.9213675227553601E-3</v>
      </c>
      <c r="Q236" s="53" t="s">
        <v>368</v>
      </c>
    </row>
    <row r="237" spans="1:17" x14ac:dyDescent="0.2">
      <c r="A237" s="53">
        <v>5</v>
      </c>
      <c r="B237" s="53">
        <v>2000001</v>
      </c>
      <c r="C237" s="53">
        <v>3000000</v>
      </c>
      <c r="D237" s="53">
        <v>2500000</v>
      </c>
      <c r="E237" s="53">
        <v>0</v>
      </c>
      <c r="F237" s="53">
        <v>2.6110055691040998E-3</v>
      </c>
      <c r="G237" s="53">
        <v>3.3588148588511598E-3</v>
      </c>
      <c r="H237" s="53">
        <v>0.77735918138612803</v>
      </c>
      <c r="I237" s="53">
        <v>0.68416397074203705</v>
      </c>
      <c r="J237" s="53">
        <v>0.93976459877229002</v>
      </c>
      <c r="K237" s="53">
        <v>0.80575899766858095</v>
      </c>
      <c r="L237" s="53">
        <v>2.2348258429971801E-3</v>
      </c>
      <c r="M237" s="53">
        <v>0.38284625521785698</v>
      </c>
      <c r="N237" s="53">
        <v>0.74940412668914702</v>
      </c>
      <c r="O237" s="53">
        <v>0.696943348773439</v>
      </c>
      <c r="P237" s="53">
        <v>3.0396478105230202E-3</v>
      </c>
      <c r="Q237" s="53" t="s">
        <v>368</v>
      </c>
    </row>
    <row r="238" spans="1:17" x14ac:dyDescent="0.2">
      <c r="A238" s="53">
        <v>5</v>
      </c>
      <c r="B238" s="53">
        <v>2100001</v>
      </c>
      <c r="C238" s="53">
        <v>3100000</v>
      </c>
      <c r="D238" s="53">
        <v>2600000</v>
      </c>
      <c r="E238" s="53">
        <v>0</v>
      </c>
      <c r="F238" s="53">
        <v>2.5742396733985E-3</v>
      </c>
      <c r="G238" s="53">
        <v>3.3059719193946702E-3</v>
      </c>
      <c r="H238" s="53">
        <v>0.77866350234149895</v>
      </c>
      <c r="I238" s="53">
        <v>0.69202822551396403</v>
      </c>
      <c r="J238" s="53">
        <v>0.93156577574995503</v>
      </c>
      <c r="K238" s="53">
        <v>0.79175557625350201</v>
      </c>
      <c r="L238" s="53">
        <v>2.1989960410545299E-3</v>
      </c>
      <c r="M238" s="53">
        <v>0.28408695026309899</v>
      </c>
      <c r="N238" s="53">
        <v>0.67276996670457101</v>
      </c>
      <c r="O238" s="53">
        <v>0.64303358057750803</v>
      </c>
      <c r="P238" s="53">
        <v>3.0569397492277999E-3</v>
      </c>
      <c r="Q238" s="53" t="s">
        <v>368</v>
      </c>
    </row>
    <row r="239" spans="1:17" x14ac:dyDescent="0.2">
      <c r="A239" s="53">
        <v>5</v>
      </c>
      <c r="B239" s="53">
        <v>9000001</v>
      </c>
      <c r="C239" s="53">
        <v>10000000</v>
      </c>
      <c r="D239" s="53">
        <v>9500000</v>
      </c>
      <c r="E239" s="53">
        <v>0</v>
      </c>
      <c r="F239" s="53">
        <v>1.97971107944343E-3</v>
      </c>
      <c r="G239" s="53">
        <v>2.4814398665575898E-3</v>
      </c>
      <c r="H239" s="53">
        <v>0.79780739647332699</v>
      </c>
      <c r="I239" s="53">
        <v>0.87441783670303896</v>
      </c>
      <c r="J239" s="53">
        <v>1.1423316086917099</v>
      </c>
      <c r="K239" s="53">
        <v>0.98137385725809401</v>
      </c>
      <c r="L239" s="53">
        <v>1.62693259300582E-3</v>
      </c>
      <c r="M239" s="53">
        <v>0.36746893051555501</v>
      </c>
      <c r="N239" s="53">
        <v>0.70291921903808596</v>
      </c>
      <c r="O239" s="53">
        <v>0.643910874931934</v>
      </c>
      <c r="P239" s="53">
        <v>2.2522658150398501E-3</v>
      </c>
      <c r="Q239" s="53" t="s">
        <v>369</v>
      </c>
    </row>
    <row r="240" spans="1:17" x14ac:dyDescent="0.2">
      <c r="A240" s="53">
        <v>5</v>
      </c>
      <c r="B240" s="53">
        <v>9100001</v>
      </c>
      <c r="C240" s="53">
        <v>10100000</v>
      </c>
      <c r="D240" s="53">
        <v>9600000</v>
      </c>
      <c r="E240" s="53">
        <v>0</v>
      </c>
      <c r="F240" s="53">
        <v>2.0750482806409301E-3</v>
      </c>
      <c r="G240" s="53">
        <v>2.5741972218442E-3</v>
      </c>
      <c r="H240" s="53">
        <v>0.80609529954908798</v>
      </c>
      <c r="I240" s="53">
        <v>0.83514291334023505</v>
      </c>
      <c r="J240" s="53">
        <v>1.1483338806444501</v>
      </c>
      <c r="K240" s="53">
        <v>1.0060169509877701</v>
      </c>
      <c r="L240" s="53">
        <v>1.7184439129595899E-3</v>
      </c>
      <c r="M240" s="53">
        <v>0.41714579005028302</v>
      </c>
      <c r="N240" s="53">
        <v>0.76337801644241299</v>
      </c>
      <c r="O240" s="53">
        <v>0.69938009246472699</v>
      </c>
      <c r="P240" s="53">
        <v>2.3115123783836798E-3</v>
      </c>
      <c r="Q240" s="53" t="s">
        <v>370</v>
      </c>
    </row>
    <row r="241" spans="1:17" x14ac:dyDescent="0.2">
      <c r="A241" s="53">
        <v>5</v>
      </c>
      <c r="B241" s="53">
        <v>11300001</v>
      </c>
      <c r="C241" s="53">
        <v>12300000</v>
      </c>
      <c r="D241" s="53">
        <v>11800000</v>
      </c>
      <c r="E241" s="53">
        <v>0</v>
      </c>
      <c r="F241" s="53">
        <v>2.5334051943154902E-3</v>
      </c>
      <c r="G241" s="53">
        <v>3.234338424295E-3</v>
      </c>
      <c r="H241" s="53">
        <v>0.78328389363512696</v>
      </c>
      <c r="I241" s="53">
        <v>0.83895135206042704</v>
      </c>
      <c r="J241" s="53">
        <v>1.06130747042868</v>
      </c>
      <c r="K241" s="53">
        <v>0.89491984210684905</v>
      </c>
      <c r="L241" s="53">
        <v>2.0975825000274402E-3</v>
      </c>
      <c r="M241" s="53">
        <v>0.32255874138041501</v>
      </c>
      <c r="N241" s="53">
        <v>0.72763221079698803</v>
      </c>
      <c r="O241" s="53">
        <v>0.69645738814321201</v>
      </c>
      <c r="P241" s="53">
        <v>2.9641396574128201E-3</v>
      </c>
      <c r="Q241" s="53" t="s">
        <v>371</v>
      </c>
    </row>
    <row r="242" spans="1:17" x14ac:dyDescent="0.2">
      <c r="A242" s="53">
        <v>5</v>
      </c>
      <c r="B242" s="53">
        <v>11500001</v>
      </c>
      <c r="C242" s="53">
        <v>12500000</v>
      </c>
      <c r="D242" s="53">
        <v>12000000</v>
      </c>
      <c r="E242" s="53">
        <v>0</v>
      </c>
      <c r="F242" s="53">
        <v>2.2256115254026998E-3</v>
      </c>
      <c r="G242" s="53">
        <v>2.8606901237823099E-3</v>
      </c>
      <c r="H242" s="53">
        <v>0.77799811552468001</v>
      </c>
      <c r="I242" s="53">
        <v>0.87762915270599595</v>
      </c>
      <c r="J242" s="53">
        <v>1.02350220743248</v>
      </c>
      <c r="K242" s="53">
        <v>0.82850685684607495</v>
      </c>
      <c r="L242" s="53">
        <v>1.85642627440057E-3</v>
      </c>
      <c r="M242" s="53">
        <v>0.294934511404709</v>
      </c>
      <c r="N242" s="53">
        <v>0.69006044175175496</v>
      </c>
      <c r="O242" s="53">
        <v>0.66049025973811004</v>
      </c>
      <c r="P242" s="53">
        <v>2.6370643380665801E-3</v>
      </c>
      <c r="Q242" s="53" t="s">
        <v>371</v>
      </c>
    </row>
    <row r="243" spans="1:17" x14ac:dyDescent="0.2">
      <c r="A243" s="53">
        <v>5</v>
      </c>
      <c r="B243" s="53">
        <v>11600001</v>
      </c>
      <c r="C243" s="53">
        <v>12600000</v>
      </c>
      <c r="D243" s="53">
        <v>12100000</v>
      </c>
      <c r="E243" s="53">
        <v>0</v>
      </c>
      <c r="F243" s="53">
        <v>2.1631524322083102E-3</v>
      </c>
      <c r="G243" s="53">
        <v>2.7776534450757399E-3</v>
      </c>
      <c r="H243" s="53">
        <v>0.77876973315125897</v>
      </c>
      <c r="I243" s="53">
        <v>0.84302298067256998</v>
      </c>
      <c r="J243" s="53">
        <v>1.00557961909575</v>
      </c>
      <c r="K243" s="53">
        <v>0.82036070225276703</v>
      </c>
      <c r="L243" s="53">
        <v>1.8165659274390501E-3</v>
      </c>
      <c r="M243" s="53">
        <v>0.32543430948275198</v>
      </c>
      <c r="N243" s="53">
        <v>0.701247164018592</v>
      </c>
      <c r="O243" s="53">
        <v>0.66099620392469405</v>
      </c>
      <c r="P243" s="53">
        <v>2.5435509807236701E-3</v>
      </c>
      <c r="Q243" s="53" t="s">
        <v>371</v>
      </c>
    </row>
    <row r="244" spans="1:17" x14ac:dyDescent="0.2">
      <c r="A244" s="53">
        <v>5</v>
      </c>
      <c r="B244" s="53">
        <v>11800001</v>
      </c>
      <c r="C244" s="53">
        <v>12800000</v>
      </c>
      <c r="D244" s="53">
        <v>12300000</v>
      </c>
      <c r="E244" s="53">
        <v>0</v>
      </c>
      <c r="F244" s="53">
        <v>1.9206439890175201E-3</v>
      </c>
      <c r="G244" s="53">
        <v>2.4442227608562701E-3</v>
      </c>
      <c r="H244" s="53">
        <v>0.78578925774534203</v>
      </c>
      <c r="I244" s="53">
        <v>0.83020464579204001</v>
      </c>
      <c r="J244" s="53">
        <v>0.96889713137622202</v>
      </c>
      <c r="K244" s="53">
        <v>0.77685729495540601</v>
      </c>
      <c r="L244" s="53">
        <v>1.61285033188392E-3</v>
      </c>
      <c r="M244" s="53">
        <v>0.19831447368688401</v>
      </c>
      <c r="N244" s="53">
        <v>0.60149342517876703</v>
      </c>
      <c r="O244" s="53">
        <v>0.59016584021903495</v>
      </c>
      <c r="P244" s="53">
        <v>2.3026203915821599E-3</v>
      </c>
      <c r="Q244" s="53" t="s">
        <v>372</v>
      </c>
    </row>
    <row r="245" spans="1:17" x14ac:dyDescent="0.2">
      <c r="A245" s="53">
        <v>5</v>
      </c>
      <c r="B245" s="53">
        <v>11900001</v>
      </c>
      <c r="C245" s="53">
        <v>12900000</v>
      </c>
      <c r="D245" s="53">
        <v>12400000</v>
      </c>
      <c r="E245" s="53">
        <v>0</v>
      </c>
      <c r="F245" s="53">
        <v>1.8439121019503399E-3</v>
      </c>
      <c r="G245" s="53">
        <v>2.3486362039577199E-3</v>
      </c>
      <c r="H245" s="53">
        <v>0.78509907104520404</v>
      </c>
      <c r="I245" s="53">
        <v>0.89039971627268999</v>
      </c>
      <c r="J245" s="53">
        <v>1.03599871197814</v>
      </c>
      <c r="K245" s="53">
        <v>0.837068857934118</v>
      </c>
      <c r="L245" s="53">
        <v>1.5299601706485601E-3</v>
      </c>
      <c r="M245" s="53">
        <v>0.19935746853021799</v>
      </c>
      <c r="N245" s="53">
        <v>0.61225560072264096</v>
      </c>
      <c r="O245" s="53">
        <v>0.60362621613800405</v>
      </c>
      <c r="P245" s="53">
        <v>2.2120345751421699E-3</v>
      </c>
      <c r="Q245" s="53" t="s">
        <v>373</v>
      </c>
    </row>
    <row r="246" spans="1:17" x14ac:dyDescent="0.2">
      <c r="A246" s="53">
        <v>5</v>
      </c>
      <c r="B246" s="53">
        <v>12000001</v>
      </c>
      <c r="C246" s="53">
        <v>13000000</v>
      </c>
      <c r="D246" s="53">
        <v>12500000</v>
      </c>
      <c r="E246" s="53">
        <v>0</v>
      </c>
      <c r="F246" s="53">
        <v>1.74695196192696E-3</v>
      </c>
      <c r="G246" s="53">
        <v>2.24043301206877E-3</v>
      </c>
      <c r="H246" s="53">
        <v>0.77973853827205497</v>
      </c>
      <c r="I246" s="53">
        <v>0.89468905997876003</v>
      </c>
      <c r="J246" s="53">
        <v>1.0497943421351199</v>
      </c>
      <c r="K246" s="53">
        <v>0.85322133771582098</v>
      </c>
      <c r="L246" s="53">
        <v>1.44805373662017E-3</v>
      </c>
      <c r="M246" s="53">
        <v>0.18917553017687</v>
      </c>
      <c r="N246" s="53">
        <v>0.56265389202734795</v>
      </c>
      <c r="O246" s="53">
        <v>0.54417222167440205</v>
      </c>
      <c r="P246" s="53">
        <v>2.11509549771818E-3</v>
      </c>
      <c r="Q246" s="53" t="s">
        <v>373</v>
      </c>
    </row>
    <row r="247" spans="1:17" x14ac:dyDescent="0.2">
      <c r="A247" s="53">
        <v>5</v>
      </c>
      <c r="B247" s="53">
        <v>16700001</v>
      </c>
      <c r="C247" s="53">
        <v>17700000</v>
      </c>
      <c r="D247" s="53">
        <v>17200000</v>
      </c>
      <c r="E247" s="53">
        <v>0</v>
      </c>
      <c r="F247" s="53">
        <v>1.98609430406195E-3</v>
      </c>
      <c r="G247" s="53">
        <v>2.51208972053059E-3</v>
      </c>
      <c r="H247" s="53">
        <v>0.79061439877332795</v>
      </c>
      <c r="I247" s="53">
        <v>1.0699401345742801</v>
      </c>
      <c r="J247" s="53">
        <v>1.24742507702216</v>
      </c>
      <c r="K247" s="53">
        <v>1.0328830623404499</v>
      </c>
      <c r="L247" s="53">
        <v>1.57317220351107E-3</v>
      </c>
      <c r="M247" s="53">
        <v>0.27560343003514298</v>
      </c>
      <c r="N247" s="53">
        <v>0.68279051778953403</v>
      </c>
      <c r="O247" s="53">
        <v>0.65998549370196902</v>
      </c>
      <c r="P247" s="53">
        <v>2.3260052918151401E-3</v>
      </c>
      <c r="Q247" s="53" t="s">
        <v>374</v>
      </c>
    </row>
    <row r="248" spans="1:17" x14ac:dyDescent="0.2">
      <c r="A248" s="53">
        <v>5</v>
      </c>
      <c r="B248" s="53">
        <v>16900001</v>
      </c>
      <c r="C248" s="53">
        <v>17900000</v>
      </c>
      <c r="D248" s="53">
        <v>17400000</v>
      </c>
      <c r="E248" s="53">
        <v>0</v>
      </c>
      <c r="F248" s="53">
        <v>2.0297909539806602E-3</v>
      </c>
      <c r="G248" s="53">
        <v>2.5575952446160598E-3</v>
      </c>
      <c r="H248" s="53">
        <v>0.79363259618719195</v>
      </c>
      <c r="I248" s="53">
        <v>1.05846394279617</v>
      </c>
      <c r="J248" s="53">
        <v>1.2226802537416099</v>
      </c>
      <c r="K248" s="53">
        <v>1.0058567760244601</v>
      </c>
      <c r="L248" s="53">
        <v>1.60992913708113E-3</v>
      </c>
      <c r="M248" s="53">
        <v>0.47458050934367302</v>
      </c>
      <c r="N248" s="53">
        <v>0.79112445456507297</v>
      </c>
      <c r="O248" s="53">
        <v>0.70899014123106396</v>
      </c>
      <c r="P248" s="53">
        <v>2.26822688956505E-3</v>
      </c>
      <c r="Q248" s="53" t="s">
        <v>375</v>
      </c>
    </row>
    <row r="249" spans="1:17" x14ac:dyDescent="0.2">
      <c r="A249" s="53">
        <v>5</v>
      </c>
      <c r="B249" s="53">
        <v>17000001</v>
      </c>
      <c r="C249" s="53">
        <v>18000000</v>
      </c>
      <c r="D249" s="53">
        <v>17500000</v>
      </c>
      <c r="E249" s="53">
        <v>0</v>
      </c>
      <c r="F249" s="53">
        <v>1.94705368095956E-3</v>
      </c>
      <c r="G249" s="53">
        <v>2.43155331135153E-3</v>
      </c>
      <c r="H249" s="53">
        <v>0.80074480451235897</v>
      </c>
      <c r="I249" s="53">
        <v>1.1164221848659599</v>
      </c>
      <c r="J249" s="53">
        <v>1.2601041923554299</v>
      </c>
      <c r="K249" s="53">
        <v>1.0290491189269799</v>
      </c>
      <c r="L249" s="53">
        <v>1.53055240190205E-3</v>
      </c>
      <c r="M249" s="53">
        <v>0.43897156280642802</v>
      </c>
      <c r="N249" s="53">
        <v>0.81555559724104798</v>
      </c>
      <c r="O249" s="53">
        <v>0.75690272343975595</v>
      </c>
      <c r="P249" s="53">
        <v>2.1730542496711698E-3</v>
      </c>
      <c r="Q249" s="53" t="s">
        <v>375</v>
      </c>
    </row>
    <row r="250" spans="1:17" x14ac:dyDescent="0.2">
      <c r="A250" s="53">
        <v>5</v>
      </c>
      <c r="B250" s="53">
        <v>17100001</v>
      </c>
      <c r="C250" s="53">
        <v>18100000</v>
      </c>
      <c r="D250" s="53">
        <v>17600000</v>
      </c>
      <c r="E250" s="53">
        <v>0</v>
      </c>
      <c r="F250" s="53">
        <v>1.96197497796321E-3</v>
      </c>
      <c r="G250" s="53">
        <v>2.4810083852164302E-3</v>
      </c>
      <c r="H250" s="53">
        <v>0.79079739901486001</v>
      </c>
      <c r="I250" s="53">
        <v>1.0107221744932</v>
      </c>
      <c r="J250" s="53">
        <v>1.14295576468432</v>
      </c>
      <c r="K250" s="53">
        <v>0.92374719776320302</v>
      </c>
      <c r="L250" s="53">
        <v>1.5722911809158799E-3</v>
      </c>
      <c r="M250" s="53">
        <v>0.379397478083631</v>
      </c>
      <c r="N250" s="53">
        <v>0.86993965633548598</v>
      </c>
      <c r="O250" s="53">
        <v>0.85456008922034099</v>
      </c>
      <c r="P250" s="53">
        <v>2.2456422815296199E-3</v>
      </c>
      <c r="Q250" s="53" t="s">
        <v>376</v>
      </c>
    </row>
    <row r="251" spans="1:17" x14ac:dyDescent="0.2">
      <c r="A251" s="53">
        <v>5</v>
      </c>
      <c r="B251" s="53">
        <v>17200001</v>
      </c>
      <c r="C251" s="53">
        <v>18200000</v>
      </c>
      <c r="D251" s="53">
        <v>17700000</v>
      </c>
      <c r="E251" s="53">
        <v>0</v>
      </c>
      <c r="F251" s="53">
        <v>1.9853081604669798E-3</v>
      </c>
      <c r="G251" s="53">
        <v>2.5032525958561601E-3</v>
      </c>
      <c r="H251" s="53">
        <v>0.79309142183790204</v>
      </c>
      <c r="I251" s="53">
        <v>1.0337568774581201</v>
      </c>
      <c r="J251" s="53">
        <v>1.1863537018505701</v>
      </c>
      <c r="K251" s="53">
        <v>0.96876892770269196</v>
      </c>
      <c r="L251" s="53">
        <v>1.6066859056161E-3</v>
      </c>
      <c r="M251" s="53">
        <v>0.352162004131367</v>
      </c>
      <c r="N251" s="53">
        <v>0.86932239851266402</v>
      </c>
      <c r="O251" s="53">
        <v>0.86628110297137995</v>
      </c>
      <c r="P251" s="53">
        <v>2.2785269662131602E-3</v>
      </c>
      <c r="Q251" s="53" t="s">
        <v>376</v>
      </c>
    </row>
    <row r="252" spans="1:17" x14ac:dyDescent="0.2">
      <c r="A252" s="53">
        <v>5</v>
      </c>
      <c r="B252" s="53">
        <v>17500001</v>
      </c>
      <c r="C252" s="53">
        <v>18500000</v>
      </c>
      <c r="D252" s="53">
        <v>18000000</v>
      </c>
      <c r="E252" s="53">
        <v>0</v>
      </c>
      <c r="F252" s="53">
        <v>1.5857577962886801E-3</v>
      </c>
      <c r="G252" s="53">
        <v>2.0064097051469298E-3</v>
      </c>
      <c r="H252" s="53">
        <v>0.79034595587373002</v>
      </c>
      <c r="I252" s="53">
        <v>1.1791612457370499</v>
      </c>
      <c r="J252" s="53">
        <v>1.2792266348468</v>
      </c>
      <c r="K252" s="53">
        <v>1.0250712673654001</v>
      </c>
      <c r="L252" s="53">
        <v>1.2494159712221999E-3</v>
      </c>
      <c r="M252" s="53">
        <v>0.21838705998741501</v>
      </c>
      <c r="N252" s="53">
        <v>0.857265068810108</v>
      </c>
      <c r="O252" s="53">
        <v>0.91193757920433405</v>
      </c>
      <c r="P252" s="53">
        <v>1.8812247452231899E-3</v>
      </c>
      <c r="Q252" s="53" t="s">
        <v>376</v>
      </c>
    </row>
    <row r="253" spans="1:17" x14ac:dyDescent="0.2">
      <c r="A253" s="53">
        <v>5</v>
      </c>
      <c r="B253" s="53">
        <v>17600001</v>
      </c>
      <c r="C253" s="53">
        <v>18600000</v>
      </c>
      <c r="D253" s="53">
        <v>18100000</v>
      </c>
      <c r="E253" s="53">
        <v>0</v>
      </c>
      <c r="F253" s="53">
        <v>1.45195486213133E-3</v>
      </c>
      <c r="G253" s="53">
        <v>1.7719052159828499E-3</v>
      </c>
      <c r="H253" s="53">
        <v>0.81943145097970305</v>
      </c>
      <c r="I253" s="53">
        <v>1.12301176411548</v>
      </c>
      <c r="J253" s="53">
        <v>1.2074943241745399</v>
      </c>
      <c r="K253" s="53">
        <v>0.95688507840173398</v>
      </c>
      <c r="L253" s="53">
        <v>1.1542073637264201E-3</v>
      </c>
      <c r="M253" s="53">
        <v>0.17531998094551199</v>
      </c>
      <c r="N253" s="53">
        <v>0.75286150349702496</v>
      </c>
      <c r="O253" s="53">
        <v>0.79657951753682399</v>
      </c>
      <c r="P253" s="53">
        <v>1.67745071810737E-3</v>
      </c>
      <c r="Q253" s="53" t="s">
        <v>376</v>
      </c>
    </row>
    <row r="254" spans="1:17" x14ac:dyDescent="0.2">
      <c r="A254" s="53">
        <v>5</v>
      </c>
      <c r="B254" s="53">
        <v>17700001</v>
      </c>
      <c r="C254" s="53">
        <v>18700000</v>
      </c>
      <c r="D254" s="53">
        <v>18200000</v>
      </c>
      <c r="E254" s="53">
        <v>0</v>
      </c>
      <c r="F254" s="53">
        <v>1.44808408013555E-3</v>
      </c>
      <c r="G254" s="53">
        <v>1.7209263653872799E-3</v>
      </c>
      <c r="H254" s="53">
        <v>0.84145615365110105</v>
      </c>
      <c r="I254" s="53">
        <v>1.13935291072589</v>
      </c>
      <c r="J254" s="53">
        <v>1.20014741887845</v>
      </c>
      <c r="K254" s="53">
        <v>0.94033626915690904</v>
      </c>
      <c r="L254" s="53">
        <v>1.1481773479998601E-3</v>
      </c>
      <c r="M254" s="53">
        <v>9.7918366370080598E-2</v>
      </c>
      <c r="N254" s="53">
        <v>0.66130364684868104</v>
      </c>
      <c r="O254" s="53">
        <v>0.71356610492719397</v>
      </c>
      <c r="P254" s="53">
        <v>1.6583516306008801E-3</v>
      </c>
      <c r="Q254" s="53" t="s">
        <v>175</v>
      </c>
    </row>
    <row r="255" spans="1:17" x14ac:dyDescent="0.2">
      <c r="A255" s="53">
        <v>5</v>
      </c>
      <c r="B255" s="53">
        <v>17800001</v>
      </c>
      <c r="C255" s="53">
        <v>18800000</v>
      </c>
      <c r="D255" s="53">
        <v>18300000</v>
      </c>
      <c r="E255" s="53">
        <v>0</v>
      </c>
      <c r="F255" s="53">
        <v>1.4171817380332101E-3</v>
      </c>
      <c r="G255" s="53">
        <v>1.6373748870496499E-3</v>
      </c>
      <c r="H255" s="53">
        <v>0.86552062648694905</v>
      </c>
      <c r="I255" s="53">
        <v>1.10387369090028</v>
      </c>
      <c r="J255" s="53">
        <v>1.1771978861619199</v>
      </c>
      <c r="K255" s="53">
        <v>0.926164273853467</v>
      </c>
      <c r="L255" s="53">
        <v>1.13060054922072E-3</v>
      </c>
      <c r="M255" s="53">
        <v>-6.9349616183578405E-2</v>
      </c>
      <c r="N255" s="53">
        <v>0.52696419016576002</v>
      </c>
      <c r="O255" s="53">
        <v>0.61639390455829002</v>
      </c>
      <c r="P255" s="53">
        <v>1.6412415979371001E-3</v>
      </c>
      <c r="Q255" s="53" t="s">
        <v>125</v>
      </c>
    </row>
    <row r="256" spans="1:17" x14ac:dyDescent="0.2">
      <c r="A256" s="53">
        <v>5</v>
      </c>
      <c r="B256" s="53">
        <v>17900001</v>
      </c>
      <c r="C256" s="53">
        <v>18900000</v>
      </c>
      <c r="D256" s="53">
        <v>18400000</v>
      </c>
      <c r="E256" s="53">
        <v>0</v>
      </c>
      <c r="F256" s="53">
        <v>1.3409559007985499E-3</v>
      </c>
      <c r="G256" s="53">
        <v>1.5187107417694099E-3</v>
      </c>
      <c r="H256" s="53">
        <v>0.88295675003670404</v>
      </c>
      <c r="I256" s="53">
        <v>1.12589301060692</v>
      </c>
      <c r="J256" s="53">
        <v>1.14366250087427</v>
      </c>
      <c r="K256" s="53">
        <v>0.87319780481009102</v>
      </c>
      <c r="L256" s="53">
        <v>1.06606358244976E-3</v>
      </c>
      <c r="M256" s="53">
        <v>-0.15607150883305601</v>
      </c>
      <c r="N256" s="53">
        <v>0.40990354865343598</v>
      </c>
      <c r="O256" s="53">
        <v>0.50456515197788498</v>
      </c>
      <c r="P256" s="53">
        <v>1.55478384677136E-3</v>
      </c>
      <c r="Q256" s="53" t="s">
        <v>125</v>
      </c>
    </row>
    <row r="257" spans="1:17" x14ac:dyDescent="0.2">
      <c r="A257" s="53">
        <v>5</v>
      </c>
      <c r="B257" s="53">
        <v>18000001</v>
      </c>
      <c r="C257" s="53">
        <v>19000000</v>
      </c>
      <c r="D257" s="53">
        <v>18500000</v>
      </c>
      <c r="E257" s="53">
        <v>0</v>
      </c>
      <c r="F257" s="53">
        <v>1.3523562705268599E-3</v>
      </c>
      <c r="G257" s="53">
        <v>1.5447743523332501E-3</v>
      </c>
      <c r="H257" s="53">
        <v>0.87543936011381895</v>
      </c>
      <c r="I257" s="53">
        <v>0.99602203637200604</v>
      </c>
      <c r="J257" s="53">
        <v>1.0552886596007101</v>
      </c>
      <c r="K257" s="53">
        <v>0.81603848803229195</v>
      </c>
      <c r="L257" s="53">
        <v>1.09951869439513E-3</v>
      </c>
      <c r="M257" s="53">
        <v>-0.108496118965994</v>
      </c>
      <c r="N257" s="53">
        <v>0.36229260106732403</v>
      </c>
      <c r="O257" s="53">
        <v>0.42119232188816003</v>
      </c>
      <c r="P257" s="53">
        <v>1.5631721841261399E-3</v>
      </c>
      <c r="Q257" s="53" t="s">
        <v>133</v>
      </c>
    </row>
    <row r="258" spans="1:17" x14ac:dyDescent="0.2">
      <c r="A258" s="53">
        <v>5</v>
      </c>
      <c r="B258" s="53">
        <v>18100001</v>
      </c>
      <c r="C258" s="53">
        <v>19100000</v>
      </c>
      <c r="D258" s="53">
        <v>18600000</v>
      </c>
      <c r="E258" s="53">
        <v>0</v>
      </c>
      <c r="F258" s="53">
        <v>1.2547190549646401E-3</v>
      </c>
      <c r="G258" s="53">
        <v>1.40971580400164E-3</v>
      </c>
      <c r="H258" s="53">
        <v>0.89005106660716704</v>
      </c>
      <c r="I258" s="53">
        <v>0.94631891906766397</v>
      </c>
      <c r="J258" s="53">
        <v>1.0557690890193501</v>
      </c>
      <c r="K258" s="53">
        <v>0.83841647157196098</v>
      </c>
      <c r="L258" s="53">
        <v>1.02965386395847E-3</v>
      </c>
      <c r="M258" s="53">
        <v>-0.124312525429764</v>
      </c>
      <c r="N258" s="53">
        <v>0.178504877768103</v>
      </c>
      <c r="O258" s="53">
        <v>0.190603997196161</v>
      </c>
      <c r="P258" s="53">
        <v>1.4320549568145799E-3</v>
      </c>
      <c r="Q258" s="53" t="s">
        <v>130</v>
      </c>
    </row>
    <row r="259" spans="1:17" x14ac:dyDescent="0.2">
      <c r="A259" s="53">
        <v>5</v>
      </c>
      <c r="B259" s="53">
        <v>18200001</v>
      </c>
      <c r="C259" s="53">
        <v>19200000</v>
      </c>
      <c r="D259" s="53">
        <v>18700000</v>
      </c>
      <c r="E259" s="53">
        <v>0</v>
      </c>
      <c r="F259" s="53">
        <v>1.11348331896861E-3</v>
      </c>
      <c r="G259" s="53">
        <v>1.33567036196518E-3</v>
      </c>
      <c r="H259" s="53">
        <v>0.83365128902788199</v>
      </c>
      <c r="I259" s="53">
        <v>0.94805316685718199</v>
      </c>
      <c r="J259" s="53">
        <v>1.0068739811502501</v>
      </c>
      <c r="K259" s="53">
        <v>0.77443925615522002</v>
      </c>
      <c r="L259" s="53">
        <v>9.1395553359961603E-4</v>
      </c>
      <c r="M259" s="53">
        <v>1.7604585100769399E-2</v>
      </c>
      <c r="N259" s="53">
        <v>0.222331627433591</v>
      </c>
      <c r="O259" s="53">
        <v>0.18225448208884901</v>
      </c>
      <c r="P259" s="53">
        <v>1.3116079737506101E-3</v>
      </c>
      <c r="Q259" s="53" t="s">
        <v>176</v>
      </c>
    </row>
    <row r="260" spans="1:17" x14ac:dyDescent="0.2">
      <c r="A260" s="53">
        <v>5</v>
      </c>
      <c r="B260" s="53">
        <v>18300001</v>
      </c>
      <c r="C260" s="53">
        <v>19300000</v>
      </c>
      <c r="D260" s="53">
        <v>18800000</v>
      </c>
      <c r="E260" s="53">
        <v>0</v>
      </c>
      <c r="F260" s="53">
        <v>1.06659611613876E-3</v>
      </c>
      <c r="G260" s="53">
        <v>1.28371158847173E-3</v>
      </c>
      <c r="H260" s="53">
        <v>0.83086896287082102</v>
      </c>
      <c r="I260" s="53">
        <v>0.84804350285665397</v>
      </c>
      <c r="J260" s="53">
        <v>0.94807331844128895</v>
      </c>
      <c r="K260" s="53">
        <v>0.74246219599089303</v>
      </c>
      <c r="L260" s="53">
        <v>8.9201545552474695E-4</v>
      </c>
      <c r="M260" s="53">
        <v>0.122158981494509</v>
      </c>
      <c r="N260" s="53">
        <v>0.362256072796378</v>
      </c>
      <c r="O260" s="53">
        <v>0.31539292368232402</v>
      </c>
      <c r="P260" s="53">
        <v>1.23035718664297E-3</v>
      </c>
      <c r="Q260" s="53" t="s">
        <v>177</v>
      </c>
    </row>
    <row r="261" spans="1:17" x14ac:dyDescent="0.2">
      <c r="A261" s="53">
        <v>5</v>
      </c>
      <c r="B261" s="53">
        <v>18400001</v>
      </c>
      <c r="C261" s="53">
        <v>19400000</v>
      </c>
      <c r="D261" s="53">
        <v>18900000</v>
      </c>
      <c r="E261" s="53">
        <v>0</v>
      </c>
      <c r="F261" s="53">
        <v>1.0582591034782199E-3</v>
      </c>
      <c r="G261" s="53">
        <v>1.2826460656646401E-3</v>
      </c>
      <c r="H261" s="53">
        <v>0.82505932993280795</v>
      </c>
      <c r="I261" s="53">
        <v>0.73688507818384597</v>
      </c>
      <c r="J261" s="53">
        <v>0.87106432160104097</v>
      </c>
      <c r="K261" s="53">
        <v>0.69169903544747002</v>
      </c>
      <c r="L261" s="53">
        <v>9.0431687774504197E-4</v>
      </c>
      <c r="M261" s="53">
        <v>8.6807448317491098E-2</v>
      </c>
      <c r="N261" s="53">
        <v>0.37447593625440501</v>
      </c>
      <c r="O261" s="53">
        <v>0.34744874078251198</v>
      </c>
      <c r="P261" s="53">
        <v>1.23927144529652E-3</v>
      </c>
      <c r="Q261" s="53" t="s">
        <v>177</v>
      </c>
    </row>
    <row r="262" spans="1:17" x14ac:dyDescent="0.2">
      <c r="A262" s="53">
        <v>5</v>
      </c>
      <c r="B262" s="53">
        <v>18500001</v>
      </c>
      <c r="C262" s="53">
        <v>19500000</v>
      </c>
      <c r="D262" s="53">
        <v>19000000</v>
      </c>
      <c r="E262" s="53">
        <v>0</v>
      </c>
      <c r="F262" s="53">
        <v>1.11548078392196E-3</v>
      </c>
      <c r="G262" s="53">
        <v>1.4042313339825E-3</v>
      </c>
      <c r="H262" s="53">
        <v>0.79437109607743706</v>
      </c>
      <c r="I262" s="53">
        <v>0.70773023078193498</v>
      </c>
      <c r="J262" s="53">
        <v>0.84952438581996104</v>
      </c>
      <c r="K262" s="53">
        <v>0.67667385125922297</v>
      </c>
      <c r="L262" s="53">
        <v>9.5876232590019197E-4</v>
      </c>
      <c r="M262" s="53">
        <v>7.6426219838002393E-2</v>
      </c>
      <c r="N262" s="53">
        <v>0.35082076009048102</v>
      </c>
      <c r="O262" s="53">
        <v>0.32160359331133997</v>
      </c>
      <c r="P262" s="53">
        <v>1.3599843304123299E-3</v>
      </c>
      <c r="Q262" s="53" t="s">
        <v>177</v>
      </c>
    </row>
    <row r="263" spans="1:17" x14ac:dyDescent="0.2">
      <c r="A263" s="53">
        <v>5</v>
      </c>
      <c r="B263" s="53">
        <v>19600001</v>
      </c>
      <c r="C263" s="53">
        <v>20600000</v>
      </c>
      <c r="D263" s="53">
        <v>20100000</v>
      </c>
      <c r="E263" s="53">
        <v>0</v>
      </c>
      <c r="F263" s="53">
        <v>1.6474268363989E-3</v>
      </c>
      <c r="G263" s="53">
        <v>2.0859455867575801E-3</v>
      </c>
      <c r="H263" s="53">
        <v>0.78977459760092805</v>
      </c>
      <c r="I263" s="53">
        <v>0.79738532597651501</v>
      </c>
      <c r="J263" s="53">
        <v>1.0959101281405199</v>
      </c>
      <c r="K263" s="53">
        <v>0.95661515655216101</v>
      </c>
      <c r="L263" s="53">
        <v>1.37567556905527E-3</v>
      </c>
      <c r="M263" s="53">
        <v>0.239293325954859</v>
      </c>
      <c r="N263" s="53">
        <v>0.57326897895806395</v>
      </c>
      <c r="O263" s="53">
        <v>0.53482799547413096</v>
      </c>
      <c r="P263" s="53">
        <v>1.94850385433251E-3</v>
      </c>
      <c r="Q263" s="53" t="s">
        <v>1436</v>
      </c>
    </row>
    <row r="264" spans="1:17" x14ac:dyDescent="0.2">
      <c r="A264" s="53">
        <v>5</v>
      </c>
      <c r="B264" s="53">
        <v>19700001</v>
      </c>
      <c r="C264" s="53">
        <v>20700000</v>
      </c>
      <c r="D264" s="53">
        <v>20200000</v>
      </c>
      <c r="E264" s="53">
        <v>0</v>
      </c>
      <c r="F264" s="53">
        <v>1.68940275002775E-3</v>
      </c>
      <c r="G264" s="53">
        <v>2.1217673160430898E-3</v>
      </c>
      <c r="H264" s="53">
        <v>0.796224325473322</v>
      </c>
      <c r="I264" s="53">
        <v>0.85815447062718697</v>
      </c>
      <c r="J264" s="53">
        <v>1.14277170575326</v>
      </c>
      <c r="K264" s="53">
        <v>0.99073955113797996</v>
      </c>
      <c r="L264" s="53">
        <v>1.39391087134518E-3</v>
      </c>
      <c r="M264" s="53">
        <v>0.31157580645785299</v>
      </c>
      <c r="N264" s="53">
        <v>0.66700395266896995</v>
      </c>
      <c r="O264" s="53">
        <v>0.62298104978508495</v>
      </c>
      <c r="P264" s="53">
        <v>1.95061479801321E-3</v>
      </c>
      <c r="Q264" s="53" t="s">
        <v>377</v>
      </c>
    </row>
    <row r="265" spans="1:17" x14ac:dyDescent="0.2">
      <c r="A265" s="53">
        <v>5</v>
      </c>
      <c r="B265" s="53">
        <v>19800001</v>
      </c>
      <c r="C265" s="53">
        <v>20800000</v>
      </c>
      <c r="D265" s="53">
        <v>20300000</v>
      </c>
      <c r="E265" s="53">
        <v>0</v>
      </c>
      <c r="F265" s="53">
        <v>1.6636659487571301E-3</v>
      </c>
      <c r="G265" s="53">
        <v>2.1290402966228799E-3</v>
      </c>
      <c r="H265" s="53">
        <v>0.78141590433777397</v>
      </c>
      <c r="I265" s="53">
        <v>0.82935890548331204</v>
      </c>
      <c r="J265" s="53">
        <v>1.1056946945152999</v>
      </c>
      <c r="K265" s="53">
        <v>0.95532720966066498</v>
      </c>
      <c r="L265" s="53">
        <v>1.3794908798299399E-3</v>
      </c>
      <c r="M265" s="53">
        <v>0.267166910850965</v>
      </c>
      <c r="N265" s="53">
        <v>0.66843930552342601</v>
      </c>
      <c r="O265" s="53">
        <v>0.64517568845222595</v>
      </c>
      <c r="P265" s="53">
        <v>1.9763884613270698E-3</v>
      </c>
      <c r="Q265" s="53" t="s">
        <v>378</v>
      </c>
    </row>
    <row r="266" spans="1:17" x14ac:dyDescent="0.2">
      <c r="A266" s="53">
        <v>5</v>
      </c>
      <c r="B266" s="53">
        <v>19900001</v>
      </c>
      <c r="C266" s="53">
        <v>20900000</v>
      </c>
      <c r="D266" s="53">
        <v>20400000</v>
      </c>
      <c r="E266" s="53">
        <v>0</v>
      </c>
      <c r="F266" s="53">
        <v>1.59135691253191E-3</v>
      </c>
      <c r="G266" s="53">
        <v>1.9933392361594399E-3</v>
      </c>
      <c r="H266" s="53">
        <v>0.79833722412346197</v>
      </c>
      <c r="I266" s="53">
        <v>0.83893543089975597</v>
      </c>
      <c r="J266" s="53">
        <v>1.14581024190953</v>
      </c>
      <c r="K266" s="53">
        <v>1.00328520602826</v>
      </c>
      <c r="L266" s="53">
        <v>1.3159771298030601E-3</v>
      </c>
      <c r="M266" s="53">
        <v>9.89507132647892E-2</v>
      </c>
      <c r="N266" s="53">
        <v>0.53483349773173905</v>
      </c>
      <c r="O266" s="53">
        <v>0.54930810661956497</v>
      </c>
      <c r="P266" s="53">
        <v>1.9221398274534801E-3</v>
      </c>
      <c r="Q266" s="53" t="s">
        <v>178</v>
      </c>
    </row>
    <row r="267" spans="1:17" x14ac:dyDescent="0.2">
      <c r="A267" s="53">
        <v>5</v>
      </c>
      <c r="B267" s="53">
        <v>20000001</v>
      </c>
      <c r="C267" s="53">
        <v>21000000</v>
      </c>
      <c r="D267" s="53">
        <v>20500000</v>
      </c>
      <c r="E267" s="53">
        <v>0</v>
      </c>
      <c r="F267" s="53">
        <v>1.63147113131966E-3</v>
      </c>
      <c r="G267" s="53">
        <v>1.9957744084604799E-3</v>
      </c>
      <c r="H267" s="53">
        <v>0.81746269738880994</v>
      </c>
      <c r="I267" s="53">
        <v>0.87810882729843098</v>
      </c>
      <c r="J267" s="53">
        <v>1.18696083791064</v>
      </c>
      <c r="K267" s="53">
        <v>1.03941617395787</v>
      </c>
      <c r="L267" s="53">
        <v>1.33886440221636E-3</v>
      </c>
      <c r="M267" s="53">
        <v>3.9212407384142103E-3</v>
      </c>
      <c r="N267" s="53">
        <v>0.446918801220544</v>
      </c>
      <c r="O267" s="53">
        <v>0.47909338097807602</v>
      </c>
      <c r="P267" s="53">
        <v>1.9675279366349399E-3</v>
      </c>
      <c r="Q267" s="53" t="s">
        <v>178</v>
      </c>
    </row>
    <row r="268" spans="1:17" x14ac:dyDescent="0.2">
      <c r="A268" s="53">
        <v>5</v>
      </c>
      <c r="B268" s="53">
        <v>20100001</v>
      </c>
      <c r="C268" s="53">
        <v>21100000</v>
      </c>
      <c r="D268" s="53">
        <v>20600000</v>
      </c>
      <c r="E268" s="53">
        <v>0</v>
      </c>
      <c r="F268" s="53">
        <v>1.61842935479553E-3</v>
      </c>
      <c r="G268" s="53">
        <v>1.9767713038853101E-3</v>
      </c>
      <c r="H268" s="53">
        <v>0.81872361846539099</v>
      </c>
      <c r="I268" s="53">
        <v>1.03051186099213</v>
      </c>
      <c r="J268" s="53">
        <v>1.2322548386201899</v>
      </c>
      <c r="K268" s="53">
        <v>1.030919708254</v>
      </c>
      <c r="L268" s="53">
        <v>1.31082848575194E-3</v>
      </c>
      <c r="M268" s="53">
        <v>8.6242443542975094E-3</v>
      </c>
      <c r="N268" s="53">
        <v>0.43863230198914199</v>
      </c>
      <c r="O268" s="53">
        <v>0.46621036497558699</v>
      </c>
      <c r="P268" s="53">
        <v>1.9467085772934801E-3</v>
      </c>
      <c r="Q268" s="53" t="s">
        <v>178</v>
      </c>
    </row>
    <row r="269" spans="1:17" x14ac:dyDescent="0.2">
      <c r="A269" s="53">
        <v>5</v>
      </c>
      <c r="B269" s="53">
        <v>20200001</v>
      </c>
      <c r="C269" s="53">
        <v>21200000</v>
      </c>
      <c r="D269" s="53">
        <v>20700000</v>
      </c>
      <c r="E269" s="53">
        <v>0</v>
      </c>
      <c r="F269" s="53">
        <v>1.5298413917781599E-3</v>
      </c>
      <c r="G269" s="53">
        <v>1.85829089131543E-3</v>
      </c>
      <c r="H269" s="53">
        <v>0.82325183798066703</v>
      </c>
      <c r="I269" s="53">
        <v>1.0317807713882401</v>
      </c>
      <c r="J269" s="53">
        <v>1.23652873934076</v>
      </c>
      <c r="K269" s="53">
        <v>1.0357317758122899</v>
      </c>
      <c r="L269" s="53">
        <v>1.23928995856812E-3</v>
      </c>
      <c r="M269" s="53">
        <v>1.50150833764234E-2</v>
      </c>
      <c r="N269" s="53">
        <v>0.39026820077090801</v>
      </c>
      <c r="O269" s="53">
        <v>0.400718525343633</v>
      </c>
      <c r="P269" s="53">
        <v>1.8274688656116701E-3</v>
      </c>
      <c r="Q269" s="53" t="s">
        <v>178</v>
      </c>
    </row>
    <row r="270" spans="1:17" x14ac:dyDescent="0.2">
      <c r="A270" s="53">
        <v>5</v>
      </c>
      <c r="B270" s="53">
        <v>20300001</v>
      </c>
      <c r="C270" s="53">
        <v>21300000</v>
      </c>
      <c r="D270" s="53">
        <v>20800000</v>
      </c>
      <c r="E270" s="53">
        <v>0</v>
      </c>
      <c r="F270" s="53">
        <v>1.5229845063433299E-3</v>
      </c>
      <c r="G270" s="53">
        <v>1.91997127487236E-3</v>
      </c>
      <c r="H270" s="53">
        <v>0.79323296461535797</v>
      </c>
      <c r="I270" s="53">
        <v>0.92603648409600203</v>
      </c>
      <c r="J270" s="53">
        <v>1.1900605493854699</v>
      </c>
      <c r="K270" s="53">
        <v>1.0226455547059601</v>
      </c>
      <c r="L270" s="53">
        <v>1.23846855418951E-3</v>
      </c>
      <c r="M270" s="53">
        <v>7.2806537111377301E-3</v>
      </c>
      <c r="N270" s="53">
        <v>0.37377843596494098</v>
      </c>
      <c r="O270" s="53">
        <v>0.38293408228138598</v>
      </c>
      <c r="P270" s="53">
        <v>1.8914461658166501E-3</v>
      </c>
      <c r="Q270" s="53" t="s">
        <v>178</v>
      </c>
    </row>
    <row r="271" spans="1:17" x14ac:dyDescent="0.2">
      <c r="A271" s="53">
        <v>5</v>
      </c>
      <c r="B271" s="53">
        <v>20400001</v>
      </c>
      <c r="C271" s="53">
        <v>21400000</v>
      </c>
      <c r="D271" s="53">
        <v>20900000</v>
      </c>
      <c r="E271" s="53">
        <v>0</v>
      </c>
      <c r="F271" s="53">
        <v>1.46353813049695E-3</v>
      </c>
      <c r="G271" s="53">
        <v>1.8583169029800599E-3</v>
      </c>
      <c r="H271" s="53">
        <v>0.78756111411889496</v>
      </c>
      <c r="I271" s="53">
        <v>0.97715257850872395</v>
      </c>
      <c r="J271" s="53">
        <v>1.15677899633516</v>
      </c>
      <c r="K271" s="53">
        <v>0.95655660836758005</v>
      </c>
      <c r="L271" s="53">
        <v>1.1970831755978601E-3</v>
      </c>
      <c r="M271" s="53">
        <v>-7.7506047700903399E-2</v>
      </c>
      <c r="N271" s="53">
        <v>0.28882651323150599</v>
      </c>
      <c r="O271" s="53">
        <v>0.311863840477143</v>
      </c>
      <c r="P271" s="53">
        <v>1.86775881115925E-3</v>
      </c>
      <c r="Q271" s="53" t="s">
        <v>178</v>
      </c>
    </row>
    <row r="272" spans="1:17" x14ac:dyDescent="0.2">
      <c r="A272" s="53">
        <v>5</v>
      </c>
      <c r="B272" s="53">
        <v>23700001</v>
      </c>
      <c r="C272" s="53">
        <v>24700000</v>
      </c>
      <c r="D272" s="53">
        <v>24200000</v>
      </c>
      <c r="E272" s="53">
        <v>0</v>
      </c>
      <c r="F272" s="53">
        <v>1.3825550970271599E-3</v>
      </c>
      <c r="G272" s="53">
        <v>1.7781939514905499E-3</v>
      </c>
      <c r="H272" s="53">
        <v>0.77750522988127901</v>
      </c>
      <c r="I272" s="53">
        <v>0.68683395757217802</v>
      </c>
      <c r="J272" s="53">
        <v>0.826167436621152</v>
      </c>
      <c r="K272" s="53">
        <v>0.65539166105680602</v>
      </c>
      <c r="L272" s="53">
        <v>1.19413104515583E-3</v>
      </c>
      <c r="M272" s="53">
        <v>6.2264270731015703E-2</v>
      </c>
      <c r="N272" s="53">
        <v>0.32128580543227397</v>
      </c>
      <c r="O272" s="53">
        <v>0.28995821697518998</v>
      </c>
      <c r="P272" s="53">
        <v>1.72803956254087E-3</v>
      </c>
      <c r="Q272" s="53" t="s">
        <v>379</v>
      </c>
    </row>
    <row r="273" spans="1:17" x14ac:dyDescent="0.2">
      <c r="A273" s="53">
        <v>5</v>
      </c>
      <c r="B273" s="53">
        <v>26100001</v>
      </c>
      <c r="C273" s="53">
        <v>27100000</v>
      </c>
      <c r="D273" s="53">
        <v>26600000</v>
      </c>
      <c r="E273" s="53">
        <v>0</v>
      </c>
      <c r="F273" s="53">
        <v>1.16342345856758E-3</v>
      </c>
      <c r="G273" s="53">
        <v>1.4812462842626901E-3</v>
      </c>
      <c r="H273" s="53">
        <v>0.78543552880315903</v>
      </c>
      <c r="I273" s="53">
        <v>1.1005623717109101</v>
      </c>
      <c r="J273" s="53">
        <v>1.18895342996052</v>
      </c>
      <c r="K273" s="53">
        <v>0.94373815080743095</v>
      </c>
      <c r="L273" s="53">
        <v>9.2565207860889403E-4</v>
      </c>
      <c r="M273" s="53">
        <v>0.20072616567101401</v>
      </c>
      <c r="N273" s="53">
        <v>0.43446978320603402</v>
      </c>
      <c r="O273" s="53">
        <v>0.372824129231975</v>
      </c>
      <c r="P273" s="53">
        <v>1.3946975881106299E-3</v>
      </c>
      <c r="Q273" s="53" t="s">
        <v>380</v>
      </c>
    </row>
    <row r="274" spans="1:17" x14ac:dyDescent="0.2">
      <c r="A274" s="53">
        <v>5</v>
      </c>
      <c r="B274" s="53">
        <v>26300001</v>
      </c>
      <c r="C274" s="53">
        <v>27300000</v>
      </c>
      <c r="D274" s="53">
        <v>26800000</v>
      </c>
      <c r="E274" s="53">
        <v>0</v>
      </c>
      <c r="F274" s="53">
        <v>1.49474035000947E-3</v>
      </c>
      <c r="G274" s="53">
        <v>1.9035214275318799E-3</v>
      </c>
      <c r="H274" s="53">
        <v>0.78525007829702298</v>
      </c>
      <c r="I274" s="53">
        <v>1.08638995384187</v>
      </c>
      <c r="J274" s="53">
        <v>1.1494384210438899</v>
      </c>
      <c r="K274" s="53">
        <v>0.898850705010386</v>
      </c>
      <c r="L274" s="53">
        <v>1.1935083583536901E-3</v>
      </c>
      <c r="M274" s="53">
        <v>0.33328050411265397</v>
      </c>
      <c r="N274" s="53">
        <v>0.57384961901822396</v>
      </c>
      <c r="O274" s="53">
        <v>0.49241738486344</v>
      </c>
      <c r="P274" s="53">
        <v>1.7406171323286199E-3</v>
      </c>
      <c r="Q274" s="53" t="s">
        <v>381</v>
      </c>
    </row>
    <row r="275" spans="1:17" x14ac:dyDescent="0.2">
      <c r="A275" s="53">
        <v>5</v>
      </c>
      <c r="B275" s="53">
        <v>29200001</v>
      </c>
      <c r="C275" s="53">
        <v>30200000</v>
      </c>
      <c r="D275" s="53">
        <v>29700000</v>
      </c>
      <c r="E275" s="53">
        <v>0</v>
      </c>
      <c r="F275" s="53">
        <v>8.1852631682043401E-4</v>
      </c>
      <c r="G275" s="53">
        <v>1.05389818561212E-3</v>
      </c>
      <c r="H275" s="53">
        <v>0.77666545781651697</v>
      </c>
      <c r="I275" s="53">
        <v>0.68003106862069795</v>
      </c>
      <c r="J275" s="53">
        <v>0.97983028336305</v>
      </c>
      <c r="K275" s="53">
        <v>0.85863542489049405</v>
      </c>
      <c r="L275" s="53">
        <v>7.0546024619994702E-4</v>
      </c>
      <c r="M275" s="53">
        <v>-4.0362181199237101E-3</v>
      </c>
      <c r="N275" s="53">
        <v>0.451782484462667</v>
      </c>
      <c r="O275" s="53">
        <v>0.48921610912611502</v>
      </c>
      <c r="P275" s="53">
        <v>1.0401516698139201E-3</v>
      </c>
      <c r="Q275" s="53" t="s">
        <v>382</v>
      </c>
    </row>
    <row r="276" spans="1:17" x14ac:dyDescent="0.2">
      <c r="A276" s="53">
        <v>5</v>
      </c>
      <c r="B276" s="53">
        <v>29300001</v>
      </c>
      <c r="C276" s="53">
        <v>30300000</v>
      </c>
      <c r="D276" s="53">
        <v>29800000</v>
      </c>
      <c r="E276" s="53">
        <v>0</v>
      </c>
      <c r="F276" s="53">
        <v>8.5641111323317204E-4</v>
      </c>
      <c r="G276" s="53">
        <v>1.0707950254681699E-3</v>
      </c>
      <c r="H276" s="53">
        <v>0.79978996247086098</v>
      </c>
      <c r="I276" s="53">
        <v>0.62400557565075099</v>
      </c>
      <c r="J276" s="53">
        <v>0.94825558329498505</v>
      </c>
      <c r="K276" s="53">
        <v>0.84230792732416704</v>
      </c>
      <c r="L276" s="53">
        <v>7.4630076356158395E-4</v>
      </c>
      <c r="M276" s="53">
        <v>-3.8656408278410499E-2</v>
      </c>
      <c r="N276" s="53">
        <v>0.44070678237438898</v>
      </c>
      <c r="O276" s="53">
        <v>0.49065263846909102</v>
      </c>
      <c r="P276" s="53">
        <v>1.0659477042098699E-3</v>
      </c>
      <c r="Q276" s="53" t="s">
        <v>383</v>
      </c>
    </row>
    <row r="277" spans="1:17" x14ac:dyDescent="0.2">
      <c r="A277" s="53">
        <v>5</v>
      </c>
      <c r="B277" s="53">
        <v>29500001</v>
      </c>
      <c r="C277" s="53">
        <v>30500000</v>
      </c>
      <c r="D277" s="53">
        <v>30000000</v>
      </c>
      <c r="E277" s="53">
        <v>0</v>
      </c>
      <c r="F277" s="53">
        <v>8.3158047622312295E-4</v>
      </c>
      <c r="G277" s="53">
        <v>1.0719691286181999E-3</v>
      </c>
      <c r="H277" s="53">
        <v>0.77575039618450103</v>
      </c>
      <c r="I277" s="53">
        <v>0.58916478930654004</v>
      </c>
      <c r="J277" s="53">
        <v>0.87707012386712502</v>
      </c>
      <c r="K277" s="53">
        <v>0.76524199995656395</v>
      </c>
      <c r="L277" s="53">
        <v>7.3036484907915904E-4</v>
      </c>
      <c r="M277" s="53">
        <v>5.2264398890694799E-2</v>
      </c>
      <c r="N277" s="53">
        <v>0.45906267791467498</v>
      </c>
      <c r="O277" s="53">
        <v>0.47274630310201599</v>
      </c>
      <c r="P277" s="53">
        <v>1.04475595302803E-3</v>
      </c>
      <c r="Q277" s="53" t="s">
        <v>384</v>
      </c>
    </row>
    <row r="278" spans="1:17" x14ac:dyDescent="0.2">
      <c r="A278" s="53">
        <v>5</v>
      </c>
      <c r="B278" s="53">
        <v>29700001</v>
      </c>
      <c r="C278" s="53">
        <v>30700000</v>
      </c>
      <c r="D278" s="53">
        <v>30200000</v>
      </c>
      <c r="E278" s="53">
        <v>0</v>
      </c>
      <c r="F278" s="53">
        <v>7.8860533616710105E-4</v>
      </c>
      <c r="G278" s="53">
        <v>1.0104943208322499E-3</v>
      </c>
      <c r="H278" s="53">
        <v>0.78041540650876695</v>
      </c>
      <c r="I278" s="53">
        <v>0.54360949157724303</v>
      </c>
      <c r="J278" s="53">
        <v>0.81824489690082503</v>
      </c>
      <c r="K278" s="53">
        <v>0.70977385770938395</v>
      </c>
      <c r="L278" s="53">
        <v>6.9881265362827004E-4</v>
      </c>
      <c r="M278" s="53">
        <v>-2.6535897279700302E-3</v>
      </c>
      <c r="N278" s="53">
        <v>0.48456967023773301</v>
      </c>
      <c r="O278" s="53">
        <v>0.53089219355575301</v>
      </c>
      <c r="P278" s="53">
        <v>9.97671262080016E-4</v>
      </c>
      <c r="Q278" s="53" t="s">
        <v>385</v>
      </c>
    </row>
    <row r="279" spans="1:17" x14ac:dyDescent="0.2">
      <c r="A279" s="53">
        <v>5</v>
      </c>
      <c r="B279" s="53">
        <v>29800001</v>
      </c>
      <c r="C279" s="53">
        <v>30800000</v>
      </c>
      <c r="D279" s="53">
        <v>30300000</v>
      </c>
      <c r="E279" s="53">
        <v>0</v>
      </c>
      <c r="F279" s="53">
        <v>7.9960515007867898E-4</v>
      </c>
      <c r="G279" s="53">
        <v>1.0243808432537499E-3</v>
      </c>
      <c r="H279" s="53">
        <v>0.78057409541053702</v>
      </c>
      <c r="I279" s="53">
        <v>0.562056254075055</v>
      </c>
      <c r="J279" s="53">
        <v>0.80329626920171704</v>
      </c>
      <c r="K279" s="53">
        <v>0.68217188685921903</v>
      </c>
      <c r="L279" s="53">
        <v>7.0685421636050496E-4</v>
      </c>
      <c r="M279" s="53">
        <v>3.8601598029885803E-2</v>
      </c>
      <c r="N279" s="53">
        <v>0.51381832947927097</v>
      </c>
      <c r="O279" s="53">
        <v>0.54981889887018698</v>
      </c>
      <c r="P279" s="53">
        <v>1.0018948569868399E-3</v>
      </c>
      <c r="Q279" s="53" t="s">
        <v>386</v>
      </c>
    </row>
    <row r="280" spans="1:17" x14ac:dyDescent="0.2">
      <c r="A280" s="53">
        <v>5</v>
      </c>
      <c r="B280" s="53">
        <v>35500001</v>
      </c>
      <c r="C280" s="53">
        <v>36500000</v>
      </c>
      <c r="D280" s="53">
        <v>36000000</v>
      </c>
      <c r="E280" s="53">
        <v>0</v>
      </c>
      <c r="F280" s="53">
        <v>1.8014312271062299E-3</v>
      </c>
      <c r="G280" s="53">
        <v>2.2722140872629298E-3</v>
      </c>
      <c r="H280" s="53">
        <v>0.79280875741607704</v>
      </c>
      <c r="I280" s="53">
        <v>0.83902194405666797</v>
      </c>
      <c r="J280" s="53">
        <v>1.0561898816208299</v>
      </c>
      <c r="K280" s="53">
        <v>0.88590993668635498</v>
      </c>
      <c r="L280" s="53">
        <v>1.5116288485143999E-3</v>
      </c>
      <c r="M280" s="53">
        <v>0.113795199471418</v>
      </c>
      <c r="N280" s="53">
        <v>0.33881792293162899</v>
      </c>
      <c r="O280" s="53">
        <v>0.288796524384271</v>
      </c>
      <c r="P280" s="53">
        <v>2.1823984826323099E-3</v>
      </c>
      <c r="Q280" s="53" t="s">
        <v>387</v>
      </c>
    </row>
    <row r="281" spans="1:17" x14ac:dyDescent="0.2">
      <c r="A281" s="53">
        <v>5</v>
      </c>
      <c r="B281" s="53">
        <v>35600001</v>
      </c>
      <c r="C281" s="53">
        <v>36600000</v>
      </c>
      <c r="D281" s="53">
        <v>36100000</v>
      </c>
      <c r="E281" s="53">
        <v>0</v>
      </c>
      <c r="F281" s="53">
        <v>1.7120554396583801E-3</v>
      </c>
      <c r="G281" s="53">
        <v>2.1991897289501002E-3</v>
      </c>
      <c r="H281" s="53">
        <v>0.77849374118154002</v>
      </c>
      <c r="I281" s="53">
        <v>0.79123444280342303</v>
      </c>
      <c r="J281" s="53">
        <v>0.99582447597757995</v>
      </c>
      <c r="K281" s="53">
        <v>0.82897085833486805</v>
      </c>
      <c r="L281" s="53">
        <v>1.45025622028315E-3</v>
      </c>
      <c r="M281" s="53">
        <v>7.1441729387827294E-2</v>
      </c>
      <c r="N281" s="53">
        <v>0.28657899228056599</v>
      </c>
      <c r="O281" s="53">
        <v>0.24060618301332701</v>
      </c>
      <c r="P281" s="53">
        <v>2.1328746157054401E-3</v>
      </c>
      <c r="Q281" s="53" t="s">
        <v>387</v>
      </c>
    </row>
    <row r="282" spans="1:17" x14ac:dyDescent="0.2">
      <c r="A282" s="53">
        <v>5</v>
      </c>
      <c r="B282" s="53">
        <v>75600001</v>
      </c>
      <c r="C282" s="53">
        <v>76600000</v>
      </c>
      <c r="D282" s="53">
        <v>76100000</v>
      </c>
      <c r="E282" s="53">
        <v>0</v>
      </c>
      <c r="F282" s="53">
        <v>1.25172037423361E-3</v>
      </c>
      <c r="G282" s="53">
        <v>1.59236756483111E-3</v>
      </c>
      <c r="H282" s="53">
        <v>0.78607502556507403</v>
      </c>
      <c r="I282" s="53">
        <v>1.2821986513243799</v>
      </c>
      <c r="J282" s="53">
        <v>1.2990607059046</v>
      </c>
      <c r="K282" s="53">
        <v>1.00643554705607</v>
      </c>
      <c r="L282" s="53">
        <v>9.6691621415316098E-4</v>
      </c>
      <c r="M282" s="53">
        <v>-0.14950643544457401</v>
      </c>
      <c r="N282" s="53">
        <v>2.60937374367411E-2</v>
      </c>
      <c r="O282" s="53">
        <v>4.9491348056608002E-3</v>
      </c>
      <c r="P282" s="53">
        <v>1.6272604456724401E-3</v>
      </c>
      <c r="Q282" s="53" t="s">
        <v>388</v>
      </c>
    </row>
    <row r="283" spans="1:17" x14ac:dyDescent="0.2">
      <c r="A283" s="53">
        <v>5</v>
      </c>
      <c r="B283" s="53">
        <v>75700001</v>
      </c>
      <c r="C283" s="53">
        <v>76700000</v>
      </c>
      <c r="D283" s="53">
        <v>76200000</v>
      </c>
      <c r="E283" s="53">
        <v>0</v>
      </c>
      <c r="F283" s="53">
        <v>1.30757766857326E-3</v>
      </c>
      <c r="G283" s="53">
        <v>1.6008340373850399E-3</v>
      </c>
      <c r="H283" s="53">
        <v>0.81681026142421798</v>
      </c>
      <c r="I283" s="53">
        <v>1.3755518032799301</v>
      </c>
      <c r="J283" s="53">
        <v>1.38270478362352</v>
      </c>
      <c r="K283" s="53">
        <v>1.0723679031800399</v>
      </c>
      <c r="L283" s="53">
        <v>9.9584623927719603E-4</v>
      </c>
      <c r="M283" s="53">
        <v>-0.18814419513413699</v>
      </c>
      <c r="N283" s="53">
        <v>-3.7833562091612698E-2</v>
      </c>
      <c r="O283" s="53">
        <v>-6.00974513619515E-2</v>
      </c>
      <c r="P283" s="53">
        <v>1.65152847738473E-3</v>
      </c>
      <c r="Q283" s="53" t="s">
        <v>389</v>
      </c>
    </row>
    <row r="284" spans="1:17" x14ac:dyDescent="0.2">
      <c r="A284" s="53">
        <v>5</v>
      </c>
      <c r="B284" s="53">
        <v>88300001</v>
      </c>
      <c r="C284" s="53">
        <v>89300000</v>
      </c>
      <c r="D284" s="53">
        <v>88800000</v>
      </c>
      <c r="E284" s="53">
        <v>0</v>
      </c>
      <c r="F284" s="53">
        <v>1.5944891006052799E-3</v>
      </c>
      <c r="G284" s="53">
        <v>2.0544201454032701E-3</v>
      </c>
      <c r="H284" s="53">
        <v>0.77612610262458803</v>
      </c>
      <c r="I284" s="53">
        <v>0.88729064705622895</v>
      </c>
      <c r="J284" s="53">
        <v>1.17679938219389</v>
      </c>
      <c r="K284" s="53">
        <v>1.0205218527115201</v>
      </c>
      <c r="L284" s="53">
        <v>1.32153647316479E-3</v>
      </c>
      <c r="M284" s="53">
        <v>0.11671185130325</v>
      </c>
      <c r="N284" s="53">
        <v>0.42263456112116199</v>
      </c>
      <c r="O284" s="53">
        <v>0.39614524037966098</v>
      </c>
      <c r="P284" s="53">
        <v>1.9711092883575999E-3</v>
      </c>
      <c r="Q284" s="53" t="s">
        <v>390</v>
      </c>
    </row>
    <row r="285" spans="1:17" x14ac:dyDescent="0.2">
      <c r="A285" s="53">
        <v>5</v>
      </c>
      <c r="B285" s="53">
        <v>88400001</v>
      </c>
      <c r="C285" s="53">
        <v>89400000</v>
      </c>
      <c r="D285" s="53">
        <v>88900000</v>
      </c>
      <c r="E285" s="53">
        <v>0</v>
      </c>
      <c r="F285" s="53">
        <v>1.6522030924957399E-3</v>
      </c>
      <c r="G285" s="53">
        <v>2.08922555163275E-3</v>
      </c>
      <c r="H285" s="53">
        <v>0.79082083368381495</v>
      </c>
      <c r="I285" s="53">
        <v>0.90763406199069696</v>
      </c>
      <c r="J285" s="53">
        <v>1.17950828541122</v>
      </c>
      <c r="K285" s="53">
        <v>1.0150665706758999</v>
      </c>
      <c r="L285" s="53">
        <v>1.3637803804786399E-3</v>
      </c>
      <c r="M285" s="53">
        <v>0.102289803190032</v>
      </c>
      <c r="N285" s="53">
        <v>0.45047553496066101</v>
      </c>
      <c r="O285" s="53">
        <v>0.43876925298252101</v>
      </c>
      <c r="P285" s="53">
        <v>2.01102167819626E-3</v>
      </c>
      <c r="Q285" s="53" t="s">
        <v>390</v>
      </c>
    </row>
    <row r="286" spans="1:17" x14ac:dyDescent="0.2">
      <c r="A286" s="53">
        <v>5</v>
      </c>
      <c r="B286" s="53">
        <v>88500001</v>
      </c>
      <c r="C286" s="53">
        <v>89500000</v>
      </c>
      <c r="D286" s="53">
        <v>89000000</v>
      </c>
      <c r="E286" s="53">
        <v>0</v>
      </c>
      <c r="F286" s="53">
        <v>1.71655639703434E-3</v>
      </c>
      <c r="G286" s="53">
        <v>2.10881508673645E-3</v>
      </c>
      <c r="H286" s="53">
        <v>0.813990950572551</v>
      </c>
      <c r="I286" s="53">
        <v>0.87929009149900605</v>
      </c>
      <c r="J286" s="53">
        <v>1.1554421831605799</v>
      </c>
      <c r="K286" s="53">
        <v>0.996329096528494</v>
      </c>
      <c r="L286" s="53">
        <v>1.42462457313248E-3</v>
      </c>
      <c r="M286" s="53">
        <v>7.2848365042934696E-2</v>
      </c>
      <c r="N286" s="53">
        <v>0.41629653293018898</v>
      </c>
      <c r="O286" s="53">
        <v>0.40802252456440602</v>
      </c>
      <c r="P286" s="53">
        <v>2.0436983376665198E-3</v>
      </c>
      <c r="Q286" s="53" t="s">
        <v>390</v>
      </c>
    </row>
    <row r="287" spans="1:17" x14ac:dyDescent="0.2">
      <c r="A287" s="53">
        <v>5</v>
      </c>
      <c r="B287" s="53">
        <v>88600001</v>
      </c>
      <c r="C287" s="53">
        <v>89600000</v>
      </c>
      <c r="D287" s="53">
        <v>89100000</v>
      </c>
      <c r="E287" s="53">
        <v>0</v>
      </c>
      <c r="F287" s="53">
        <v>1.6925260487878099E-3</v>
      </c>
      <c r="G287" s="53">
        <v>2.10078174480318E-3</v>
      </c>
      <c r="H287" s="53">
        <v>0.80566486879215604</v>
      </c>
      <c r="I287" s="53">
        <v>0.89297718119629199</v>
      </c>
      <c r="J287" s="53">
        <v>1.1663098462081301</v>
      </c>
      <c r="K287" s="53">
        <v>1.0043425859283099</v>
      </c>
      <c r="L287" s="53">
        <v>1.40155729106298E-3</v>
      </c>
      <c r="M287" s="53">
        <v>8.1464536443411797E-2</v>
      </c>
      <c r="N287" s="53">
        <v>0.44575589460189202</v>
      </c>
      <c r="O287" s="53">
        <v>0.44216312369730698</v>
      </c>
      <c r="P287" s="53">
        <v>2.0319126120416902E-3</v>
      </c>
      <c r="Q287" s="53" t="s">
        <v>390</v>
      </c>
    </row>
    <row r="288" spans="1:17" x14ac:dyDescent="0.2">
      <c r="A288" s="53">
        <v>5</v>
      </c>
      <c r="B288" s="53">
        <v>88700001</v>
      </c>
      <c r="C288" s="53">
        <v>89700000</v>
      </c>
      <c r="D288" s="53">
        <v>89200000</v>
      </c>
      <c r="E288" s="53">
        <v>0</v>
      </c>
      <c r="F288" s="53">
        <v>1.76486463275287E-3</v>
      </c>
      <c r="G288" s="53">
        <v>2.1745943233752799E-3</v>
      </c>
      <c r="H288" s="53">
        <v>0.81158338996008605</v>
      </c>
      <c r="I288" s="53">
        <v>0.91934065031769496</v>
      </c>
      <c r="J288" s="53">
        <v>1.1990076448740601</v>
      </c>
      <c r="K288" s="53">
        <v>1.0349426419976999</v>
      </c>
      <c r="L288" s="53">
        <v>1.4543818105235899E-3</v>
      </c>
      <c r="M288" s="53">
        <v>0.18474641292419</v>
      </c>
      <c r="N288" s="53">
        <v>0.51167414210812001</v>
      </c>
      <c r="O288" s="53">
        <v>0.48010238120021898</v>
      </c>
      <c r="P288" s="53">
        <v>2.0542380230832401E-3</v>
      </c>
      <c r="Q288" s="53" t="s">
        <v>390</v>
      </c>
    </row>
    <row r="289" spans="1:17" x14ac:dyDescent="0.2">
      <c r="A289" s="53">
        <v>5</v>
      </c>
      <c r="B289" s="53">
        <v>88800001</v>
      </c>
      <c r="C289" s="53">
        <v>89800000</v>
      </c>
      <c r="D289" s="53">
        <v>89300000</v>
      </c>
      <c r="E289" s="53">
        <v>0</v>
      </c>
      <c r="F289" s="53">
        <v>1.7753021940477801E-3</v>
      </c>
      <c r="G289" s="53">
        <v>2.2364787262273301E-3</v>
      </c>
      <c r="H289" s="53">
        <v>0.79379346346052704</v>
      </c>
      <c r="I289" s="53">
        <v>0.96658646418049099</v>
      </c>
      <c r="J289" s="53">
        <v>1.2420154011592399</v>
      </c>
      <c r="K289" s="53">
        <v>1.06979989706417</v>
      </c>
      <c r="L289" s="53">
        <v>1.4498891629188401E-3</v>
      </c>
      <c r="M289" s="53">
        <v>0.191999159421684</v>
      </c>
      <c r="N289" s="53">
        <v>0.48857232742353301</v>
      </c>
      <c r="O289" s="53">
        <v>0.44688958602179202</v>
      </c>
      <c r="P289" s="53">
        <v>2.1092306068832799E-3</v>
      </c>
      <c r="Q289" s="53" t="s">
        <v>390</v>
      </c>
    </row>
    <row r="290" spans="1:17" x14ac:dyDescent="0.2">
      <c r="A290" s="53">
        <v>5</v>
      </c>
      <c r="B290" s="53">
        <v>89800001</v>
      </c>
      <c r="C290" s="53">
        <v>90800000</v>
      </c>
      <c r="D290" s="53">
        <v>90300000</v>
      </c>
      <c r="E290" s="53">
        <v>0</v>
      </c>
      <c r="F290" s="53">
        <v>2.1121722346281202E-3</v>
      </c>
      <c r="G290" s="53">
        <v>2.7102009984339699E-3</v>
      </c>
      <c r="H290" s="53">
        <v>0.77934154546050005</v>
      </c>
      <c r="I290" s="53">
        <v>0.77936423468526195</v>
      </c>
      <c r="J290" s="53">
        <v>1.1271721068088401</v>
      </c>
      <c r="K290" s="53">
        <v>1.0040829294753499</v>
      </c>
      <c r="L290" s="53">
        <v>1.7654143658457199E-3</v>
      </c>
      <c r="M290" s="53">
        <v>-8.2300643990528305E-2</v>
      </c>
      <c r="N290" s="53">
        <v>0.34145791648433499</v>
      </c>
      <c r="O290" s="53">
        <v>0.38227810503948001</v>
      </c>
      <c r="P290" s="53">
        <v>2.72525540176224E-3</v>
      </c>
      <c r="Q290" s="53" t="s">
        <v>391</v>
      </c>
    </row>
    <row r="291" spans="1:17" x14ac:dyDescent="0.2">
      <c r="A291" s="53">
        <v>5</v>
      </c>
      <c r="B291" s="53">
        <v>89900001</v>
      </c>
      <c r="C291" s="53">
        <v>90900000</v>
      </c>
      <c r="D291" s="53">
        <v>90400000</v>
      </c>
      <c r="E291" s="53">
        <v>0</v>
      </c>
      <c r="F291" s="53">
        <v>2.0355549142034401E-3</v>
      </c>
      <c r="G291" s="53">
        <v>2.5812458814749098E-3</v>
      </c>
      <c r="H291" s="53">
        <v>0.78859396108376001</v>
      </c>
      <c r="I291" s="53">
        <v>0.77130473715354497</v>
      </c>
      <c r="J291" s="53">
        <v>1.12348881406851</v>
      </c>
      <c r="K291" s="53">
        <v>1.00289307143023</v>
      </c>
      <c r="L291" s="53">
        <v>1.70401089283891E-3</v>
      </c>
      <c r="M291" s="53">
        <v>-0.117081003060065</v>
      </c>
      <c r="N291" s="53">
        <v>0.28563405690076998</v>
      </c>
      <c r="O291" s="53">
        <v>0.32598893564399001</v>
      </c>
      <c r="P291" s="53">
        <v>2.6174411650086099E-3</v>
      </c>
      <c r="Q291" s="53" t="s">
        <v>392</v>
      </c>
    </row>
    <row r="292" spans="1:17" x14ac:dyDescent="0.2">
      <c r="A292" s="53">
        <v>5</v>
      </c>
      <c r="B292" s="53">
        <v>90000001</v>
      </c>
      <c r="C292" s="53">
        <v>91000000</v>
      </c>
      <c r="D292" s="53">
        <v>90500000</v>
      </c>
      <c r="E292" s="53">
        <v>0</v>
      </c>
      <c r="F292" s="53">
        <v>2.0265399113957899E-3</v>
      </c>
      <c r="G292" s="53">
        <v>2.5764504303659899E-3</v>
      </c>
      <c r="H292" s="53">
        <v>0.78656274054840503</v>
      </c>
      <c r="I292" s="53">
        <v>0.82657004723457705</v>
      </c>
      <c r="J292" s="53">
        <v>1.1557820538091499</v>
      </c>
      <c r="K292" s="53">
        <v>1.0205422669039801</v>
      </c>
      <c r="L292" s="53">
        <v>1.67867570608699E-3</v>
      </c>
      <c r="M292" s="53">
        <v>-8.8504352032168096E-2</v>
      </c>
      <c r="N292" s="53">
        <v>0.25710199149692597</v>
      </c>
      <c r="O292" s="53">
        <v>0.27596273487974698</v>
      </c>
      <c r="P292" s="53">
        <v>2.5946731273891999E-3</v>
      </c>
      <c r="Q292" s="53" t="s">
        <v>392</v>
      </c>
    </row>
    <row r="293" spans="1:17" x14ac:dyDescent="0.2">
      <c r="A293" s="53">
        <v>5</v>
      </c>
      <c r="B293" s="53">
        <v>90100001</v>
      </c>
      <c r="C293" s="53">
        <v>91100000</v>
      </c>
      <c r="D293" s="53">
        <v>90600000</v>
      </c>
      <c r="E293" s="53">
        <v>0</v>
      </c>
      <c r="F293" s="53">
        <v>1.94692528272381E-3</v>
      </c>
      <c r="G293" s="53">
        <v>2.4894186966198601E-3</v>
      </c>
      <c r="H293" s="53">
        <v>0.78208028459308598</v>
      </c>
      <c r="I293" s="53">
        <v>0.88054162590177898</v>
      </c>
      <c r="J293" s="53">
        <v>1.1743236929710901</v>
      </c>
      <c r="K293" s="53">
        <v>1.0209328448400801</v>
      </c>
      <c r="L293" s="53">
        <v>1.5967154642016099E-3</v>
      </c>
      <c r="M293" s="53">
        <v>-8.3206155801884604E-2</v>
      </c>
      <c r="N293" s="53">
        <v>0.206968628399397</v>
      </c>
      <c r="O293" s="53">
        <v>0.208655654760628</v>
      </c>
      <c r="P293" s="53">
        <v>2.50383484785471E-3</v>
      </c>
      <c r="Q293" s="53" t="s">
        <v>392</v>
      </c>
    </row>
    <row r="294" spans="1:17" x14ac:dyDescent="0.2">
      <c r="A294" s="53">
        <v>5</v>
      </c>
      <c r="B294" s="53">
        <v>90200001</v>
      </c>
      <c r="C294" s="53">
        <v>91200000</v>
      </c>
      <c r="D294" s="53">
        <v>90700000</v>
      </c>
      <c r="E294" s="53">
        <v>0</v>
      </c>
      <c r="F294" s="53">
        <v>1.8828825155236899E-3</v>
      </c>
      <c r="G294" s="53">
        <v>2.4031711224619902E-3</v>
      </c>
      <c r="H294" s="53">
        <v>0.78349914324649605</v>
      </c>
      <c r="I294" s="53">
        <v>0.89370863436752102</v>
      </c>
      <c r="J294" s="53">
        <v>1.1850455820157</v>
      </c>
      <c r="K294" s="53">
        <v>1.0290372164674799</v>
      </c>
      <c r="L294" s="53">
        <v>1.54104107542138E-3</v>
      </c>
      <c r="M294" s="53">
        <v>-8.6830534566649603E-2</v>
      </c>
      <c r="N294" s="53">
        <v>0.20890569782785101</v>
      </c>
      <c r="O294" s="53">
        <v>0.21283486557209599</v>
      </c>
      <c r="P294" s="53">
        <v>2.41919774464528E-3</v>
      </c>
      <c r="Q294" s="53" t="s">
        <v>392</v>
      </c>
    </row>
    <row r="295" spans="1:17" x14ac:dyDescent="0.2">
      <c r="A295" s="53">
        <v>5</v>
      </c>
      <c r="B295" s="53">
        <v>90300001</v>
      </c>
      <c r="C295" s="53">
        <v>91300000</v>
      </c>
      <c r="D295" s="53">
        <v>90800000</v>
      </c>
      <c r="E295" s="53">
        <v>0</v>
      </c>
      <c r="F295" s="53">
        <v>1.87273090210443E-3</v>
      </c>
      <c r="G295" s="53">
        <v>2.3968170940085001E-3</v>
      </c>
      <c r="H295" s="53">
        <v>0.78134076512798301</v>
      </c>
      <c r="I295" s="53">
        <v>0.81304311294121301</v>
      </c>
      <c r="J295" s="53">
        <v>1.1332081447964399</v>
      </c>
      <c r="K295" s="53">
        <v>0.99700805542912196</v>
      </c>
      <c r="L295" s="53">
        <v>1.55669684193501E-3</v>
      </c>
      <c r="M295" s="53">
        <v>-0.12181430173648</v>
      </c>
      <c r="N295" s="53">
        <v>0.175858926928673</v>
      </c>
      <c r="O295" s="53">
        <v>0.18608660611676001</v>
      </c>
      <c r="P295" s="53">
        <v>2.4336560212856002E-3</v>
      </c>
      <c r="Q295" s="53" t="s">
        <v>392</v>
      </c>
    </row>
    <row r="296" spans="1:17" x14ac:dyDescent="0.2">
      <c r="A296" s="53">
        <v>5</v>
      </c>
      <c r="B296" s="53">
        <v>92200001</v>
      </c>
      <c r="C296" s="53">
        <v>93200000</v>
      </c>
      <c r="D296" s="53">
        <v>92700000</v>
      </c>
      <c r="E296" s="53">
        <v>0</v>
      </c>
      <c r="F296" s="53">
        <v>1.69399685135126E-3</v>
      </c>
      <c r="G296" s="53">
        <v>2.17856720147757E-3</v>
      </c>
      <c r="H296" s="53">
        <v>0.77757383394110602</v>
      </c>
      <c r="I296" s="53">
        <v>0.87008542101299202</v>
      </c>
      <c r="J296" s="53">
        <v>1.14163602391705</v>
      </c>
      <c r="K296" s="53">
        <v>0.98374316745483903</v>
      </c>
      <c r="L296" s="53">
        <v>1.40791721791966E-3</v>
      </c>
      <c r="M296" s="53">
        <v>-8.0104983919315795E-2</v>
      </c>
      <c r="N296" s="53">
        <v>0.21747295570608999</v>
      </c>
      <c r="O296" s="53">
        <v>0.22079083687224399</v>
      </c>
      <c r="P296" s="53">
        <v>2.18923561802894E-3</v>
      </c>
      <c r="Q296" s="53" t="s">
        <v>393</v>
      </c>
    </row>
    <row r="297" spans="1:17" x14ac:dyDescent="0.2">
      <c r="A297" s="53">
        <v>5</v>
      </c>
      <c r="B297" s="53">
        <v>97300001</v>
      </c>
      <c r="C297" s="53">
        <v>98300000</v>
      </c>
      <c r="D297" s="53">
        <v>97800000</v>
      </c>
      <c r="E297" s="53">
        <v>0</v>
      </c>
      <c r="F297" s="53">
        <v>2.5482121582665702E-3</v>
      </c>
      <c r="G297" s="53">
        <v>3.1916901868771102E-3</v>
      </c>
      <c r="H297" s="53">
        <v>0.79838957074961303</v>
      </c>
      <c r="I297" s="53">
        <v>0.78526394273418099</v>
      </c>
      <c r="J297" s="53">
        <v>1.1509203819594001</v>
      </c>
      <c r="K297" s="53">
        <v>1.03385619313377</v>
      </c>
      <c r="L297" s="53">
        <v>2.15047524828106E-3</v>
      </c>
      <c r="M297" s="53">
        <v>0.34888757712142598</v>
      </c>
      <c r="N297" s="53">
        <v>0.63557263425631205</v>
      </c>
      <c r="O297" s="53">
        <v>0.56504288871528596</v>
      </c>
      <c r="P297" s="53">
        <v>2.9150207403986698E-3</v>
      </c>
      <c r="Q297" s="53" t="s">
        <v>394</v>
      </c>
    </row>
    <row r="298" spans="1:17" x14ac:dyDescent="0.2">
      <c r="A298" s="53">
        <v>5</v>
      </c>
      <c r="B298" s="53">
        <v>97400001</v>
      </c>
      <c r="C298" s="53">
        <v>98400000</v>
      </c>
      <c r="D298" s="53">
        <v>97900000</v>
      </c>
      <c r="E298" s="53">
        <v>0</v>
      </c>
      <c r="F298" s="53">
        <v>2.5170293014175399E-3</v>
      </c>
      <c r="G298" s="53">
        <v>3.1747319949830002E-3</v>
      </c>
      <c r="H298" s="53">
        <v>0.79283205807456503</v>
      </c>
      <c r="I298" s="53">
        <v>0.78030424779910701</v>
      </c>
      <c r="J298" s="53">
        <v>1.12476197535161</v>
      </c>
      <c r="K298" s="53">
        <v>1.0024618520481601</v>
      </c>
      <c r="L298" s="53">
        <v>2.1266328418197001E-3</v>
      </c>
      <c r="M298" s="53">
        <v>0.26292473933539001</v>
      </c>
      <c r="N298" s="53">
        <v>0.588203795882281</v>
      </c>
      <c r="O298" s="53">
        <v>0.54306950958059497</v>
      </c>
      <c r="P298" s="53">
        <v>2.9551849639033998E-3</v>
      </c>
      <c r="Q298" s="53" t="s">
        <v>395</v>
      </c>
    </row>
    <row r="299" spans="1:17" x14ac:dyDescent="0.2">
      <c r="A299" s="53">
        <v>5</v>
      </c>
      <c r="B299" s="53">
        <v>97500001</v>
      </c>
      <c r="C299" s="53">
        <v>98500000</v>
      </c>
      <c r="D299" s="53">
        <v>98000000</v>
      </c>
      <c r="E299" s="53">
        <v>0</v>
      </c>
      <c r="F299" s="53">
        <v>2.4825290606452399E-3</v>
      </c>
      <c r="G299" s="53">
        <v>3.1147754191628799E-3</v>
      </c>
      <c r="H299" s="53">
        <v>0.79701703223034903</v>
      </c>
      <c r="I299" s="53">
        <v>0.71151841195003296</v>
      </c>
      <c r="J299" s="53">
        <v>1.06257220805244</v>
      </c>
      <c r="K299" s="53">
        <v>0.95184915511050205</v>
      </c>
      <c r="L299" s="53">
        <v>2.1260317639634199E-3</v>
      </c>
      <c r="M299" s="53">
        <v>0.20127688135906499</v>
      </c>
      <c r="N299" s="53">
        <v>0.50061820004268598</v>
      </c>
      <c r="O299" s="53">
        <v>0.45797545415554097</v>
      </c>
      <c r="P299" s="53">
        <v>2.9396658153400001E-3</v>
      </c>
      <c r="Q299" s="53" t="s">
        <v>396</v>
      </c>
    </row>
    <row r="300" spans="1:17" x14ac:dyDescent="0.2">
      <c r="A300" s="53">
        <v>5</v>
      </c>
      <c r="B300" s="53">
        <v>97600001</v>
      </c>
      <c r="C300" s="53">
        <v>98600000</v>
      </c>
      <c r="D300" s="53">
        <v>98100000</v>
      </c>
      <c r="E300" s="53">
        <v>0</v>
      </c>
      <c r="F300" s="53">
        <v>2.44331743599538E-3</v>
      </c>
      <c r="G300" s="53">
        <v>3.0952383077363001E-3</v>
      </c>
      <c r="H300" s="53">
        <v>0.78937942512810799</v>
      </c>
      <c r="I300" s="53">
        <v>0.700577564654292</v>
      </c>
      <c r="J300" s="53">
        <v>1.0391240144662199</v>
      </c>
      <c r="K300" s="53">
        <v>0.92642409654323099</v>
      </c>
      <c r="L300" s="53">
        <v>2.0982116681673301E-3</v>
      </c>
      <c r="M300" s="53">
        <v>0.188335278009749</v>
      </c>
      <c r="N300" s="53">
        <v>0.48698245401861701</v>
      </c>
      <c r="O300" s="53">
        <v>0.44620571168474099</v>
      </c>
      <c r="P300" s="53">
        <v>2.9300345984048298E-3</v>
      </c>
      <c r="Q300" s="53" t="s">
        <v>397</v>
      </c>
    </row>
    <row r="301" spans="1:17" x14ac:dyDescent="0.2">
      <c r="A301" s="53">
        <v>5</v>
      </c>
      <c r="B301" s="53">
        <v>110500001</v>
      </c>
      <c r="C301" s="53">
        <v>111500000</v>
      </c>
      <c r="D301" s="53">
        <v>111000000</v>
      </c>
      <c r="E301" s="53">
        <v>0</v>
      </c>
      <c r="F301" s="53">
        <v>9.1263931803490595E-4</v>
      </c>
      <c r="G301" s="53">
        <v>1.17431362911255E-3</v>
      </c>
      <c r="H301" s="53">
        <v>0.77716829253238295</v>
      </c>
      <c r="I301" s="53">
        <v>0.79951509862634096</v>
      </c>
      <c r="J301" s="53">
        <v>1.05815549946415</v>
      </c>
      <c r="K301" s="53">
        <v>0.90772287969255006</v>
      </c>
      <c r="L301" s="53">
        <v>7.6928671275769997E-4</v>
      </c>
      <c r="M301" s="53">
        <v>-0.103396184558946</v>
      </c>
      <c r="N301" s="53">
        <v>0.147863814933171</v>
      </c>
      <c r="O301" s="53">
        <v>0.14148585036208999</v>
      </c>
      <c r="P301" s="53">
        <v>1.1867762870583999E-3</v>
      </c>
      <c r="Q301" s="53" t="s">
        <v>398</v>
      </c>
    </row>
    <row r="302" spans="1:17" x14ac:dyDescent="0.2">
      <c r="A302" s="53">
        <v>5</v>
      </c>
      <c r="B302" s="53">
        <v>114200001</v>
      </c>
      <c r="C302" s="53">
        <v>115200000</v>
      </c>
      <c r="D302" s="53">
        <v>114700000</v>
      </c>
      <c r="E302" s="53">
        <v>0</v>
      </c>
      <c r="F302" s="53">
        <v>1.48696586664969E-3</v>
      </c>
      <c r="G302" s="53">
        <v>1.8907708572988801E-3</v>
      </c>
      <c r="H302" s="53">
        <v>0.78643367117152496</v>
      </c>
      <c r="I302" s="53">
        <v>0.74745394573983903</v>
      </c>
      <c r="J302" s="53">
        <v>0.91807139187445996</v>
      </c>
      <c r="K302" s="53">
        <v>0.74740126472182999</v>
      </c>
      <c r="L302" s="53">
        <v>1.2680947417175799E-3</v>
      </c>
      <c r="M302" s="53">
        <v>-0.27334192879511898</v>
      </c>
      <c r="N302" s="53">
        <v>0.14790617198134001</v>
      </c>
      <c r="O302" s="53">
        <v>0.220097612104348</v>
      </c>
      <c r="P302" s="53">
        <v>1.9934442546856901E-3</v>
      </c>
      <c r="Q302" s="53" t="s">
        <v>399</v>
      </c>
    </row>
    <row r="303" spans="1:17" x14ac:dyDescent="0.2">
      <c r="A303" s="53">
        <v>5</v>
      </c>
      <c r="B303" s="53">
        <v>114300001</v>
      </c>
      <c r="C303" s="53">
        <v>115300000</v>
      </c>
      <c r="D303" s="53">
        <v>114800000</v>
      </c>
      <c r="E303" s="53">
        <v>0</v>
      </c>
      <c r="F303" s="53">
        <v>1.3714494255744299E-3</v>
      </c>
      <c r="G303" s="53">
        <v>1.7259866344869401E-3</v>
      </c>
      <c r="H303" s="53">
        <v>0.79458867071824202</v>
      </c>
      <c r="I303" s="53">
        <v>0.77701129607998898</v>
      </c>
      <c r="J303" s="53">
        <v>0.95127759049017202</v>
      </c>
      <c r="K303" s="53">
        <v>0.77746121148318503</v>
      </c>
      <c r="L303" s="53">
        <v>1.1631412335690299E-3</v>
      </c>
      <c r="M303" s="53">
        <v>-0.235241122502129</v>
      </c>
      <c r="N303" s="53">
        <v>0.17865526716119301</v>
      </c>
      <c r="O303" s="53">
        <v>0.24252345875013501</v>
      </c>
      <c r="P303" s="53">
        <v>1.80246182256923E-3</v>
      </c>
      <c r="Q303" s="53" t="s">
        <v>400</v>
      </c>
    </row>
    <row r="304" spans="1:17" x14ac:dyDescent="0.2">
      <c r="A304" s="53">
        <v>5</v>
      </c>
      <c r="B304" s="53">
        <v>114400001</v>
      </c>
      <c r="C304" s="53">
        <v>115400000</v>
      </c>
      <c r="D304" s="53">
        <v>114900000</v>
      </c>
      <c r="E304" s="53">
        <v>0</v>
      </c>
      <c r="F304" s="53">
        <v>1.24600320725027E-3</v>
      </c>
      <c r="G304" s="53">
        <v>1.5744188883957499E-3</v>
      </c>
      <c r="H304" s="53">
        <v>0.79140514410360097</v>
      </c>
      <c r="I304" s="53">
        <v>0.73346385541696302</v>
      </c>
      <c r="J304" s="53">
        <v>0.905330262705758</v>
      </c>
      <c r="K304" s="53">
        <v>0.73716393278993297</v>
      </c>
      <c r="L304" s="53">
        <v>1.0662481196846701E-3</v>
      </c>
      <c r="M304" s="53">
        <v>-0.27528252996619401</v>
      </c>
      <c r="N304" s="53">
        <v>0.108678072545009</v>
      </c>
      <c r="O304" s="53">
        <v>0.170363188879675</v>
      </c>
      <c r="P304" s="53">
        <v>1.66072003347988E-3</v>
      </c>
      <c r="Q304" s="53" t="s">
        <v>401</v>
      </c>
    </row>
    <row r="305" spans="1:17" x14ac:dyDescent="0.2">
      <c r="A305" s="53">
        <v>5</v>
      </c>
      <c r="B305" s="53">
        <v>114500001</v>
      </c>
      <c r="C305" s="53">
        <v>115500000</v>
      </c>
      <c r="D305" s="53">
        <v>115000000</v>
      </c>
      <c r="E305" s="53">
        <v>0</v>
      </c>
      <c r="F305" s="53">
        <v>1.1454849580158401E-3</v>
      </c>
      <c r="G305" s="53">
        <v>1.46039055492151E-3</v>
      </c>
      <c r="H305" s="53">
        <v>0.78436891703767897</v>
      </c>
      <c r="I305" s="53">
        <v>0.79905892018269498</v>
      </c>
      <c r="J305" s="53">
        <v>0.95401211109404604</v>
      </c>
      <c r="K305" s="53">
        <v>0.77115841316100098</v>
      </c>
      <c r="L305" s="53">
        <v>9.6779630170765803E-4</v>
      </c>
      <c r="M305" s="53">
        <v>-0.26305889945760003</v>
      </c>
      <c r="N305" s="53">
        <v>0.12515720977839201</v>
      </c>
      <c r="O305" s="53">
        <v>0.18485009085930201</v>
      </c>
      <c r="P305" s="53">
        <v>1.53581158922089E-3</v>
      </c>
      <c r="Q305" s="53" t="s">
        <v>402</v>
      </c>
    </row>
    <row r="306" spans="1:17" x14ac:dyDescent="0.2">
      <c r="A306" s="53">
        <v>5</v>
      </c>
      <c r="B306" s="53">
        <v>114600001</v>
      </c>
      <c r="C306" s="53">
        <v>115600000</v>
      </c>
      <c r="D306" s="53">
        <v>115100000</v>
      </c>
      <c r="E306" s="53">
        <v>0</v>
      </c>
      <c r="F306" s="53">
        <v>1.15843762071262E-3</v>
      </c>
      <c r="G306" s="53">
        <v>1.4233680211257599E-3</v>
      </c>
      <c r="H306" s="53">
        <v>0.81387076533895797</v>
      </c>
      <c r="I306" s="53">
        <v>0.87785508474436602</v>
      </c>
      <c r="J306" s="53">
        <v>1.0178585794858199</v>
      </c>
      <c r="K306" s="53">
        <v>0.81937285677270599</v>
      </c>
      <c r="L306" s="53">
        <v>9.6452376574115799E-4</v>
      </c>
      <c r="M306" s="53">
        <v>-0.27721628435457601</v>
      </c>
      <c r="N306" s="53">
        <v>6.3920864686826701E-2</v>
      </c>
      <c r="O306" s="53">
        <v>0.112095470890777</v>
      </c>
      <c r="P306" s="53">
        <v>1.5022968198117701E-3</v>
      </c>
      <c r="Q306" s="53" t="s">
        <v>403</v>
      </c>
    </row>
    <row r="307" spans="1:17" x14ac:dyDescent="0.2">
      <c r="A307" s="53">
        <v>5</v>
      </c>
      <c r="B307" s="53">
        <v>114700001</v>
      </c>
      <c r="C307" s="53">
        <v>115700000</v>
      </c>
      <c r="D307" s="53">
        <v>115200000</v>
      </c>
      <c r="E307" s="53">
        <v>0</v>
      </c>
      <c r="F307" s="53">
        <v>1.1696695420592501E-3</v>
      </c>
      <c r="G307" s="53">
        <v>1.45098677974932E-3</v>
      </c>
      <c r="H307" s="53">
        <v>0.80612005456130198</v>
      </c>
      <c r="I307" s="53">
        <v>0.96913220578074699</v>
      </c>
      <c r="J307" s="53">
        <v>1.1161111115864799</v>
      </c>
      <c r="K307" s="53">
        <v>0.90646984127605501</v>
      </c>
      <c r="L307" s="53">
        <v>9.5789462889489204E-4</v>
      </c>
      <c r="M307" s="53">
        <v>-0.21923461119468901</v>
      </c>
      <c r="N307" s="53">
        <v>0.106658487591756</v>
      </c>
      <c r="O307" s="53">
        <v>0.14080847625176901</v>
      </c>
      <c r="P307" s="53">
        <v>1.50942223628958E-3</v>
      </c>
      <c r="Q307" s="53" t="s">
        <v>404</v>
      </c>
    </row>
    <row r="308" spans="1:17" x14ac:dyDescent="0.2">
      <c r="A308" s="53">
        <v>5</v>
      </c>
      <c r="B308" s="53">
        <v>114800001</v>
      </c>
      <c r="C308" s="53">
        <v>115800000</v>
      </c>
      <c r="D308" s="53">
        <v>115300000</v>
      </c>
      <c r="E308" s="53">
        <v>0</v>
      </c>
      <c r="F308" s="53">
        <v>1.19012699587994E-3</v>
      </c>
      <c r="G308" s="53">
        <v>1.47549881105307E-3</v>
      </c>
      <c r="H308" s="53">
        <v>0.80659298873344498</v>
      </c>
      <c r="I308" s="53">
        <v>1.04030269440802</v>
      </c>
      <c r="J308" s="53">
        <v>1.2158915720574299</v>
      </c>
      <c r="K308" s="53">
        <v>1.00418318962301</v>
      </c>
      <c r="L308" s="53">
        <v>9.6241490129380801E-4</v>
      </c>
      <c r="M308" s="53">
        <v>-0.213059089492804</v>
      </c>
      <c r="N308" s="53">
        <v>0.14093265411328401</v>
      </c>
      <c r="O308" s="53">
        <v>0.18233033403513099</v>
      </c>
      <c r="P308" s="53">
        <v>1.5326614310053599E-3</v>
      </c>
      <c r="Q308" s="53" t="s">
        <v>405</v>
      </c>
    </row>
    <row r="309" spans="1:17" x14ac:dyDescent="0.2">
      <c r="A309" s="53">
        <v>5</v>
      </c>
      <c r="B309" s="53">
        <v>114900001</v>
      </c>
      <c r="C309" s="53">
        <v>115900000</v>
      </c>
      <c r="D309" s="53">
        <v>115400000</v>
      </c>
      <c r="E309" s="53">
        <v>0</v>
      </c>
      <c r="F309" s="53">
        <v>1.2666096129360801E-3</v>
      </c>
      <c r="G309" s="53">
        <v>1.5928366429064601E-3</v>
      </c>
      <c r="H309" s="53">
        <v>0.795191156969423</v>
      </c>
      <c r="I309" s="53">
        <v>0.90971020188058005</v>
      </c>
      <c r="J309" s="53">
        <v>1.14877883291378</v>
      </c>
      <c r="K309" s="53">
        <v>0.97496006402395297</v>
      </c>
      <c r="L309" s="53">
        <v>1.03424231761336E-3</v>
      </c>
      <c r="M309" s="53">
        <v>-7.5421391747131999E-2</v>
      </c>
      <c r="N309" s="53">
        <v>0.27701904631420299</v>
      </c>
      <c r="O309" s="53">
        <v>0.29532684296916201</v>
      </c>
      <c r="P309" s="53">
        <v>1.60009902017514E-3</v>
      </c>
      <c r="Q309" s="53" t="s">
        <v>406</v>
      </c>
    </row>
    <row r="310" spans="1:17" x14ac:dyDescent="0.2">
      <c r="A310" s="53">
        <v>5</v>
      </c>
      <c r="B310" s="53">
        <v>115000001</v>
      </c>
      <c r="C310" s="53">
        <v>116000000</v>
      </c>
      <c r="D310" s="53">
        <v>115500000</v>
      </c>
      <c r="E310" s="53">
        <v>0</v>
      </c>
      <c r="F310" s="53">
        <v>1.30541946060475E-3</v>
      </c>
      <c r="G310" s="53">
        <v>1.6685613517287701E-3</v>
      </c>
      <c r="H310" s="53">
        <v>0.78236227828975302</v>
      </c>
      <c r="I310" s="53">
        <v>0.81923210699706295</v>
      </c>
      <c r="J310" s="53">
        <v>0.98377582103174099</v>
      </c>
      <c r="K310" s="53">
        <v>0.80077690711775795</v>
      </c>
      <c r="L310" s="53">
        <v>1.08605361376575E-3</v>
      </c>
      <c r="M310" s="53">
        <v>-5.7494166301375701E-2</v>
      </c>
      <c r="N310" s="53">
        <v>0.244732951762967</v>
      </c>
      <c r="O310" s="53">
        <v>0.245361489362657</v>
      </c>
      <c r="P310" s="53">
        <v>1.6691116312245601E-3</v>
      </c>
      <c r="Q310" s="53" t="s">
        <v>407</v>
      </c>
    </row>
    <row r="311" spans="1:17" x14ac:dyDescent="0.2">
      <c r="A311" s="53">
        <v>5</v>
      </c>
      <c r="B311" s="53">
        <v>117400001</v>
      </c>
      <c r="C311" s="53">
        <v>118400000</v>
      </c>
      <c r="D311" s="53">
        <v>117900000</v>
      </c>
      <c r="E311" s="53">
        <v>0</v>
      </c>
      <c r="F311" s="53">
        <v>2.30563432515197E-3</v>
      </c>
      <c r="G311" s="53">
        <v>2.95983926481156E-3</v>
      </c>
      <c r="H311" s="53">
        <v>0.778972815369675</v>
      </c>
      <c r="I311" s="53">
        <v>1.0494176524658601</v>
      </c>
      <c r="J311" s="53">
        <v>1.23078518472993</v>
      </c>
      <c r="K311" s="53">
        <v>1.0210816392959701</v>
      </c>
      <c r="L311" s="53">
        <v>1.8392369026879001E-3</v>
      </c>
      <c r="M311" s="53">
        <v>0.37071475829638401</v>
      </c>
      <c r="N311" s="53">
        <v>0.52119415975628303</v>
      </c>
      <c r="O311" s="53">
        <v>0.40718709896030503</v>
      </c>
      <c r="P311" s="53">
        <v>2.68733969081355E-3</v>
      </c>
      <c r="Q311" s="53" t="s">
        <v>408</v>
      </c>
    </row>
    <row r="312" spans="1:17" x14ac:dyDescent="0.2">
      <c r="A312" s="53">
        <v>5</v>
      </c>
      <c r="B312" s="53">
        <v>117500001</v>
      </c>
      <c r="C312" s="53">
        <v>118500000</v>
      </c>
      <c r="D312" s="53">
        <v>118000000</v>
      </c>
      <c r="E312" s="53">
        <v>0</v>
      </c>
      <c r="F312" s="53">
        <v>2.1436535395976601E-3</v>
      </c>
      <c r="G312" s="53">
        <v>2.7088600992316901E-3</v>
      </c>
      <c r="H312" s="53">
        <v>0.79134892946507696</v>
      </c>
      <c r="I312" s="53">
        <v>1.0371853329298</v>
      </c>
      <c r="J312" s="53">
        <v>1.2160860158845901</v>
      </c>
      <c r="K312" s="53">
        <v>1.0078561941483799</v>
      </c>
      <c r="L312" s="53">
        <v>1.7122309781720899E-3</v>
      </c>
      <c r="M312" s="53">
        <v>0.31802624886192898</v>
      </c>
      <c r="N312" s="53">
        <v>0.42750919979840601</v>
      </c>
      <c r="O312" s="53">
        <v>0.31009899002529601</v>
      </c>
      <c r="P312" s="53">
        <v>2.4876963272505602E-3</v>
      </c>
      <c r="Q312" s="53" t="s">
        <v>409</v>
      </c>
    </row>
    <row r="313" spans="1:17" x14ac:dyDescent="0.2">
      <c r="A313" s="53">
        <v>5</v>
      </c>
      <c r="B313" s="53">
        <v>117600001</v>
      </c>
      <c r="C313" s="53">
        <v>118600000</v>
      </c>
      <c r="D313" s="53">
        <v>118100000</v>
      </c>
      <c r="E313" s="53">
        <v>0</v>
      </c>
      <c r="F313" s="53">
        <v>1.97573171485377E-3</v>
      </c>
      <c r="G313" s="53">
        <v>2.5073841911356599E-3</v>
      </c>
      <c r="H313" s="53">
        <v>0.78796529141348304</v>
      </c>
      <c r="I313" s="53">
        <v>0.99668753568702095</v>
      </c>
      <c r="J313" s="53">
        <v>1.16517092557138</v>
      </c>
      <c r="K313" s="53">
        <v>0.959025029169155</v>
      </c>
      <c r="L313" s="53">
        <v>1.58964732098589E-3</v>
      </c>
      <c r="M313" s="53">
        <v>0.28691232356388402</v>
      </c>
      <c r="N313" s="53">
        <v>0.39972739655263001</v>
      </c>
      <c r="O313" s="53">
        <v>0.28839133494942099</v>
      </c>
      <c r="P313" s="53">
        <v>2.3188511755881402E-3</v>
      </c>
      <c r="Q313" s="53" t="s">
        <v>410</v>
      </c>
    </row>
    <row r="314" spans="1:17" x14ac:dyDescent="0.2">
      <c r="A314" s="53">
        <v>5</v>
      </c>
      <c r="B314" s="53">
        <v>117700001</v>
      </c>
      <c r="C314" s="53">
        <v>118700000</v>
      </c>
      <c r="D314" s="53">
        <v>118200000</v>
      </c>
      <c r="E314" s="53">
        <v>0</v>
      </c>
      <c r="F314" s="53">
        <v>1.8035297872062599E-3</v>
      </c>
      <c r="G314" s="53">
        <v>2.2761541226489399E-3</v>
      </c>
      <c r="H314" s="53">
        <v>0.79235837734368797</v>
      </c>
      <c r="I314" s="53">
        <v>1.0302701847992199</v>
      </c>
      <c r="J314" s="53">
        <v>1.2121696166070399</v>
      </c>
      <c r="K314" s="53">
        <v>1.00510070793597</v>
      </c>
      <c r="L314" s="53">
        <v>1.44263930370804E-3</v>
      </c>
      <c r="M314" s="53">
        <v>0.30340081684203701</v>
      </c>
      <c r="N314" s="53">
        <v>0.43087229927835402</v>
      </c>
      <c r="O314" s="53">
        <v>0.321138568789756</v>
      </c>
      <c r="P314" s="53">
        <v>2.0974055208645799E-3</v>
      </c>
      <c r="Q314" s="53" t="s">
        <v>411</v>
      </c>
    </row>
    <row r="315" spans="1:17" x14ac:dyDescent="0.2">
      <c r="A315" s="53">
        <v>5</v>
      </c>
      <c r="B315" s="53">
        <v>117800001</v>
      </c>
      <c r="C315" s="53">
        <v>118800000</v>
      </c>
      <c r="D315" s="53">
        <v>118300000</v>
      </c>
      <c r="E315" s="53">
        <v>0</v>
      </c>
      <c r="F315" s="53">
        <v>1.5673283766886701E-3</v>
      </c>
      <c r="G315" s="53">
        <v>1.9867150296298099E-3</v>
      </c>
      <c r="H315" s="53">
        <v>0.78890447462951696</v>
      </c>
      <c r="I315" s="53">
        <v>0.95038788189512202</v>
      </c>
      <c r="J315" s="53">
        <v>1.13306779345917</v>
      </c>
      <c r="K315" s="53">
        <v>0.937705906991533</v>
      </c>
      <c r="L315" s="53">
        <v>1.2719330764618599E-3</v>
      </c>
      <c r="M315" s="53">
        <v>0.24318573923901499</v>
      </c>
      <c r="N315" s="53">
        <v>0.37988331800932201</v>
      </c>
      <c r="O315" s="53">
        <v>0.28272569326342301</v>
      </c>
      <c r="P315" s="53">
        <v>1.85494521632302E-3</v>
      </c>
      <c r="Q315" s="53" t="s">
        <v>412</v>
      </c>
    </row>
    <row r="316" spans="1:17" x14ac:dyDescent="0.2">
      <c r="A316" s="53">
        <v>5</v>
      </c>
      <c r="B316" s="53">
        <v>117900001</v>
      </c>
      <c r="C316" s="53">
        <v>118900000</v>
      </c>
      <c r="D316" s="53">
        <v>118400000</v>
      </c>
      <c r="E316" s="53">
        <v>0</v>
      </c>
      <c r="F316" s="53">
        <v>1.44494658642012E-3</v>
      </c>
      <c r="G316" s="53">
        <v>1.8486155375412299E-3</v>
      </c>
      <c r="H316" s="53">
        <v>0.78163715335963602</v>
      </c>
      <c r="I316" s="53">
        <v>0.93159753009217205</v>
      </c>
      <c r="J316" s="53">
        <v>1.12231764922079</v>
      </c>
      <c r="K316" s="53">
        <v>0.932185242193738</v>
      </c>
      <c r="L316" s="53">
        <v>1.17671496136529E-3</v>
      </c>
      <c r="M316" s="53">
        <v>0.36562759499254099</v>
      </c>
      <c r="N316" s="53">
        <v>0.52582530535174599</v>
      </c>
      <c r="O316" s="53">
        <v>0.41552017639008298</v>
      </c>
      <c r="P316" s="53">
        <v>1.6800595507200299E-3</v>
      </c>
      <c r="Q316" s="53" t="s">
        <v>413</v>
      </c>
    </row>
    <row r="317" spans="1:17" x14ac:dyDescent="0.2">
      <c r="A317" s="53">
        <v>6</v>
      </c>
      <c r="B317" s="53">
        <v>200001</v>
      </c>
      <c r="C317" s="53">
        <v>1200000</v>
      </c>
      <c r="D317" s="53">
        <v>700000</v>
      </c>
      <c r="E317" s="53">
        <v>0</v>
      </c>
      <c r="F317" s="53">
        <v>2.0410376323023401E-3</v>
      </c>
      <c r="G317" s="53">
        <v>2.5832060078122801E-3</v>
      </c>
      <c r="H317" s="53">
        <v>0.79011802625486205</v>
      </c>
      <c r="I317" s="53">
        <v>1.21268189078316</v>
      </c>
      <c r="J317" s="53">
        <v>1.3200267708797</v>
      </c>
      <c r="K317" s="53">
        <v>1.06699828546382</v>
      </c>
      <c r="L317" s="53">
        <v>1.5784907964565399E-3</v>
      </c>
      <c r="M317" s="53">
        <v>-2.8176172268257402E-2</v>
      </c>
      <c r="N317" s="53">
        <v>0.167814312438618</v>
      </c>
      <c r="O317" s="53">
        <v>0.13263181129419899</v>
      </c>
      <c r="P317" s="53">
        <v>2.5645341769161599E-3</v>
      </c>
      <c r="Q317" s="53" t="s">
        <v>414</v>
      </c>
    </row>
    <row r="318" spans="1:17" x14ac:dyDescent="0.2">
      <c r="A318" s="53">
        <v>6</v>
      </c>
      <c r="B318" s="53">
        <v>300001</v>
      </c>
      <c r="C318" s="53">
        <v>1300000</v>
      </c>
      <c r="D318" s="53">
        <v>800000</v>
      </c>
      <c r="E318" s="53">
        <v>0</v>
      </c>
      <c r="F318" s="53">
        <v>2.2252489872872198E-3</v>
      </c>
      <c r="G318" s="53">
        <v>2.7765895893150502E-3</v>
      </c>
      <c r="H318" s="53">
        <v>0.80143244642653899</v>
      </c>
      <c r="I318" s="53">
        <v>1.15905975729479</v>
      </c>
      <c r="J318" s="53">
        <v>1.32346439841894</v>
      </c>
      <c r="K318" s="53">
        <v>1.095483058291</v>
      </c>
      <c r="L318" s="53">
        <v>1.73917050800535E-3</v>
      </c>
      <c r="M318" s="53">
        <v>-2.4976370992689598E-2</v>
      </c>
      <c r="N318" s="53">
        <v>0.186967327859549</v>
      </c>
      <c r="O318" s="53">
        <v>0.155957036292413</v>
      </c>
      <c r="P318" s="53">
        <v>2.7546673693633898E-3</v>
      </c>
      <c r="Q318" s="53" t="s">
        <v>414</v>
      </c>
    </row>
    <row r="319" spans="1:17" x14ac:dyDescent="0.2">
      <c r="A319" s="53">
        <v>6</v>
      </c>
      <c r="B319" s="53">
        <v>400001</v>
      </c>
      <c r="C319" s="53">
        <v>1400000</v>
      </c>
      <c r="D319" s="53">
        <v>900000</v>
      </c>
      <c r="E319" s="53">
        <v>0</v>
      </c>
      <c r="F319" s="53">
        <v>2.3723468422100799E-3</v>
      </c>
      <c r="G319" s="53">
        <v>3.03390964284254E-3</v>
      </c>
      <c r="H319" s="53">
        <v>0.78194380238278105</v>
      </c>
      <c r="I319" s="53">
        <v>1.08020915429923</v>
      </c>
      <c r="J319" s="53">
        <v>1.25773297560771</v>
      </c>
      <c r="K319" s="53">
        <v>1.0474904126262701</v>
      </c>
      <c r="L319" s="53">
        <v>1.88496038356538E-3</v>
      </c>
      <c r="M319" s="53">
        <v>3.9381280498900703E-3</v>
      </c>
      <c r="N319" s="53">
        <v>0.24383303031451101</v>
      </c>
      <c r="O319" s="53">
        <v>0.21635155967446601</v>
      </c>
      <c r="P319" s="53">
        <v>2.9894996932559701E-3</v>
      </c>
      <c r="Q319" s="53" t="s">
        <v>414</v>
      </c>
    </row>
    <row r="320" spans="1:17" x14ac:dyDescent="0.2">
      <c r="A320" s="53">
        <v>6</v>
      </c>
      <c r="B320" s="53">
        <v>600001</v>
      </c>
      <c r="C320" s="53">
        <v>1600000</v>
      </c>
      <c r="D320" s="53">
        <v>1100000</v>
      </c>
      <c r="E320" s="53">
        <v>0</v>
      </c>
      <c r="F320" s="53">
        <v>2.6741256020123699E-3</v>
      </c>
      <c r="G320" s="53">
        <v>3.4073976882766401E-3</v>
      </c>
      <c r="H320" s="53">
        <v>0.78479996955238396</v>
      </c>
      <c r="I320" s="53">
        <v>0.97975895689558401</v>
      </c>
      <c r="J320" s="53">
        <v>1.2135953257831</v>
      </c>
      <c r="K320" s="53">
        <v>1.0329268055320999</v>
      </c>
      <c r="L320" s="53">
        <v>2.1658138632672601E-3</v>
      </c>
      <c r="M320" s="53">
        <v>3.6420650936226798E-3</v>
      </c>
      <c r="N320" s="53">
        <v>0.21111705746061499</v>
      </c>
      <c r="O320" s="53">
        <v>0.17416526330707799</v>
      </c>
      <c r="P320" s="53">
        <v>3.35819419426982E-3</v>
      </c>
      <c r="Q320" s="53" t="s">
        <v>1436</v>
      </c>
    </row>
    <row r="321" spans="1:17" x14ac:dyDescent="0.2">
      <c r="A321" s="53">
        <v>6</v>
      </c>
      <c r="B321" s="53">
        <v>2600001</v>
      </c>
      <c r="C321" s="53">
        <v>3600000</v>
      </c>
      <c r="D321" s="53">
        <v>3100000</v>
      </c>
      <c r="E321" s="53">
        <v>0</v>
      </c>
      <c r="F321" s="53">
        <v>3.0291013920719801E-3</v>
      </c>
      <c r="G321" s="53">
        <v>3.8220702000098302E-3</v>
      </c>
      <c r="H321" s="53">
        <v>0.79252897868390504</v>
      </c>
      <c r="I321" s="53">
        <v>0.73876824628219895</v>
      </c>
      <c r="J321" s="53">
        <v>1.15560195976062</v>
      </c>
      <c r="K321" s="53">
        <v>1.05846902168767</v>
      </c>
      <c r="L321" s="53">
        <v>2.56140882876759E-3</v>
      </c>
      <c r="M321" s="53">
        <v>-4.0685669839166903E-2</v>
      </c>
      <c r="N321" s="53">
        <v>0.236807407007666</v>
      </c>
      <c r="O321" s="53">
        <v>0.22798786086322401</v>
      </c>
      <c r="P321" s="53">
        <v>3.8079329396427E-3</v>
      </c>
      <c r="Q321" s="53" t="s">
        <v>415</v>
      </c>
    </row>
    <row r="322" spans="1:17" x14ac:dyDescent="0.2">
      <c r="A322" s="53">
        <v>6</v>
      </c>
      <c r="B322" s="53">
        <v>2700001</v>
      </c>
      <c r="C322" s="53">
        <v>3700000</v>
      </c>
      <c r="D322" s="53">
        <v>3200000</v>
      </c>
      <c r="E322" s="53">
        <v>0</v>
      </c>
      <c r="F322" s="53">
        <v>3.0090745125789199E-3</v>
      </c>
      <c r="G322" s="53">
        <v>3.7906992916612102E-3</v>
      </c>
      <c r="H322" s="53">
        <v>0.79380459410175097</v>
      </c>
      <c r="I322" s="53">
        <v>0.75026814913873696</v>
      </c>
      <c r="J322" s="53">
        <v>1.18483926297604</v>
      </c>
      <c r="K322" s="53">
        <v>1.09199527112723</v>
      </c>
      <c r="L322" s="53">
        <v>2.5381923343481801E-3</v>
      </c>
      <c r="M322" s="53">
        <v>-7.4219882601398598E-2</v>
      </c>
      <c r="N322" s="53">
        <v>0.213796188586521</v>
      </c>
      <c r="O322" s="53">
        <v>0.213558874413217</v>
      </c>
      <c r="P322" s="53">
        <v>3.8075108239402199E-3</v>
      </c>
      <c r="Q322" s="53" t="s">
        <v>416</v>
      </c>
    </row>
    <row r="323" spans="1:17" x14ac:dyDescent="0.2">
      <c r="A323" s="53">
        <v>6</v>
      </c>
      <c r="B323" s="53">
        <v>2800001</v>
      </c>
      <c r="C323" s="53">
        <v>3800000</v>
      </c>
      <c r="D323" s="53">
        <v>3300000</v>
      </c>
      <c r="E323" s="53">
        <v>0</v>
      </c>
      <c r="F323" s="53">
        <v>2.9663932320947001E-3</v>
      </c>
      <c r="G323" s="53">
        <v>3.6916927557134999E-3</v>
      </c>
      <c r="H323" s="53">
        <v>0.80353199152440802</v>
      </c>
      <c r="I323" s="53">
        <v>0.77797121482256204</v>
      </c>
      <c r="J323" s="53">
        <v>1.2029519208166599</v>
      </c>
      <c r="K323" s="53">
        <v>1.10401852062995</v>
      </c>
      <c r="L323" s="53">
        <v>2.4893399308282501E-3</v>
      </c>
      <c r="M323" s="53">
        <v>1.4460783073689001E-2</v>
      </c>
      <c r="N323" s="53">
        <v>0.28797056449734998</v>
      </c>
      <c r="O323" s="53">
        <v>0.26891597579919402</v>
      </c>
      <c r="P323" s="53">
        <v>3.6311615000453098E-3</v>
      </c>
      <c r="Q323" s="53" t="s">
        <v>417</v>
      </c>
    </row>
    <row r="324" spans="1:17" x14ac:dyDescent="0.2">
      <c r="A324" s="53">
        <v>6</v>
      </c>
      <c r="B324" s="53">
        <v>2900001</v>
      </c>
      <c r="C324" s="53">
        <v>3900000</v>
      </c>
      <c r="D324" s="53">
        <v>3400000</v>
      </c>
      <c r="E324" s="53">
        <v>0</v>
      </c>
      <c r="F324" s="53">
        <v>2.91780518860225E-3</v>
      </c>
      <c r="G324" s="53">
        <v>3.57246242044849E-3</v>
      </c>
      <c r="H324" s="53">
        <v>0.81674902215932799</v>
      </c>
      <c r="I324" s="53">
        <v>0.80834326199134399</v>
      </c>
      <c r="J324" s="53">
        <v>1.19910856084039</v>
      </c>
      <c r="K324" s="53">
        <v>1.08576861110918</v>
      </c>
      <c r="L324" s="53">
        <v>2.4342587377929599E-3</v>
      </c>
      <c r="M324" s="53">
        <v>-5.7885176517785103E-2</v>
      </c>
      <c r="N324" s="53">
        <v>0.246425910056805</v>
      </c>
      <c r="O324" s="53">
        <v>0.247891184479094</v>
      </c>
      <c r="P324" s="53">
        <v>3.5744351377077301E-3</v>
      </c>
      <c r="Q324" s="53" t="s">
        <v>418</v>
      </c>
    </row>
    <row r="325" spans="1:17" x14ac:dyDescent="0.2">
      <c r="A325" s="53">
        <v>6</v>
      </c>
      <c r="B325" s="53">
        <v>3000001</v>
      </c>
      <c r="C325" s="53">
        <v>4000000</v>
      </c>
      <c r="D325" s="53">
        <v>3500000</v>
      </c>
      <c r="E325" s="53">
        <v>0</v>
      </c>
      <c r="F325" s="53">
        <v>2.8691039129171499E-3</v>
      </c>
      <c r="G325" s="53">
        <v>3.5697755513148699E-3</v>
      </c>
      <c r="H325" s="53">
        <v>0.80372109441456696</v>
      </c>
      <c r="I325" s="53">
        <v>0.804143605195486</v>
      </c>
      <c r="J325" s="53">
        <v>1.21613405511052</v>
      </c>
      <c r="K325" s="53">
        <v>1.10952046337774</v>
      </c>
      <c r="L325" s="53">
        <v>2.3966602799704098E-3</v>
      </c>
      <c r="M325" s="53">
        <v>-6.6304091180640998E-2</v>
      </c>
      <c r="N325" s="53">
        <v>0.23942068749238299</v>
      </c>
      <c r="O325" s="53">
        <v>0.24266180252758601</v>
      </c>
      <c r="P325" s="53">
        <v>3.57900704058488E-3</v>
      </c>
      <c r="Q325" s="53" t="s">
        <v>419</v>
      </c>
    </row>
    <row r="326" spans="1:17" x14ac:dyDescent="0.2">
      <c r="A326" s="53">
        <v>6</v>
      </c>
      <c r="B326" s="53">
        <v>3100001</v>
      </c>
      <c r="C326" s="53">
        <v>4100000</v>
      </c>
      <c r="D326" s="53">
        <v>3600000</v>
      </c>
      <c r="E326" s="53">
        <v>0</v>
      </c>
      <c r="F326" s="53">
        <v>2.8031767399267402E-3</v>
      </c>
      <c r="G326" s="53">
        <v>3.5491549965342502E-3</v>
      </c>
      <c r="H326" s="53">
        <v>0.78981524973241302</v>
      </c>
      <c r="I326" s="53">
        <v>0.86641555423878203</v>
      </c>
      <c r="J326" s="53">
        <v>1.25054416459656</v>
      </c>
      <c r="K326" s="53">
        <v>1.1270113967093101</v>
      </c>
      <c r="L326" s="53">
        <v>2.31313407078311E-3</v>
      </c>
      <c r="M326" s="53">
        <v>-2.1528765022857499E-2</v>
      </c>
      <c r="N326" s="53">
        <v>0.25788260494069198</v>
      </c>
      <c r="O326" s="53">
        <v>0.24602435475746501</v>
      </c>
      <c r="P326" s="53">
        <v>3.5207875945929301E-3</v>
      </c>
      <c r="Q326" s="53" t="s">
        <v>419</v>
      </c>
    </row>
    <row r="327" spans="1:17" x14ac:dyDescent="0.2">
      <c r="A327" s="53">
        <v>6</v>
      </c>
      <c r="B327" s="53">
        <v>8700001</v>
      </c>
      <c r="C327" s="53">
        <v>9700000</v>
      </c>
      <c r="D327" s="53">
        <v>9200000</v>
      </c>
      <c r="E327" s="53">
        <v>0</v>
      </c>
      <c r="F327" s="53">
        <v>3.38494158798718E-3</v>
      </c>
      <c r="G327" s="53">
        <v>4.2473101688387301E-3</v>
      </c>
      <c r="H327" s="53">
        <v>0.79696124215780295</v>
      </c>
      <c r="I327" s="53">
        <v>1.1344443350437201</v>
      </c>
      <c r="J327" s="53">
        <v>1.35238181279314</v>
      </c>
      <c r="K327" s="53">
        <v>1.1406066542342099</v>
      </c>
      <c r="L327" s="53">
        <v>2.67081699718718E-3</v>
      </c>
      <c r="M327" s="53">
        <v>2.1759643148516299E-2</v>
      </c>
      <c r="N327" s="53">
        <v>0.298687610624156</v>
      </c>
      <c r="O327" s="53">
        <v>0.27907679993027501</v>
      </c>
      <c r="P327" s="53">
        <v>4.1690663940864197E-3</v>
      </c>
      <c r="Q327" s="53" t="s">
        <v>1436</v>
      </c>
    </row>
    <row r="328" spans="1:17" x14ac:dyDescent="0.2">
      <c r="A328" s="53">
        <v>6</v>
      </c>
      <c r="B328" s="53">
        <v>8800001</v>
      </c>
      <c r="C328" s="53">
        <v>9800000</v>
      </c>
      <c r="D328" s="53">
        <v>9300000</v>
      </c>
      <c r="E328" s="53">
        <v>0</v>
      </c>
      <c r="F328" s="53">
        <v>3.40280673264644E-3</v>
      </c>
      <c r="G328" s="53">
        <v>4.2606201370095301E-3</v>
      </c>
      <c r="H328" s="53">
        <v>0.79866465989029101</v>
      </c>
      <c r="I328" s="53">
        <v>1.11608843253279</v>
      </c>
      <c r="J328" s="53">
        <v>1.3263027432610499</v>
      </c>
      <c r="K328" s="53">
        <v>1.1148752988322299</v>
      </c>
      <c r="L328" s="53">
        <v>2.6935002899780899E-3</v>
      </c>
      <c r="M328" s="53">
        <v>8.7552847198876002E-2</v>
      </c>
      <c r="N328" s="53">
        <v>0.33698230792573802</v>
      </c>
      <c r="O328" s="53">
        <v>0.29848348091475202</v>
      </c>
      <c r="P328" s="53">
        <v>4.1180467803162996E-3</v>
      </c>
      <c r="Q328" s="53" t="s">
        <v>1436</v>
      </c>
    </row>
    <row r="329" spans="1:17" x14ac:dyDescent="0.2">
      <c r="A329" s="53">
        <v>6</v>
      </c>
      <c r="B329" s="53">
        <v>8900001</v>
      </c>
      <c r="C329" s="53">
        <v>9900000</v>
      </c>
      <c r="D329" s="53">
        <v>9400000</v>
      </c>
      <c r="E329" s="53">
        <v>0</v>
      </c>
      <c r="F329" s="53">
        <v>3.4344177536515799E-3</v>
      </c>
      <c r="G329" s="53">
        <v>4.3364751231396697E-3</v>
      </c>
      <c r="H329" s="53">
        <v>0.79198373243866604</v>
      </c>
      <c r="I329" s="53">
        <v>1.1128466899462099</v>
      </c>
      <c r="J329" s="53">
        <v>1.31189921032888</v>
      </c>
      <c r="K329" s="53">
        <v>1.09768917006945</v>
      </c>
      <c r="L329" s="53">
        <v>2.7198750310968101E-3</v>
      </c>
      <c r="M329" s="53">
        <v>0.117110972160338</v>
      </c>
      <c r="N329" s="53">
        <v>0.39687719585611703</v>
      </c>
      <c r="O329" s="53">
        <v>0.362502178450826</v>
      </c>
      <c r="P329" s="53">
        <v>4.1624558495346803E-3</v>
      </c>
      <c r="Q329" s="53" t="s">
        <v>1436</v>
      </c>
    </row>
    <row r="330" spans="1:17" x14ac:dyDescent="0.2">
      <c r="A330" s="53">
        <v>6</v>
      </c>
      <c r="B330" s="53">
        <v>9000001</v>
      </c>
      <c r="C330" s="53">
        <v>10000000</v>
      </c>
      <c r="D330" s="53">
        <v>9500000</v>
      </c>
      <c r="E330" s="53">
        <v>0</v>
      </c>
      <c r="F330" s="53">
        <v>3.27777076224429E-3</v>
      </c>
      <c r="G330" s="53">
        <v>4.1556994389253697E-3</v>
      </c>
      <c r="H330" s="53">
        <v>0.78874105560721097</v>
      </c>
      <c r="I330" s="53">
        <v>1.04278980103784</v>
      </c>
      <c r="J330" s="53">
        <v>1.2602717338585001</v>
      </c>
      <c r="K330" s="53">
        <v>1.0612747533449201</v>
      </c>
      <c r="L330" s="53">
        <v>2.6287022657606402E-3</v>
      </c>
      <c r="M330" s="53">
        <v>8.2605718508050097E-2</v>
      </c>
      <c r="N330" s="53">
        <v>0.37852685372712203</v>
      </c>
      <c r="O330" s="53">
        <v>0.35453604933748301</v>
      </c>
      <c r="P330" s="53">
        <v>4.0212142375458497E-3</v>
      </c>
      <c r="Q330" s="53" t="s">
        <v>1436</v>
      </c>
    </row>
    <row r="331" spans="1:17" x14ac:dyDescent="0.2">
      <c r="A331" s="53">
        <v>6</v>
      </c>
      <c r="B331" s="53">
        <v>9100001</v>
      </c>
      <c r="C331" s="53">
        <v>10100000</v>
      </c>
      <c r="D331" s="53">
        <v>9600000</v>
      </c>
      <c r="E331" s="53">
        <v>0</v>
      </c>
      <c r="F331" s="53">
        <v>3.0761216432260499E-3</v>
      </c>
      <c r="G331" s="53">
        <v>3.9642585880236003E-3</v>
      </c>
      <c r="H331" s="53">
        <v>0.77596392236351697</v>
      </c>
      <c r="I331" s="53">
        <v>0.96684348278110499</v>
      </c>
      <c r="J331" s="53">
        <v>1.1911585921887</v>
      </c>
      <c r="K331" s="53">
        <v>1.0051392253723099</v>
      </c>
      <c r="L331" s="53">
        <v>2.5012777692352299E-3</v>
      </c>
      <c r="M331" s="53">
        <v>1.39706750719865E-2</v>
      </c>
      <c r="N331" s="53">
        <v>0.26573653080155601</v>
      </c>
      <c r="O331" s="53">
        <v>0.239964462622065</v>
      </c>
      <c r="P331" s="53">
        <v>3.8982037721704901E-3</v>
      </c>
      <c r="Q331" s="53" t="s">
        <v>1436</v>
      </c>
    </row>
    <row r="332" spans="1:17" x14ac:dyDescent="0.2">
      <c r="A332" s="53">
        <v>6</v>
      </c>
      <c r="B332" s="53">
        <v>9200001</v>
      </c>
      <c r="C332" s="53">
        <v>10200000</v>
      </c>
      <c r="D332" s="53">
        <v>9700000</v>
      </c>
      <c r="E332" s="53">
        <v>0</v>
      </c>
      <c r="F332" s="53">
        <v>2.85625654672125E-3</v>
      </c>
      <c r="G332" s="53">
        <v>3.6503702424424602E-3</v>
      </c>
      <c r="H332" s="53">
        <v>0.78245667069928004</v>
      </c>
      <c r="I332" s="53">
        <v>0.91960302578975495</v>
      </c>
      <c r="J332" s="53">
        <v>1.11611158540178</v>
      </c>
      <c r="K332" s="53">
        <v>0.928845594744098</v>
      </c>
      <c r="L332" s="53">
        <v>2.3439555457614998E-3</v>
      </c>
      <c r="M332" s="53">
        <v>-9.1850476562126193E-2</v>
      </c>
      <c r="N332" s="53">
        <v>0.196147575312492</v>
      </c>
      <c r="O332" s="53">
        <v>0.19839469185073999</v>
      </c>
      <c r="P332" s="53">
        <v>3.6812134716750098E-3</v>
      </c>
      <c r="Q332" s="53" t="s">
        <v>1436</v>
      </c>
    </row>
    <row r="333" spans="1:17" x14ac:dyDescent="0.2">
      <c r="A333" s="53">
        <v>6</v>
      </c>
      <c r="B333" s="53">
        <v>9300001</v>
      </c>
      <c r="C333" s="53">
        <v>10300000</v>
      </c>
      <c r="D333" s="53">
        <v>9800000</v>
      </c>
      <c r="E333" s="53">
        <v>0</v>
      </c>
      <c r="F333" s="53">
        <v>2.7064128154525198E-3</v>
      </c>
      <c r="G333" s="53">
        <v>3.4085727373761401E-3</v>
      </c>
      <c r="H333" s="53">
        <v>0.79400177844990605</v>
      </c>
      <c r="I333" s="53">
        <v>0.81904956057525402</v>
      </c>
      <c r="J333" s="53">
        <v>1.0639822939255199</v>
      </c>
      <c r="K333" s="53">
        <v>0.90513459959102605</v>
      </c>
      <c r="L333" s="53">
        <v>2.2634613483392E-3</v>
      </c>
      <c r="M333" s="53">
        <v>-0.21921776459470699</v>
      </c>
      <c r="N333" s="53">
        <v>7.7383750162319798E-2</v>
      </c>
      <c r="O333" s="53">
        <v>0.103074851588976</v>
      </c>
      <c r="P333" s="53">
        <v>3.54591406897414E-3</v>
      </c>
      <c r="Q333" s="53" t="s">
        <v>1436</v>
      </c>
    </row>
    <row r="334" spans="1:17" x14ac:dyDescent="0.2">
      <c r="A334" s="53">
        <v>6</v>
      </c>
      <c r="B334" s="53">
        <v>9400001</v>
      </c>
      <c r="C334" s="53">
        <v>10400000</v>
      </c>
      <c r="D334" s="53">
        <v>9900000</v>
      </c>
      <c r="E334" s="53">
        <v>0</v>
      </c>
      <c r="F334" s="53">
        <v>2.5944233908248601E-3</v>
      </c>
      <c r="G334" s="53">
        <v>3.3241317689104801E-3</v>
      </c>
      <c r="H334" s="53">
        <v>0.78048151252295594</v>
      </c>
      <c r="I334" s="53">
        <v>0.84850019380026998</v>
      </c>
      <c r="J334" s="53">
        <v>1.0897745067820801</v>
      </c>
      <c r="K334" s="53">
        <v>0.92575655137572799</v>
      </c>
      <c r="L334" s="53">
        <v>2.1587275725220702E-3</v>
      </c>
      <c r="M334" s="53">
        <v>-0.20678398208725801</v>
      </c>
      <c r="N334" s="53">
        <v>0.10147465196746</v>
      </c>
      <c r="O334" s="53">
        <v>0.12851077714513501</v>
      </c>
      <c r="P334" s="53">
        <v>3.4472129342418001E-3</v>
      </c>
      <c r="Q334" s="53" t="s">
        <v>1436</v>
      </c>
    </row>
    <row r="335" spans="1:17" x14ac:dyDescent="0.2">
      <c r="A335" s="53">
        <v>6</v>
      </c>
      <c r="B335" s="53">
        <v>9500001</v>
      </c>
      <c r="C335" s="53">
        <v>10500000</v>
      </c>
      <c r="D335" s="53">
        <v>10000000</v>
      </c>
      <c r="E335" s="53">
        <v>0</v>
      </c>
      <c r="F335" s="53">
        <v>2.52408842938108E-3</v>
      </c>
      <c r="G335" s="53">
        <v>3.2058401658025498E-3</v>
      </c>
      <c r="H335" s="53">
        <v>0.78734069661554695</v>
      </c>
      <c r="I335" s="53">
        <v>0.87805072898554704</v>
      </c>
      <c r="J335" s="53">
        <v>1.11450406392549</v>
      </c>
      <c r="K335" s="53">
        <v>0.94461828003338599</v>
      </c>
      <c r="L335" s="53">
        <v>2.0820349932853298E-3</v>
      </c>
      <c r="M335" s="53">
        <v>-0.18947066168163901</v>
      </c>
      <c r="N335" s="53">
        <v>0.10719314647313399</v>
      </c>
      <c r="O335" s="53">
        <v>0.12802487006003599</v>
      </c>
      <c r="P335" s="53">
        <v>3.3103216687229899E-3</v>
      </c>
      <c r="Q335" s="53" t="s">
        <v>1436</v>
      </c>
    </row>
    <row r="336" spans="1:17" x14ac:dyDescent="0.2">
      <c r="A336" s="53">
        <v>6</v>
      </c>
      <c r="B336" s="53">
        <v>11000001</v>
      </c>
      <c r="C336" s="53">
        <v>12000000</v>
      </c>
      <c r="D336" s="53">
        <v>11500000</v>
      </c>
      <c r="E336" s="53">
        <v>0</v>
      </c>
      <c r="F336" s="53">
        <v>2.4219186124333201E-3</v>
      </c>
      <c r="G336" s="53">
        <v>3.09421818065835E-3</v>
      </c>
      <c r="H336" s="53">
        <v>0.78272392928607704</v>
      </c>
      <c r="I336" s="53">
        <v>0.98018589007705503</v>
      </c>
      <c r="J336" s="53">
        <v>1.2213266385196899</v>
      </c>
      <c r="K336" s="53">
        <v>1.03847362486738</v>
      </c>
      <c r="L336" s="53">
        <v>1.94892900994558E-3</v>
      </c>
      <c r="M336" s="53">
        <v>6.9571453588157903E-2</v>
      </c>
      <c r="N336" s="53">
        <v>0.30671416328185003</v>
      </c>
      <c r="O336" s="53">
        <v>0.267716567437845</v>
      </c>
      <c r="P336" s="53">
        <v>3.0016259629236201E-3</v>
      </c>
      <c r="Q336" s="53" t="s">
        <v>420</v>
      </c>
    </row>
    <row r="337" spans="1:17" x14ac:dyDescent="0.2">
      <c r="A337" s="53">
        <v>6</v>
      </c>
      <c r="B337" s="53">
        <v>11100001</v>
      </c>
      <c r="C337" s="53">
        <v>12100000</v>
      </c>
      <c r="D337" s="53">
        <v>11600000</v>
      </c>
      <c r="E337" s="53">
        <v>0</v>
      </c>
      <c r="F337" s="53">
        <v>2.4178161900191299E-3</v>
      </c>
      <c r="G337" s="53">
        <v>3.0505792831695298E-3</v>
      </c>
      <c r="H337" s="53">
        <v>0.79257608656774103</v>
      </c>
      <c r="I337" s="53">
        <v>1.0861852626453199</v>
      </c>
      <c r="J337" s="53">
        <v>1.32199493612347</v>
      </c>
      <c r="K337" s="53">
        <v>1.1225152441716699</v>
      </c>
      <c r="L337" s="53">
        <v>1.9080786529727799E-3</v>
      </c>
      <c r="M337" s="53">
        <v>9.5994383898457894E-2</v>
      </c>
      <c r="N337" s="53">
        <v>0.32554795040066398</v>
      </c>
      <c r="O337" s="53">
        <v>0.279991903353285</v>
      </c>
      <c r="P337" s="53">
        <v>2.9412491422974099E-3</v>
      </c>
      <c r="Q337" s="53" t="s">
        <v>420</v>
      </c>
    </row>
    <row r="338" spans="1:17" x14ac:dyDescent="0.2">
      <c r="A338" s="53">
        <v>6</v>
      </c>
      <c r="B338" s="53">
        <v>11200001</v>
      </c>
      <c r="C338" s="53">
        <v>12200000</v>
      </c>
      <c r="D338" s="53">
        <v>11700000</v>
      </c>
      <c r="E338" s="53">
        <v>0</v>
      </c>
      <c r="F338" s="53">
        <v>2.27426317946759E-3</v>
      </c>
      <c r="G338" s="53">
        <v>2.8968185848551199E-3</v>
      </c>
      <c r="H338" s="53">
        <v>0.78508995743043197</v>
      </c>
      <c r="I338" s="53">
        <v>1.13594026705812</v>
      </c>
      <c r="J338" s="53">
        <v>1.3142573521812899</v>
      </c>
      <c r="K338" s="53">
        <v>1.0897003636521501</v>
      </c>
      <c r="L338" s="53">
        <v>1.80671759815137E-3</v>
      </c>
      <c r="M338" s="53">
        <v>4.6001020412687298E-2</v>
      </c>
      <c r="N338" s="53">
        <v>0.26066964137360599</v>
      </c>
      <c r="O338" s="53">
        <v>0.21896077399101899</v>
      </c>
      <c r="P338" s="53">
        <v>2.8255655807861001E-3</v>
      </c>
      <c r="Q338" s="53" t="s">
        <v>421</v>
      </c>
    </row>
    <row r="339" spans="1:17" x14ac:dyDescent="0.2">
      <c r="A339" s="53">
        <v>6</v>
      </c>
      <c r="B339" s="53">
        <v>11300001</v>
      </c>
      <c r="C339" s="53">
        <v>12300000</v>
      </c>
      <c r="D339" s="53">
        <v>11800000</v>
      </c>
      <c r="E339" s="53">
        <v>0</v>
      </c>
      <c r="F339" s="53">
        <v>2.0843485614059098E-3</v>
      </c>
      <c r="G339" s="53">
        <v>2.68145018440452E-3</v>
      </c>
      <c r="H339" s="53">
        <v>0.77732138136617601</v>
      </c>
      <c r="I339" s="53">
        <v>1.0559397541095299</v>
      </c>
      <c r="J339" s="53">
        <v>1.26347939021103</v>
      </c>
      <c r="K339" s="53">
        <v>1.0593817755411501</v>
      </c>
      <c r="L339" s="53">
        <v>1.68030146647937E-3</v>
      </c>
      <c r="M339" s="53">
        <v>-1.7136471632521001E-2</v>
      </c>
      <c r="N339" s="53">
        <v>0.216241622701975</v>
      </c>
      <c r="O339" s="53">
        <v>0.19037914142747001</v>
      </c>
      <c r="P339" s="53">
        <v>2.6544541235140398E-3</v>
      </c>
      <c r="Q339" s="53" t="s">
        <v>421</v>
      </c>
    </row>
    <row r="340" spans="1:17" x14ac:dyDescent="0.2">
      <c r="A340" s="53">
        <v>6</v>
      </c>
      <c r="B340" s="53">
        <v>11600001</v>
      </c>
      <c r="C340" s="53">
        <v>12600000</v>
      </c>
      <c r="D340" s="53">
        <v>12100000</v>
      </c>
      <c r="E340" s="53">
        <v>0</v>
      </c>
      <c r="F340" s="53">
        <v>1.9488934083890001E-3</v>
      </c>
      <c r="G340" s="53">
        <v>2.4638170365582101E-3</v>
      </c>
      <c r="H340" s="53">
        <v>0.79100573600687296</v>
      </c>
      <c r="I340" s="53">
        <v>1.12259401786444</v>
      </c>
      <c r="J340" s="53">
        <v>1.38434663287723</v>
      </c>
      <c r="K340" s="53">
        <v>1.18533103553356</v>
      </c>
      <c r="L340" s="53">
        <v>1.55108329943842E-3</v>
      </c>
      <c r="M340" s="53">
        <v>-7.9072589304790303E-2</v>
      </c>
      <c r="N340" s="53">
        <v>0.15728212538540101</v>
      </c>
      <c r="O340" s="53">
        <v>0.14249683695293699</v>
      </c>
      <c r="P340" s="53">
        <v>2.4749555342368102E-3</v>
      </c>
      <c r="Q340" s="53" t="s">
        <v>422</v>
      </c>
    </row>
    <row r="341" spans="1:17" x14ac:dyDescent="0.2">
      <c r="A341" s="53">
        <v>6</v>
      </c>
      <c r="B341" s="53">
        <v>11700001</v>
      </c>
      <c r="C341" s="53">
        <v>12700000</v>
      </c>
      <c r="D341" s="53">
        <v>12200000</v>
      </c>
      <c r="E341" s="53">
        <v>0</v>
      </c>
      <c r="F341" s="53">
        <v>1.8769324149706501E-3</v>
      </c>
      <c r="G341" s="53">
        <v>2.3647125946465002E-3</v>
      </c>
      <c r="H341" s="53">
        <v>0.79372538515668201</v>
      </c>
      <c r="I341" s="53">
        <v>1.1364084869404001</v>
      </c>
      <c r="J341" s="53">
        <v>1.40170476902803</v>
      </c>
      <c r="K341" s="53">
        <v>1.2016068534654401</v>
      </c>
      <c r="L341" s="53">
        <v>1.4896797991050001E-3</v>
      </c>
      <c r="M341" s="53">
        <v>-0.129312886894764</v>
      </c>
      <c r="N341" s="53">
        <v>0.110882141088447</v>
      </c>
      <c r="O341" s="53">
        <v>0.105481103653702</v>
      </c>
      <c r="P341" s="53">
        <v>2.4043881949293699E-3</v>
      </c>
      <c r="Q341" s="53" t="s">
        <v>422</v>
      </c>
    </row>
    <row r="342" spans="1:17" x14ac:dyDescent="0.2">
      <c r="A342" s="53">
        <v>6</v>
      </c>
      <c r="B342" s="53">
        <v>13100001</v>
      </c>
      <c r="C342" s="53">
        <v>14100000</v>
      </c>
      <c r="D342" s="53">
        <v>13600000</v>
      </c>
      <c r="E342" s="53">
        <v>0</v>
      </c>
      <c r="F342" s="53">
        <v>1.4413914072855299E-3</v>
      </c>
      <c r="G342" s="53">
        <v>1.8520772114280601E-3</v>
      </c>
      <c r="H342" s="53">
        <v>0.77825665063614302</v>
      </c>
      <c r="I342" s="53">
        <v>1.040541775618</v>
      </c>
      <c r="J342" s="53">
        <v>1.3807590340804601</v>
      </c>
      <c r="K342" s="53">
        <v>1.22101393018477</v>
      </c>
      <c r="L342" s="53">
        <v>1.16311292506658E-3</v>
      </c>
      <c r="M342" s="53">
        <v>-3.1062083334513099E-2</v>
      </c>
      <c r="N342" s="53">
        <v>0.26838683143657899</v>
      </c>
      <c r="O342" s="53">
        <v>0.264170604258187</v>
      </c>
      <c r="P342" s="53">
        <v>1.8398842339480399E-3</v>
      </c>
      <c r="Q342" s="53" t="s">
        <v>423</v>
      </c>
    </row>
    <row r="343" spans="1:17" x14ac:dyDescent="0.2">
      <c r="A343" s="53">
        <v>6</v>
      </c>
      <c r="B343" s="53">
        <v>13200001</v>
      </c>
      <c r="C343" s="53">
        <v>14200000</v>
      </c>
      <c r="D343" s="53">
        <v>13700000</v>
      </c>
      <c r="E343" s="53">
        <v>0</v>
      </c>
      <c r="F343" s="53">
        <v>1.4021512043511999E-3</v>
      </c>
      <c r="G343" s="53">
        <v>1.7854029338222801E-3</v>
      </c>
      <c r="H343" s="53">
        <v>0.78534160428951705</v>
      </c>
      <c r="I343" s="53">
        <v>1.03211633058371</v>
      </c>
      <c r="J343" s="53">
        <v>1.3915348078448999</v>
      </c>
      <c r="K343" s="53">
        <v>1.23872556174045</v>
      </c>
      <c r="L343" s="53">
        <v>1.1332889214755301E-3</v>
      </c>
      <c r="M343" s="53">
        <v>-1.1396191061684701E-2</v>
      </c>
      <c r="N343" s="53">
        <v>0.26238484379131399</v>
      </c>
      <c r="O343" s="53">
        <v>0.247391859598006</v>
      </c>
      <c r="P343" s="53">
        <v>1.76546355474905E-3</v>
      </c>
      <c r="Q343" s="53" t="s">
        <v>424</v>
      </c>
    </row>
    <row r="344" spans="1:17" x14ac:dyDescent="0.2">
      <c r="A344" s="53">
        <v>6</v>
      </c>
      <c r="B344" s="53">
        <v>13300001</v>
      </c>
      <c r="C344" s="53">
        <v>14300000</v>
      </c>
      <c r="D344" s="53">
        <v>13800000</v>
      </c>
      <c r="E344" s="53">
        <v>0</v>
      </c>
      <c r="F344" s="53">
        <v>1.3496005644682101E-3</v>
      </c>
      <c r="G344" s="53">
        <v>1.6645895157559999E-3</v>
      </c>
      <c r="H344" s="53">
        <v>0.81077079465760504</v>
      </c>
      <c r="I344" s="53">
        <v>1.0081611716032799</v>
      </c>
      <c r="J344" s="53">
        <v>1.3865263497291</v>
      </c>
      <c r="K344" s="53">
        <v>1.2429489775892399</v>
      </c>
      <c r="L344" s="53">
        <v>1.09567548637281E-3</v>
      </c>
      <c r="M344" s="53">
        <v>1.3095050465661499E-2</v>
      </c>
      <c r="N344" s="53">
        <v>0.29946793509036401</v>
      </c>
      <c r="O344" s="53">
        <v>0.28413104015250001</v>
      </c>
      <c r="P344" s="53">
        <v>1.63651374226812E-3</v>
      </c>
      <c r="Q344" s="53" t="s">
        <v>424</v>
      </c>
    </row>
    <row r="345" spans="1:17" x14ac:dyDescent="0.2">
      <c r="A345" s="53">
        <v>6</v>
      </c>
      <c r="B345" s="53">
        <v>13400001</v>
      </c>
      <c r="C345" s="53">
        <v>14400000</v>
      </c>
      <c r="D345" s="53">
        <v>13900000</v>
      </c>
      <c r="E345" s="53">
        <v>0</v>
      </c>
      <c r="F345" s="53">
        <v>1.3544357694593001E-3</v>
      </c>
      <c r="G345" s="53">
        <v>1.7340729630620499E-3</v>
      </c>
      <c r="H345" s="53">
        <v>0.78107196081739205</v>
      </c>
      <c r="I345" s="53">
        <v>0.93336704183584196</v>
      </c>
      <c r="J345" s="53">
        <v>1.33691994028595</v>
      </c>
      <c r="K345" s="53">
        <v>1.2114102447244901</v>
      </c>
      <c r="L345" s="53">
        <v>1.1155777730626499E-3</v>
      </c>
      <c r="M345" s="53">
        <v>6.6606147135385305E-2</v>
      </c>
      <c r="N345" s="53">
        <v>0.31013136620887399</v>
      </c>
      <c r="O345" s="53">
        <v>0.27341616858282702</v>
      </c>
      <c r="P345" s="53">
        <v>1.6836628794211399E-3</v>
      </c>
      <c r="Q345" s="53" t="s">
        <v>425</v>
      </c>
    </row>
    <row r="346" spans="1:17" x14ac:dyDescent="0.2">
      <c r="A346" s="53">
        <v>6</v>
      </c>
      <c r="B346" s="53">
        <v>16200001</v>
      </c>
      <c r="C346" s="53">
        <v>17200000</v>
      </c>
      <c r="D346" s="53">
        <v>16700000</v>
      </c>
      <c r="E346" s="53">
        <v>0</v>
      </c>
      <c r="F346" s="53">
        <v>1.59643578921079E-3</v>
      </c>
      <c r="G346" s="53">
        <v>2.0494445864421098E-3</v>
      </c>
      <c r="H346" s="53">
        <v>0.77896021184073305</v>
      </c>
      <c r="I346" s="53">
        <v>0.97919589408540098</v>
      </c>
      <c r="J346" s="53">
        <v>1.2673924321172301</v>
      </c>
      <c r="K346" s="53">
        <v>1.09844256087568</v>
      </c>
      <c r="L346" s="53">
        <v>1.30039645721325E-3</v>
      </c>
      <c r="M346" s="53">
        <v>-3.7517798883548198E-2</v>
      </c>
      <c r="N346" s="53">
        <v>0.19737022859014999</v>
      </c>
      <c r="O346" s="53">
        <v>0.17535658538952101</v>
      </c>
      <c r="P346" s="53">
        <v>2.03868990523894E-3</v>
      </c>
      <c r="Q346" s="53" t="s">
        <v>426</v>
      </c>
    </row>
    <row r="347" spans="1:17" x14ac:dyDescent="0.2">
      <c r="A347" s="53">
        <v>6</v>
      </c>
      <c r="B347" s="53">
        <v>16300001</v>
      </c>
      <c r="C347" s="53">
        <v>17300000</v>
      </c>
      <c r="D347" s="53">
        <v>16800000</v>
      </c>
      <c r="E347" s="53">
        <v>0</v>
      </c>
      <c r="F347" s="53">
        <v>1.5669944447709199E-3</v>
      </c>
      <c r="G347" s="53">
        <v>1.97510261877785E-3</v>
      </c>
      <c r="H347" s="53">
        <v>0.79337368594070401</v>
      </c>
      <c r="I347" s="53">
        <v>0.93020119433634496</v>
      </c>
      <c r="J347" s="53">
        <v>1.21825294428372</v>
      </c>
      <c r="K347" s="53">
        <v>1.0577528347938601</v>
      </c>
      <c r="L347" s="53">
        <v>1.28881198622846E-3</v>
      </c>
      <c r="M347" s="53">
        <v>-0.12096730274879</v>
      </c>
      <c r="N347" s="53">
        <v>0.12919321769452799</v>
      </c>
      <c r="O347" s="53">
        <v>0.12536484583503299</v>
      </c>
      <c r="P347" s="53">
        <v>2.0045180926304002E-3</v>
      </c>
      <c r="Q347" s="53" t="s">
        <v>427</v>
      </c>
    </row>
    <row r="348" spans="1:17" x14ac:dyDescent="0.2">
      <c r="A348" s="53">
        <v>6</v>
      </c>
      <c r="B348" s="53">
        <v>16400001</v>
      </c>
      <c r="C348" s="53">
        <v>17400000</v>
      </c>
      <c r="D348" s="53">
        <v>16900000</v>
      </c>
      <c r="E348" s="53">
        <v>0</v>
      </c>
      <c r="F348" s="53">
        <v>1.4622125741905201E-3</v>
      </c>
      <c r="G348" s="53">
        <v>1.8630849509279799E-3</v>
      </c>
      <c r="H348" s="53">
        <v>0.78483408577918601</v>
      </c>
      <c r="I348" s="53">
        <v>0.91381808425781397</v>
      </c>
      <c r="J348" s="53">
        <v>1.145706393994</v>
      </c>
      <c r="K348" s="53">
        <v>0.97416997320064502</v>
      </c>
      <c r="L348" s="53">
        <v>1.2065931005421299E-3</v>
      </c>
      <c r="M348" s="53">
        <v>-0.111122820638975</v>
      </c>
      <c r="N348" s="53">
        <v>0.17823021414277701</v>
      </c>
      <c r="O348" s="53">
        <v>0.18433024100553599</v>
      </c>
      <c r="P348" s="53">
        <v>1.8863834824733199E-3</v>
      </c>
      <c r="Q348" s="53" t="s">
        <v>428</v>
      </c>
    </row>
    <row r="349" spans="1:17" x14ac:dyDescent="0.2">
      <c r="A349" s="53">
        <v>6</v>
      </c>
      <c r="B349" s="53">
        <v>16500001</v>
      </c>
      <c r="C349" s="53">
        <v>17500000</v>
      </c>
      <c r="D349" s="53">
        <v>17000000</v>
      </c>
      <c r="E349" s="53">
        <v>0</v>
      </c>
      <c r="F349" s="53">
        <v>1.40079943177737E-3</v>
      </c>
      <c r="G349" s="53">
        <v>1.78069276055901E-3</v>
      </c>
      <c r="H349" s="53">
        <v>0.78665981173395605</v>
      </c>
      <c r="I349" s="53">
        <v>1.0707041181980701</v>
      </c>
      <c r="J349" s="53">
        <v>1.20450330872658</v>
      </c>
      <c r="K349" s="53">
        <v>0.98368884106507704</v>
      </c>
      <c r="L349" s="53">
        <v>1.1219638963151999E-3</v>
      </c>
      <c r="M349" s="53">
        <v>-0.10382575579093101</v>
      </c>
      <c r="N349" s="53">
        <v>0.169505912094078</v>
      </c>
      <c r="O349" s="53">
        <v>0.169700537786492</v>
      </c>
      <c r="P349" s="53">
        <v>1.7998402219237899E-3</v>
      </c>
      <c r="Q349" s="53" t="s">
        <v>428</v>
      </c>
    </row>
    <row r="350" spans="1:17" x14ac:dyDescent="0.2">
      <c r="A350" s="53">
        <v>6</v>
      </c>
      <c r="B350" s="53">
        <v>16600001</v>
      </c>
      <c r="C350" s="53">
        <v>17600000</v>
      </c>
      <c r="D350" s="53">
        <v>17100000</v>
      </c>
      <c r="E350" s="53">
        <v>8.9359691949586495E-4</v>
      </c>
      <c r="F350" s="53">
        <v>1.36434814662462E-3</v>
      </c>
      <c r="G350" s="53">
        <v>1.73511073866794E-3</v>
      </c>
      <c r="H350" s="53">
        <v>0.78631762009152395</v>
      </c>
      <c r="I350" s="53">
        <v>1.10624366379855</v>
      </c>
      <c r="J350" s="53">
        <v>1.18952366004952</v>
      </c>
      <c r="K350" s="53">
        <v>0.94920374556363296</v>
      </c>
      <c r="L350" s="53">
        <v>1.0851221621055499E-3</v>
      </c>
      <c r="M350" s="53">
        <v>-0.15266650998480699</v>
      </c>
      <c r="N350" s="53">
        <v>9.8549206624465799E-2</v>
      </c>
      <c r="O350" s="53">
        <v>0.100233472346921</v>
      </c>
      <c r="P350" s="53">
        <v>1.7747283455793799E-3</v>
      </c>
      <c r="Q350" s="53" t="s">
        <v>429</v>
      </c>
    </row>
    <row r="351" spans="1:17" x14ac:dyDescent="0.2">
      <c r="A351" s="53">
        <v>6</v>
      </c>
      <c r="B351" s="53">
        <v>21700001</v>
      </c>
      <c r="C351" s="53">
        <v>22700000</v>
      </c>
      <c r="D351" s="53">
        <v>22200000</v>
      </c>
      <c r="E351" s="53">
        <v>0</v>
      </c>
      <c r="F351" s="53">
        <v>1.7337648260236499E-3</v>
      </c>
      <c r="G351" s="53">
        <v>2.2281272343411701E-3</v>
      </c>
      <c r="H351" s="53">
        <v>0.77812649084929997</v>
      </c>
      <c r="I351" s="53">
        <v>1.0741891548325</v>
      </c>
      <c r="J351" s="53">
        <v>1.25190611702649</v>
      </c>
      <c r="K351" s="53">
        <v>1.0402386976960101</v>
      </c>
      <c r="L351" s="53">
        <v>1.37362692907658E-3</v>
      </c>
      <c r="M351" s="53">
        <v>0.24317871560413701</v>
      </c>
      <c r="N351" s="53">
        <v>0.53820658947945699</v>
      </c>
      <c r="O351" s="53">
        <v>0.48772972140544002</v>
      </c>
      <c r="P351" s="53">
        <v>2.0786467914973498E-3</v>
      </c>
      <c r="Q351" s="53" t="s">
        <v>430</v>
      </c>
    </row>
    <row r="352" spans="1:17" x14ac:dyDescent="0.2">
      <c r="A352" s="53">
        <v>6</v>
      </c>
      <c r="B352" s="53">
        <v>21800001</v>
      </c>
      <c r="C352" s="53">
        <v>22800000</v>
      </c>
      <c r="D352" s="53">
        <v>22300000</v>
      </c>
      <c r="E352" s="53">
        <v>0</v>
      </c>
      <c r="F352" s="53">
        <v>1.7835077416048001E-3</v>
      </c>
      <c r="G352" s="53">
        <v>2.2182279331177902E-3</v>
      </c>
      <c r="H352" s="53">
        <v>0.80402366004742498</v>
      </c>
      <c r="I352" s="53">
        <v>1.11547464661502</v>
      </c>
      <c r="J352" s="53">
        <v>1.2791497257384601</v>
      </c>
      <c r="K352" s="53">
        <v>1.0573353262113401</v>
      </c>
      <c r="L352" s="53">
        <v>1.40122109567751E-3</v>
      </c>
      <c r="M352" s="53">
        <v>0.20456460455465</v>
      </c>
      <c r="N352" s="53">
        <v>0.56027581092051604</v>
      </c>
      <c r="O352" s="53">
        <v>0.53405122721923803</v>
      </c>
      <c r="P352" s="53">
        <v>2.0867539922477399E-3</v>
      </c>
      <c r="Q352" s="53" t="s">
        <v>179</v>
      </c>
    </row>
    <row r="353" spans="1:17" x14ac:dyDescent="0.2">
      <c r="A353" s="53">
        <v>6</v>
      </c>
      <c r="B353" s="53">
        <v>21900001</v>
      </c>
      <c r="C353" s="53">
        <v>22900000</v>
      </c>
      <c r="D353" s="53">
        <v>22400000</v>
      </c>
      <c r="E353" s="53">
        <v>0</v>
      </c>
      <c r="F353" s="53">
        <v>1.8201547437856299E-3</v>
      </c>
      <c r="G353" s="53">
        <v>2.2151870262176799E-3</v>
      </c>
      <c r="H353" s="53">
        <v>0.82167091186582697</v>
      </c>
      <c r="I353" s="53">
        <v>1.14074083226902</v>
      </c>
      <c r="J353" s="53">
        <v>1.2672854298043099</v>
      </c>
      <c r="K353" s="53">
        <v>1.0280879129498599</v>
      </c>
      <c r="L353" s="53">
        <v>1.4228122633097001E-3</v>
      </c>
      <c r="M353" s="53">
        <v>0.16690359659839399</v>
      </c>
      <c r="N353" s="53">
        <v>0.54019513129201002</v>
      </c>
      <c r="O353" s="53">
        <v>0.52531705742178902</v>
      </c>
      <c r="P353" s="53">
        <v>2.1014119625381998E-3</v>
      </c>
      <c r="Q353" s="53" t="s">
        <v>179</v>
      </c>
    </row>
    <row r="354" spans="1:17" x14ac:dyDescent="0.2">
      <c r="A354" s="53">
        <v>6</v>
      </c>
      <c r="B354" s="53">
        <v>22000001</v>
      </c>
      <c r="C354" s="53">
        <v>23000000</v>
      </c>
      <c r="D354" s="53">
        <v>22500000</v>
      </c>
      <c r="E354" s="53">
        <v>0</v>
      </c>
      <c r="F354" s="53">
        <v>1.6654752861517601E-3</v>
      </c>
      <c r="G354" s="53">
        <v>2.06268868307475E-3</v>
      </c>
      <c r="H354" s="53">
        <v>0.80742930322821005</v>
      </c>
      <c r="I354" s="53">
        <v>1.2040767341779199</v>
      </c>
      <c r="J354" s="53">
        <v>1.28983898870489</v>
      </c>
      <c r="K354" s="53">
        <v>1.0293519427923801</v>
      </c>
      <c r="L354" s="53">
        <v>1.3045275380898301E-3</v>
      </c>
      <c r="M354" s="53">
        <v>7.3764986020307594E-2</v>
      </c>
      <c r="N354" s="53">
        <v>0.48167869638669197</v>
      </c>
      <c r="O354" s="53">
        <v>0.49228166034403098</v>
      </c>
      <c r="P354" s="53">
        <v>1.9988490464694902E-3</v>
      </c>
      <c r="Q354" s="53" t="s">
        <v>431</v>
      </c>
    </row>
    <row r="355" spans="1:17" x14ac:dyDescent="0.2">
      <c r="A355" s="53">
        <v>6</v>
      </c>
      <c r="B355" s="53">
        <v>22100001</v>
      </c>
      <c r="C355" s="53">
        <v>23100000</v>
      </c>
      <c r="D355" s="53">
        <v>22600000</v>
      </c>
      <c r="E355" s="53">
        <v>0</v>
      </c>
      <c r="F355" s="53">
        <v>1.6249028267484201E-3</v>
      </c>
      <c r="G355" s="53">
        <v>2.0618776407630899E-3</v>
      </c>
      <c r="H355" s="53">
        <v>0.78806947348585299</v>
      </c>
      <c r="I355" s="53">
        <v>1.0838515448908801</v>
      </c>
      <c r="J355" s="53">
        <v>1.2263840712849801</v>
      </c>
      <c r="K355" s="53">
        <v>1.0000746601463799</v>
      </c>
      <c r="L355" s="53">
        <v>1.300912620056E-3</v>
      </c>
      <c r="M355" s="53">
        <v>4.6670117512096002E-2</v>
      </c>
      <c r="N355" s="53">
        <v>0.49153746320369801</v>
      </c>
      <c r="O355" s="53">
        <v>0.51746154964667901</v>
      </c>
      <c r="P355" s="53">
        <v>2.0105705495011401E-3</v>
      </c>
      <c r="Q355" s="53" t="s">
        <v>432</v>
      </c>
    </row>
    <row r="356" spans="1:17" x14ac:dyDescent="0.2">
      <c r="A356" s="53">
        <v>6</v>
      </c>
      <c r="B356" s="53">
        <v>31700001</v>
      </c>
      <c r="C356" s="53">
        <v>32700000</v>
      </c>
      <c r="D356" s="53">
        <v>32200000</v>
      </c>
      <c r="E356" s="53">
        <v>0</v>
      </c>
      <c r="F356" s="53">
        <v>1.35848826500297E-3</v>
      </c>
      <c r="G356" s="53">
        <v>1.7408957517284899E-3</v>
      </c>
      <c r="H356" s="53">
        <v>0.78033866396317098</v>
      </c>
      <c r="I356" s="53">
        <v>0.74407442276864999</v>
      </c>
      <c r="J356" s="53">
        <v>1.1272376021158099</v>
      </c>
      <c r="K356" s="53">
        <v>1.01951482014274</v>
      </c>
      <c r="L356" s="53">
        <v>1.14350025401662E-3</v>
      </c>
      <c r="M356" s="53">
        <v>4.8342751023663401E-2</v>
      </c>
      <c r="N356" s="53">
        <v>0.33706310009204299</v>
      </c>
      <c r="O356" s="53">
        <v>0.31676143784210298</v>
      </c>
      <c r="P356" s="53">
        <v>1.6971675828690201E-3</v>
      </c>
      <c r="Q356" s="53" t="s">
        <v>433</v>
      </c>
    </row>
    <row r="357" spans="1:17" x14ac:dyDescent="0.2">
      <c r="A357" s="53">
        <v>6</v>
      </c>
      <c r="B357" s="53">
        <v>32000001</v>
      </c>
      <c r="C357" s="53">
        <v>33000000</v>
      </c>
      <c r="D357" s="53">
        <v>32500000</v>
      </c>
      <c r="E357" s="53">
        <v>0</v>
      </c>
      <c r="F357" s="53">
        <v>1.10330120369826E-3</v>
      </c>
      <c r="G357" s="53">
        <v>1.3990337109828601E-3</v>
      </c>
      <c r="H357" s="53">
        <v>0.78861659661021299</v>
      </c>
      <c r="I357" s="53">
        <v>0.66460253851426299</v>
      </c>
      <c r="J357" s="53">
        <v>1.04231765415319</v>
      </c>
      <c r="K357" s="53">
        <v>0.94440600833978505</v>
      </c>
      <c r="L357" s="53">
        <v>9.4393944188587704E-4</v>
      </c>
      <c r="M357" s="53">
        <v>6.7601668082947902E-2</v>
      </c>
      <c r="N357" s="53">
        <v>0.21095744683292</v>
      </c>
      <c r="O357" s="53">
        <v>0.14476146962373801</v>
      </c>
      <c r="P357" s="53">
        <v>1.3580824863667401E-3</v>
      </c>
      <c r="Q357" s="53" t="s">
        <v>433</v>
      </c>
    </row>
    <row r="358" spans="1:17" x14ac:dyDescent="0.2">
      <c r="A358" s="53">
        <v>6</v>
      </c>
      <c r="B358" s="53">
        <v>45000001</v>
      </c>
      <c r="C358" s="53">
        <v>46000000</v>
      </c>
      <c r="D358" s="53">
        <v>45500000</v>
      </c>
      <c r="E358" s="53">
        <v>0</v>
      </c>
      <c r="F358" s="53">
        <v>1.5043607719078299E-3</v>
      </c>
      <c r="G358" s="53">
        <v>1.9385998303983599E-3</v>
      </c>
      <c r="H358" s="53">
        <v>0.77600376741944799</v>
      </c>
      <c r="I358" s="53">
        <v>0.77356697402665497</v>
      </c>
      <c r="J358" s="53">
        <v>1.06048351440166</v>
      </c>
      <c r="K358" s="53">
        <v>0.91995453223856105</v>
      </c>
      <c r="L358" s="53">
        <v>1.2788139714438301E-3</v>
      </c>
      <c r="M358" s="53">
        <v>-2.14005062693279E-2</v>
      </c>
      <c r="N358" s="53">
        <v>0.23738360306737599</v>
      </c>
      <c r="O358" s="53">
        <v>0.219731047747903</v>
      </c>
      <c r="P358" s="53">
        <v>1.9211490018882899E-3</v>
      </c>
      <c r="Q358" s="53" t="s">
        <v>434</v>
      </c>
    </row>
    <row r="359" spans="1:17" x14ac:dyDescent="0.2">
      <c r="A359" s="53">
        <v>6</v>
      </c>
      <c r="B359" s="53">
        <v>45100001</v>
      </c>
      <c r="C359" s="53">
        <v>46100000</v>
      </c>
      <c r="D359" s="53">
        <v>45600000</v>
      </c>
      <c r="E359" s="53">
        <v>0</v>
      </c>
      <c r="F359" s="53">
        <v>1.44922679656944E-3</v>
      </c>
      <c r="G359" s="53">
        <v>1.8638165683216E-3</v>
      </c>
      <c r="H359" s="53">
        <v>0.77755870465004795</v>
      </c>
      <c r="I359" s="53">
        <v>0.78688890867678996</v>
      </c>
      <c r="J359" s="53">
        <v>1.0692997353440501</v>
      </c>
      <c r="K359" s="53">
        <v>0.92551323722437395</v>
      </c>
      <c r="L359" s="53">
        <v>1.2292284205229901E-3</v>
      </c>
      <c r="M359" s="53">
        <v>-7.9649329555148293E-2</v>
      </c>
      <c r="N359" s="53">
        <v>0.19224865140854</v>
      </c>
      <c r="O359" s="53">
        <v>0.18801967957132801</v>
      </c>
      <c r="P359" s="53">
        <v>1.8730619694679099E-3</v>
      </c>
      <c r="Q359" s="53" t="s">
        <v>435</v>
      </c>
    </row>
    <row r="360" spans="1:17" x14ac:dyDescent="0.2">
      <c r="A360" s="53">
        <v>6</v>
      </c>
      <c r="B360" s="53">
        <v>45200001</v>
      </c>
      <c r="C360" s="53">
        <v>46200000</v>
      </c>
      <c r="D360" s="53">
        <v>45700000</v>
      </c>
      <c r="E360" s="53">
        <v>0</v>
      </c>
      <c r="F360" s="53">
        <v>1.43462279501544E-3</v>
      </c>
      <c r="G360" s="53">
        <v>1.81916833990743E-3</v>
      </c>
      <c r="H360" s="53">
        <v>0.78861464524412395</v>
      </c>
      <c r="I360" s="53">
        <v>0.799659187932797</v>
      </c>
      <c r="J360" s="53">
        <v>1.06946406212525</v>
      </c>
      <c r="K360" s="53">
        <v>0.92013173181626795</v>
      </c>
      <c r="L360" s="53">
        <v>1.2137627550878E-3</v>
      </c>
      <c r="M360" s="53">
        <v>-0.110253308056856</v>
      </c>
      <c r="N360" s="53">
        <v>0.15528870645416601</v>
      </c>
      <c r="O360" s="53">
        <v>0.15421848497356899</v>
      </c>
      <c r="P360" s="53">
        <v>1.8418010402007699E-3</v>
      </c>
      <c r="Q360" s="53" t="s">
        <v>436</v>
      </c>
    </row>
    <row r="361" spans="1:17" x14ac:dyDescent="0.2">
      <c r="A361" s="53">
        <v>6</v>
      </c>
      <c r="B361" s="53">
        <v>45300001</v>
      </c>
      <c r="C361" s="53">
        <v>46300000</v>
      </c>
      <c r="D361" s="53">
        <v>45800000</v>
      </c>
      <c r="E361" s="53">
        <v>0</v>
      </c>
      <c r="F361" s="53">
        <v>1.4510041716453499E-3</v>
      </c>
      <c r="G361" s="53">
        <v>1.8060246611146E-3</v>
      </c>
      <c r="H361" s="53">
        <v>0.80342434014707897</v>
      </c>
      <c r="I361" s="53">
        <v>0.88508743691801695</v>
      </c>
      <c r="J361" s="53">
        <v>1.1069468224974099</v>
      </c>
      <c r="K361" s="53">
        <v>0.93099918875176702</v>
      </c>
      <c r="L361" s="53">
        <v>1.2075615979113201E-3</v>
      </c>
      <c r="M361" s="53">
        <v>-0.13819569339648399</v>
      </c>
      <c r="N361" s="53">
        <v>0.15355384871778999</v>
      </c>
      <c r="O361" s="53">
        <v>0.16470260520567101</v>
      </c>
      <c r="P361" s="53">
        <v>1.84094902260065E-3</v>
      </c>
      <c r="Q361" s="53" t="s">
        <v>437</v>
      </c>
    </row>
    <row r="362" spans="1:17" x14ac:dyDescent="0.2">
      <c r="A362" s="53">
        <v>6</v>
      </c>
      <c r="B362" s="53">
        <v>45400001</v>
      </c>
      <c r="C362" s="53">
        <v>46400000</v>
      </c>
      <c r="D362" s="53">
        <v>45900000</v>
      </c>
      <c r="E362" s="53">
        <v>0</v>
      </c>
      <c r="F362" s="53">
        <v>1.4380186287568601E-3</v>
      </c>
      <c r="G362" s="53">
        <v>1.7812557184817199E-3</v>
      </c>
      <c r="H362" s="53">
        <v>0.80730611210757397</v>
      </c>
      <c r="I362" s="53">
        <v>0.93671879534417002</v>
      </c>
      <c r="J362" s="53">
        <v>1.0791724088061401</v>
      </c>
      <c r="K362" s="53">
        <v>0.87248957903170099</v>
      </c>
      <c r="L362" s="53">
        <v>1.18368832934298E-3</v>
      </c>
      <c r="M362" s="53">
        <v>-9.5375354029082496E-2</v>
      </c>
      <c r="N362" s="53">
        <v>0.19338338311848699</v>
      </c>
      <c r="O362" s="53">
        <v>0.19661904629875501</v>
      </c>
      <c r="P362" s="53">
        <v>1.7966637030964699E-3</v>
      </c>
      <c r="Q362" s="53" t="s">
        <v>438</v>
      </c>
    </row>
    <row r="363" spans="1:17" x14ac:dyDescent="0.2">
      <c r="A363" s="53">
        <v>6</v>
      </c>
      <c r="B363" s="53">
        <v>45500001</v>
      </c>
      <c r="C363" s="53">
        <v>46500000</v>
      </c>
      <c r="D363" s="53">
        <v>46000000</v>
      </c>
      <c r="E363" s="53">
        <v>0</v>
      </c>
      <c r="F363" s="53">
        <v>1.4001151054827501E-3</v>
      </c>
      <c r="G363" s="53">
        <v>1.6437892388399399E-3</v>
      </c>
      <c r="H363" s="53">
        <v>0.851760719927114</v>
      </c>
      <c r="I363" s="53">
        <v>1.1710116475347101</v>
      </c>
      <c r="J363" s="53">
        <v>1.2352226032256099</v>
      </c>
      <c r="K363" s="53">
        <v>0.97130255656505105</v>
      </c>
      <c r="L363" s="53">
        <v>1.10140157609935E-3</v>
      </c>
      <c r="M363" s="53">
        <v>-0.11188601025676501</v>
      </c>
      <c r="N363" s="53">
        <v>0.15386545048036299</v>
      </c>
      <c r="O363" s="53">
        <v>0.153049933363333</v>
      </c>
      <c r="P363" s="53">
        <v>1.6644236129641299E-3</v>
      </c>
      <c r="Q363" s="53" t="s">
        <v>131</v>
      </c>
    </row>
    <row r="364" spans="1:17" x14ac:dyDescent="0.2">
      <c r="A364" s="53">
        <v>6</v>
      </c>
      <c r="B364" s="53">
        <v>45600001</v>
      </c>
      <c r="C364" s="53">
        <v>46600000</v>
      </c>
      <c r="D364" s="53">
        <v>46100000</v>
      </c>
      <c r="E364" s="53">
        <v>0</v>
      </c>
      <c r="F364" s="53">
        <v>1.24977046254399E-3</v>
      </c>
      <c r="G364" s="53">
        <v>1.5355721126912301E-3</v>
      </c>
      <c r="H364" s="53">
        <v>0.81387936926886095</v>
      </c>
      <c r="I364" s="53">
        <v>1.0714527715339699</v>
      </c>
      <c r="J364" s="53">
        <v>1.1730439470587</v>
      </c>
      <c r="K364" s="53">
        <v>0.93513650236294399</v>
      </c>
      <c r="L364" s="53">
        <v>1.00040932903381E-3</v>
      </c>
      <c r="M364" s="53">
        <v>-8.6643175778407397E-2</v>
      </c>
      <c r="N364" s="53">
        <v>0.164893041449065</v>
      </c>
      <c r="O364" s="53">
        <v>0.155763360428953</v>
      </c>
      <c r="P364" s="53">
        <v>1.5453675987452101E-3</v>
      </c>
      <c r="Q364" s="53" t="s">
        <v>131</v>
      </c>
    </row>
    <row r="365" spans="1:17" x14ac:dyDescent="0.2">
      <c r="A365" s="53">
        <v>6</v>
      </c>
      <c r="B365" s="53">
        <v>93100001</v>
      </c>
      <c r="C365" s="53">
        <v>94100000</v>
      </c>
      <c r="D365" s="53">
        <v>93600000</v>
      </c>
      <c r="E365" s="53">
        <v>0</v>
      </c>
      <c r="F365" s="53">
        <v>1.5811634186075399E-3</v>
      </c>
      <c r="G365" s="53">
        <v>2.0254687934958102E-3</v>
      </c>
      <c r="H365" s="53">
        <v>0.78064072064945</v>
      </c>
      <c r="I365" s="53">
        <v>0.71713952634990397</v>
      </c>
      <c r="J365" s="53">
        <v>1.06463502457841</v>
      </c>
      <c r="K365" s="53">
        <v>0.95046135931117604</v>
      </c>
      <c r="L365" s="53">
        <v>1.3536748780486199E-3</v>
      </c>
      <c r="M365" s="53">
        <v>-3.4504700503603502E-3</v>
      </c>
      <c r="N365" s="53">
        <v>0.24719200424538501</v>
      </c>
      <c r="O365" s="53">
        <v>0.224024672221729</v>
      </c>
      <c r="P365" s="53">
        <v>1.9987354767530101E-3</v>
      </c>
      <c r="Q365" s="53" t="s">
        <v>439</v>
      </c>
    </row>
    <row r="366" spans="1:17" x14ac:dyDescent="0.2">
      <c r="A366" s="53">
        <v>6</v>
      </c>
      <c r="B366" s="53">
        <v>93200001</v>
      </c>
      <c r="C366" s="53">
        <v>94200000</v>
      </c>
      <c r="D366" s="53">
        <v>93700000</v>
      </c>
      <c r="E366" s="53">
        <v>0</v>
      </c>
      <c r="F366" s="53">
        <v>1.6605320805012E-3</v>
      </c>
      <c r="G366" s="53">
        <v>2.1087545864094601E-3</v>
      </c>
      <c r="H366" s="53">
        <v>0.78744681396452099</v>
      </c>
      <c r="I366" s="53">
        <v>0.78870782188301802</v>
      </c>
      <c r="J366" s="53">
        <v>1.1148843473532</v>
      </c>
      <c r="K366" s="53">
        <v>0.98409852314804003</v>
      </c>
      <c r="L366" s="53">
        <v>1.40187183558137E-3</v>
      </c>
      <c r="M366" s="53">
        <v>6.9751892039725705E-2</v>
      </c>
      <c r="N366" s="53">
        <v>0.34162088876537799</v>
      </c>
      <c r="O366" s="53">
        <v>0.31268119043203202</v>
      </c>
      <c r="P366" s="53">
        <v>2.04567297903169E-3</v>
      </c>
      <c r="Q366" s="53" t="s">
        <v>440</v>
      </c>
    </row>
    <row r="367" spans="1:17" x14ac:dyDescent="0.2">
      <c r="A367" s="53">
        <v>6</v>
      </c>
      <c r="B367" s="53">
        <v>93300001</v>
      </c>
      <c r="C367" s="53">
        <v>94300000</v>
      </c>
      <c r="D367" s="53">
        <v>93800000</v>
      </c>
      <c r="E367" s="53">
        <v>0</v>
      </c>
      <c r="F367" s="53">
        <v>1.5751970877162099E-3</v>
      </c>
      <c r="G367" s="53">
        <v>1.99747374705618E-3</v>
      </c>
      <c r="H367" s="53">
        <v>0.78859463862175405</v>
      </c>
      <c r="I367" s="53">
        <v>0.76818196518140103</v>
      </c>
      <c r="J367" s="53">
        <v>1.08144318502689</v>
      </c>
      <c r="K367" s="53">
        <v>0.94991759855603497</v>
      </c>
      <c r="L367" s="53">
        <v>1.3354614137050401E-3</v>
      </c>
      <c r="M367" s="53">
        <v>1.54689881964551E-2</v>
      </c>
      <c r="N367" s="53">
        <v>0.31299442085392798</v>
      </c>
      <c r="O367" s="53">
        <v>0.30052110821065198</v>
      </c>
      <c r="P367" s="53">
        <v>1.9624416506096999E-3</v>
      </c>
      <c r="Q367" s="53" t="s">
        <v>440</v>
      </c>
    </row>
    <row r="368" spans="1:17" x14ac:dyDescent="0.2">
      <c r="A368" s="53">
        <v>6</v>
      </c>
      <c r="B368" s="53">
        <v>95000001</v>
      </c>
      <c r="C368" s="53">
        <v>96000000</v>
      </c>
      <c r="D368" s="53">
        <v>95500000</v>
      </c>
      <c r="E368" s="53">
        <v>0</v>
      </c>
      <c r="F368" s="53">
        <v>1.43301829640947E-3</v>
      </c>
      <c r="G368" s="53">
        <v>1.8456238452036399E-3</v>
      </c>
      <c r="H368" s="53">
        <v>0.77644114760088401</v>
      </c>
      <c r="I368" s="53">
        <v>0.96212069731388405</v>
      </c>
      <c r="J368" s="53">
        <v>1.0875887477478801</v>
      </c>
      <c r="K368" s="53">
        <v>0.87439271327436696</v>
      </c>
      <c r="L368" s="53">
        <v>1.17388933032327E-3</v>
      </c>
      <c r="M368" s="53">
        <v>-0.128291993542239</v>
      </c>
      <c r="N368" s="53">
        <v>0.250797910383596</v>
      </c>
      <c r="O368" s="53">
        <v>0.28609751692236901</v>
      </c>
      <c r="P368" s="53">
        <v>1.8765368049718E-3</v>
      </c>
      <c r="Q368" s="53" t="s">
        <v>441</v>
      </c>
    </row>
    <row r="369" spans="1:17" x14ac:dyDescent="0.2">
      <c r="A369" s="53">
        <v>6</v>
      </c>
      <c r="B369" s="53">
        <v>95100001</v>
      </c>
      <c r="C369" s="53">
        <v>96100000</v>
      </c>
      <c r="D369" s="53">
        <v>95600000</v>
      </c>
      <c r="E369" s="53">
        <v>0</v>
      </c>
      <c r="F369" s="53">
        <v>1.44881663940635E-3</v>
      </c>
      <c r="G369" s="53">
        <v>1.80998896388269E-3</v>
      </c>
      <c r="H369" s="53">
        <v>0.80045606261511504</v>
      </c>
      <c r="I369" s="53">
        <v>1.0381591228331799</v>
      </c>
      <c r="J369" s="53">
        <v>1.11879063550907</v>
      </c>
      <c r="K369" s="53">
        <v>0.88146517911872102</v>
      </c>
      <c r="L369" s="53">
        <v>1.1700798814796201E-3</v>
      </c>
      <c r="M369" s="53">
        <v>-9.4903600343682504E-2</v>
      </c>
      <c r="N369" s="53">
        <v>0.31524525807458498</v>
      </c>
      <c r="O369" s="53">
        <v>0.35418537030890501</v>
      </c>
      <c r="P369" s="53">
        <v>1.8255272711139E-3</v>
      </c>
      <c r="Q369" s="53" t="s">
        <v>441</v>
      </c>
    </row>
    <row r="370" spans="1:17" x14ac:dyDescent="0.2">
      <c r="A370" s="53">
        <v>6</v>
      </c>
      <c r="B370" s="53">
        <v>95200001</v>
      </c>
      <c r="C370" s="53">
        <v>96200000</v>
      </c>
      <c r="D370" s="53">
        <v>95700000</v>
      </c>
      <c r="E370" s="53">
        <v>0</v>
      </c>
      <c r="F370" s="53">
        <v>1.4667549302005199E-3</v>
      </c>
      <c r="G370" s="53">
        <v>1.81832252291053E-3</v>
      </c>
      <c r="H370" s="53">
        <v>0.80665278668645202</v>
      </c>
      <c r="I370" s="53">
        <v>0.99410885440042895</v>
      </c>
      <c r="J370" s="53">
        <v>1.1050660159946299</v>
      </c>
      <c r="K370" s="53">
        <v>0.88290911128757199</v>
      </c>
      <c r="L370" s="53">
        <v>1.1943830060900001E-3</v>
      </c>
      <c r="M370" s="53">
        <v>-6.1625597682640303E-2</v>
      </c>
      <c r="N370" s="53">
        <v>0.33193791705569498</v>
      </c>
      <c r="O370" s="53">
        <v>0.36048705824760102</v>
      </c>
      <c r="P370" s="53">
        <v>1.81946576025513E-3</v>
      </c>
      <c r="Q370" s="53" t="s">
        <v>441</v>
      </c>
    </row>
    <row r="371" spans="1:17" x14ac:dyDescent="0.2">
      <c r="A371" s="53">
        <v>6</v>
      </c>
      <c r="B371" s="53">
        <v>96900001</v>
      </c>
      <c r="C371" s="53">
        <v>97900000</v>
      </c>
      <c r="D371" s="53">
        <v>97400000</v>
      </c>
      <c r="E371" s="53">
        <v>0</v>
      </c>
      <c r="F371" s="53">
        <v>1.6121733601366E-3</v>
      </c>
      <c r="G371" s="53">
        <v>2.0754447513099202E-3</v>
      </c>
      <c r="H371" s="53">
        <v>0.77678452250732</v>
      </c>
      <c r="I371" s="53">
        <v>0.90888680539114597</v>
      </c>
      <c r="J371" s="53">
        <v>1.06433187310998</v>
      </c>
      <c r="K371" s="53">
        <v>0.86710953073179697</v>
      </c>
      <c r="L371" s="53">
        <v>1.3293696896805899E-3</v>
      </c>
      <c r="M371" s="53">
        <v>-0.10212850756629401</v>
      </c>
      <c r="N371" s="53">
        <v>0.16184287983661999</v>
      </c>
      <c r="O371" s="53">
        <v>0.15899318691848999</v>
      </c>
      <c r="P371" s="53">
        <v>2.0967783884715098E-3</v>
      </c>
      <c r="Q371" s="53" t="s">
        <v>442</v>
      </c>
    </row>
    <row r="372" spans="1:17" x14ac:dyDescent="0.2">
      <c r="A372" s="53">
        <v>6</v>
      </c>
      <c r="B372" s="53">
        <v>97100001</v>
      </c>
      <c r="C372" s="53">
        <v>98100000</v>
      </c>
      <c r="D372" s="53">
        <v>97600000</v>
      </c>
      <c r="E372" s="53">
        <v>0</v>
      </c>
      <c r="F372" s="53">
        <v>1.6065774002141601E-3</v>
      </c>
      <c r="G372" s="53">
        <v>2.0597058998449102E-3</v>
      </c>
      <c r="H372" s="53">
        <v>0.78000330063390599</v>
      </c>
      <c r="I372" s="53">
        <v>0.95526572371517504</v>
      </c>
      <c r="J372" s="53">
        <v>1.0891485659587901</v>
      </c>
      <c r="K372" s="53">
        <v>0.87900076742565303</v>
      </c>
      <c r="L372" s="53">
        <v>1.3126627696189001E-3</v>
      </c>
      <c r="M372" s="53">
        <v>-9.4469299688764205E-2</v>
      </c>
      <c r="N372" s="53">
        <v>0.11610937078877601</v>
      </c>
      <c r="O372" s="53">
        <v>9.6342285086779805E-2</v>
      </c>
      <c r="P372" s="53">
        <v>2.0768346960562101E-3</v>
      </c>
      <c r="Q372" s="53" t="s">
        <v>443</v>
      </c>
    </row>
    <row r="373" spans="1:17" x14ac:dyDescent="0.2">
      <c r="A373" s="53">
        <v>6</v>
      </c>
      <c r="B373" s="53">
        <v>97200001</v>
      </c>
      <c r="C373" s="53">
        <v>98200000</v>
      </c>
      <c r="D373" s="53">
        <v>97700000</v>
      </c>
      <c r="E373" s="53">
        <v>0</v>
      </c>
      <c r="F373" s="53">
        <v>1.48847483823366E-3</v>
      </c>
      <c r="G373" s="53">
        <v>1.8973638077179099E-3</v>
      </c>
      <c r="H373" s="53">
        <v>0.78449627434600999</v>
      </c>
      <c r="I373" s="53">
        <v>0.92943416920725597</v>
      </c>
      <c r="J373" s="53">
        <v>1.0769113166319699</v>
      </c>
      <c r="K373" s="53">
        <v>0.87482422566451601</v>
      </c>
      <c r="L373" s="53">
        <v>1.22179115981213E-3</v>
      </c>
      <c r="M373" s="53">
        <v>-0.107462981220964</v>
      </c>
      <c r="N373" s="53">
        <v>9.3002601161297702E-2</v>
      </c>
      <c r="O373" s="53">
        <v>7.2400936096558899E-2</v>
      </c>
      <c r="P373" s="53">
        <v>1.91912531728791E-3</v>
      </c>
      <c r="Q373" s="53" t="s">
        <v>444</v>
      </c>
    </row>
    <row r="374" spans="1:17" x14ac:dyDescent="0.2">
      <c r="A374" s="53">
        <v>6</v>
      </c>
      <c r="B374" s="53">
        <v>97300001</v>
      </c>
      <c r="C374" s="53">
        <v>98300000</v>
      </c>
      <c r="D374" s="53">
        <v>97800000</v>
      </c>
      <c r="E374" s="53">
        <v>0</v>
      </c>
      <c r="F374" s="53">
        <v>1.40822938123968E-3</v>
      </c>
      <c r="G374" s="53">
        <v>1.7585435557304801E-3</v>
      </c>
      <c r="H374" s="53">
        <v>0.80079300660524</v>
      </c>
      <c r="I374" s="53">
        <v>0.94232266320240798</v>
      </c>
      <c r="J374" s="53">
        <v>1.05364916736102</v>
      </c>
      <c r="K374" s="53">
        <v>0.83911266342269697</v>
      </c>
      <c r="L374" s="53">
        <v>1.1531312096067399E-3</v>
      </c>
      <c r="M374" s="53">
        <v>-0.173095654721238</v>
      </c>
      <c r="N374" s="53">
        <v>5.7485005321237501E-2</v>
      </c>
      <c r="O374" s="53">
        <v>5.6526409679450398E-2</v>
      </c>
      <c r="P374" s="53">
        <v>1.8074488747610699E-3</v>
      </c>
      <c r="Q374" s="53" t="s">
        <v>445</v>
      </c>
    </row>
    <row r="375" spans="1:17" x14ac:dyDescent="0.2">
      <c r="A375" s="53">
        <v>6</v>
      </c>
      <c r="B375" s="53">
        <v>97400001</v>
      </c>
      <c r="C375" s="53">
        <v>98400000</v>
      </c>
      <c r="D375" s="53">
        <v>97900000</v>
      </c>
      <c r="E375" s="53">
        <v>0</v>
      </c>
      <c r="F375" s="53">
        <v>1.4315797666385899E-3</v>
      </c>
      <c r="G375" s="53">
        <v>1.75695706962456E-3</v>
      </c>
      <c r="H375" s="53">
        <v>0.81480634409838004</v>
      </c>
      <c r="I375" s="53">
        <v>0.91702871634067995</v>
      </c>
      <c r="J375" s="53">
        <v>0.98748320435839398</v>
      </c>
      <c r="K375" s="53">
        <v>0.76337604667357195</v>
      </c>
      <c r="L375" s="53">
        <v>1.17784317962405E-3</v>
      </c>
      <c r="M375" s="53">
        <v>-0.120207980738125</v>
      </c>
      <c r="N375" s="53">
        <v>0.11766408870101901</v>
      </c>
      <c r="O375" s="53">
        <v>0.11015747681096499</v>
      </c>
      <c r="P375" s="53">
        <v>1.7826740505356301E-3</v>
      </c>
      <c r="Q375" s="53" t="s">
        <v>446</v>
      </c>
    </row>
    <row r="376" spans="1:17" x14ac:dyDescent="0.2">
      <c r="A376" s="53">
        <v>6</v>
      </c>
      <c r="B376" s="53">
        <v>97500001</v>
      </c>
      <c r="C376" s="53">
        <v>98500000</v>
      </c>
      <c r="D376" s="53">
        <v>98000000</v>
      </c>
      <c r="E376" s="53">
        <v>0</v>
      </c>
      <c r="F376" s="53">
        <v>1.4553623975697501E-3</v>
      </c>
      <c r="G376" s="53">
        <v>1.75285004348077E-3</v>
      </c>
      <c r="H376" s="53">
        <v>0.83028345920551405</v>
      </c>
      <c r="I376" s="53">
        <v>0.83474970543215798</v>
      </c>
      <c r="J376" s="53">
        <v>0.93225630074553301</v>
      </c>
      <c r="K376" s="53">
        <v>0.72804366913847096</v>
      </c>
      <c r="L376" s="53">
        <v>1.21716985424714E-3</v>
      </c>
      <c r="M376" s="53">
        <v>-8.1157633893224099E-2</v>
      </c>
      <c r="N376" s="53">
        <v>0.145188254132052</v>
      </c>
      <c r="O376" s="53">
        <v>0.127859784452477</v>
      </c>
      <c r="P376" s="53">
        <v>1.76188662631413E-3</v>
      </c>
      <c r="Q376" s="53" t="s">
        <v>140</v>
      </c>
    </row>
    <row r="377" spans="1:17" x14ac:dyDescent="0.2">
      <c r="A377" s="53">
        <v>6</v>
      </c>
      <c r="B377" s="53">
        <v>97600001</v>
      </c>
      <c r="C377" s="53">
        <v>98600000</v>
      </c>
      <c r="D377" s="53">
        <v>98100000</v>
      </c>
      <c r="E377" s="53">
        <v>0</v>
      </c>
      <c r="F377" s="53">
        <v>1.51818922760246E-3</v>
      </c>
      <c r="G377" s="53">
        <v>1.8509629398379399E-3</v>
      </c>
      <c r="H377" s="53">
        <v>0.82021589677823803</v>
      </c>
      <c r="I377" s="53">
        <v>0.82890668431433501</v>
      </c>
      <c r="J377" s="53">
        <v>0.99504581141662996</v>
      </c>
      <c r="K377" s="53">
        <v>0.81151398443312195</v>
      </c>
      <c r="L377" s="53">
        <v>1.2714619448793E-3</v>
      </c>
      <c r="M377" s="53">
        <v>-3.7458726832792798E-2</v>
      </c>
      <c r="N377" s="53">
        <v>0.17651950209546599</v>
      </c>
      <c r="O377" s="53">
        <v>0.14829970915252999</v>
      </c>
      <c r="P377" s="53">
        <v>1.84115054721921E-3</v>
      </c>
      <c r="Q377" s="53" t="s">
        <v>447</v>
      </c>
    </row>
    <row r="378" spans="1:17" x14ac:dyDescent="0.2">
      <c r="A378" s="53">
        <v>6</v>
      </c>
      <c r="B378" s="53">
        <v>97700001</v>
      </c>
      <c r="C378" s="53">
        <v>98700000</v>
      </c>
      <c r="D378" s="53">
        <v>98200000</v>
      </c>
      <c r="E378" s="53">
        <v>0</v>
      </c>
      <c r="F378" s="53">
        <v>1.63783028034057E-3</v>
      </c>
      <c r="G378" s="53">
        <v>2.0829479587577901E-3</v>
      </c>
      <c r="H378" s="53">
        <v>0.78630398491440201</v>
      </c>
      <c r="I378" s="53">
        <v>0.70377548742621798</v>
      </c>
      <c r="J378" s="53">
        <v>0.99257847382984898</v>
      </c>
      <c r="K378" s="53">
        <v>0.86317743001506397</v>
      </c>
      <c r="L378" s="53">
        <v>1.40572061867531E-3</v>
      </c>
      <c r="M378" s="53">
        <v>0.15956684944145699</v>
      </c>
      <c r="N378" s="53">
        <v>0.33770962052209902</v>
      </c>
      <c r="O378" s="53">
        <v>0.26658202578541701</v>
      </c>
      <c r="P378" s="53">
        <v>1.9791081757803502E-3</v>
      </c>
      <c r="Q378" s="53" t="s">
        <v>448</v>
      </c>
    </row>
    <row r="379" spans="1:17" x14ac:dyDescent="0.2">
      <c r="A379" s="53">
        <v>6</v>
      </c>
      <c r="B379" s="53">
        <v>97800001</v>
      </c>
      <c r="C379" s="53">
        <v>98800000</v>
      </c>
      <c r="D379" s="53">
        <v>98300000</v>
      </c>
      <c r="E379" s="53">
        <v>0</v>
      </c>
      <c r="F379" s="53">
        <v>1.67843331700979E-3</v>
      </c>
      <c r="G379" s="53">
        <v>2.1571924290020301E-3</v>
      </c>
      <c r="H379" s="53">
        <v>0.77806378997272596</v>
      </c>
      <c r="I379" s="53">
        <v>0.73192321534370697</v>
      </c>
      <c r="J379" s="53">
        <v>1.0200389044699101</v>
      </c>
      <c r="K379" s="53">
        <v>0.88629909371810001</v>
      </c>
      <c r="L379" s="53">
        <v>1.4329501025182299E-3</v>
      </c>
      <c r="M379" s="53">
        <v>0.19562106872381099</v>
      </c>
      <c r="N379" s="53">
        <v>0.35325490926247</v>
      </c>
      <c r="O379" s="53">
        <v>0.27017311892510798</v>
      </c>
      <c r="P379" s="53">
        <v>2.0330179628946601E-3</v>
      </c>
      <c r="Q379" s="53" t="s">
        <v>449</v>
      </c>
    </row>
    <row r="380" spans="1:17" x14ac:dyDescent="0.2">
      <c r="A380" s="53">
        <v>6</v>
      </c>
      <c r="B380" s="53">
        <v>98800001</v>
      </c>
      <c r="C380" s="53">
        <v>99800000</v>
      </c>
      <c r="D380" s="53">
        <v>99300000</v>
      </c>
      <c r="E380" s="53">
        <v>0</v>
      </c>
      <c r="F380" s="53">
        <v>1.5990948835478201E-3</v>
      </c>
      <c r="G380" s="53">
        <v>2.0453588369318998E-3</v>
      </c>
      <c r="H380" s="53">
        <v>0.78181630268188596</v>
      </c>
      <c r="I380" s="53">
        <v>1.2480568072345599</v>
      </c>
      <c r="J380" s="53">
        <v>1.3086654354956599</v>
      </c>
      <c r="K380" s="53">
        <v>1.03336705455887</v>
      </c>
      <c r="L380" s="53">
        <v>1.24016830509504E-3</v>
      </c>
      <c r="M380" s="53">
        <v>-1.1972451405117599E-2</v>
      </c>
      <c r="N380" s="53">
        <v>0.23564647018374599</v>
      </c>
      <c r="O380" s="53">
        <v>0.21312859085938901</v>
      </c>
      <c r="P380" s="53">
        <v>2.0230249998549501E-3</v>
      </c>
      <c r="Q380" s="53" t="s">
        <v>450</v>
      </c>
    </row>
    <row r="381" spans="1:17" x14ac:dyDescent="0.2">
      <c r="A381" s="53">
        <v>6</v>
      </c>
      <c r="B381" s="53">
        <v>98900001</v>
      </c>
      <c r="C381" s="53">
        <v>99900000</v>
      </c>
      <c r="D381" s="53">
        <v>99400000</v>
      </c>
      <c r="E381" s="53">
        <v>0</v>
      </c>
      <c r="F381" s="53">
        <v>1.7083157141877701E-3</v>
      </c>
      <c r="G381" s="53">
        <v>2.1158453844659E-3</v>
      </c>
      <c r="H381" s="53">
        <v>0.80739156401969203</v>
      </c>
      <c r="I381" s="53">
        <v>1.2929440580610101</v>
      </c>
      <c r="J381" s="53">
        <v>1.37182361084212</v>
      </c>
      <c r="K381" s="53">
        <v>1.09528218240987</v>
      </c>
      <c r="L381" s="53">
        <v>1.3141534387929299E-3</v>
      </c>
      <c r="M381" s="53">
        <v>0.125769831791847</v>
      </c>
      <c r="N381" s="53">
        <v>0.37177735945465101</v>
      </c>
      <c r="O381" s="53">
        <v>0.32609658080659498</v>
      </c>
      <c r="P381" s="53">
        <v>2.0270027835014499E-3</v>
      </c>
      <c r="Q381" s="53" t="s">
        <v>451</v>
      </c>
    </row>
    <row r="382" spans="1:17" x14ac:dyDescent="0.2">
      <c r="A382" s="53">
        <v>6</v>
      </c>
      <c r="B382" s="53">
        <v>99000001</v>
      </c>
      <c r="C382" s="53">
        <v>100000000</v>
      </c>
      <c r="D382" s="53">
        <v>99500000</v>
      </c>
      <c r="E382" s="53">
        <v>0</v>
      </c>
      <c r="F382" s="53">
        <v>1.7338936099847899E-3</v>
      </c>
      <c r="G382" s="53">
        <v>2.1519110626989101E-3</v>
      </c>
      <c r="H382" s="53">
        <v>0.80574594370556996</v>
      </c>
      <c r="I382" s="53">
        <v>1.27260190784023</v>
      </c>
      <c r="J382" s="53">
        <v>1.3667366973067201</v>
      </c>
      <c r="K382" s="53">
        <v>1.09759351168576</v>
      </c>
      <c r="L382" s="53">
        <v>1.3394259341583301E-3</v>
      </c>
      <c r="M382" s="53">
        <v>9.3401601839056103E-2</v>
      </c>
      <c r="N382" s="53">
        <v>0.34160629091411299</v>
      </c>
      <c r="O382" s="53">
        <v>0.30187612668187103</v>
      </c>
      <c r="P382" s="53">
        <v>2.0770418961791799E-3</v>
      </c>
      <c r="Q382" s="53" t="s">
        <v>452</v>
      </c>
    </row>
    <row r="383" spans="1:17" x14ac:dyDescent="0.2">
      <c r="A383" s="53">
        <v>6</v>
      </c>
      <c r="B383" s="53">
        <v>99100001</v>
      </c>
      <c r="C383" s="53">
        <v>100100000</v>
      </c>
      <c r="D383" s="53">
        <v>99600000</v>
      </c>
      <c r="E383" s="53">
        <v>0</v>
      </c>
      <c r="F383" s="53">
        <v>1.70184427500604E-3</v>
      </c>
      <c r="G383" s="53">
        <v>2.1132021875699099E-3</v>
      </c>
      <c r="H383" s="53">
        <v>0.80533906552646795</v>
      </c>
      <c r="I383" s="53">
        <v>1.2340597168912499</v>
      </c>
      <c r="J383" s="53">
        <v>1.37197603891973</v>
      </c>
      <c r="K383" s="53">
        <v>1.12111910180221</v>
      </c>
      <c r="L383" s="53">
        <v>1.3238388221623099E-3</v>
      </c>
      <c r="M383" s="53">
        <v>7.8838892799452095E-2</v>
      </c>
      <c r="N383" s="53">
        <v>0.27952801633034502</v>
      </c>
      <c r="O383" s="53">
        <v>0.228219611119337</v>
      </c>
      <c r="P383" s="53">
        <v>2.0465928764242299E-3</v>
      </c>
      <c r="Q383" s="53" t="s">
        <v>453</v>
      </c>
    </row>
    <row r="384" spans="1:17" x14ac:dyDescent="0.2">
      <c r="A384" s="53">
        <v>6</v>
      </c>
      <c r="B384" s="53">
        <v>99200001</v>
      </c>
      <c r="C384" s="53">
        <v>100200000</v>
      </c>
      <c r="D384" s="53">
        <v>99700000</v>
      </c>
      <c r="E384" s="53">
        <v>0</v>
      </c>
      <c r="F384" s="53">
        <v>1.5940261772541199E-3</v>
      </c>
      <c r="G384" s="53">
        <v>1.9659794466283598E-3</v>
      </c>
      <c r="H384" s="53">
        <v>0.81080510784986204</v>
      </c>
      <c r="I384" s="53">
        <v>1.1326522272582</v>
      </c>
      <c r="J384" s="53">
        <v>1.33134808110056</v>
      </c>
      <c r="K384" s="53">
        <v>1.1129000347863001</v>
      </c>
      <c r="L384" s="53">
        <v>1.26289558823235E-3</v>
      </c>
      <c r="M384" s="53">
        <v>4.9493461642904801E-2</v>
      </c>
      <c r="N384" s="53">
        <v>0.21118863003631799</v>
      </c>
      <c r="O384" s="53">
        <v>0.15321557741543301</v>
      </c>
      <c r="P384" s="53">
        <v>1.9166799732958299E-3</v>
      </c>
      <c r="Q384" s="53" t="s">
        <v>453</v>
      </c>
    </row>
    <row r="385" spans="1:17" x14ac:dyDescent="0.2">
      <c r="A385" s="53">
        <v>6</v>
      </c>
      <c r="B385" s="53">
        <v>99300001</v>
      </c>
      <c r="C385" s="53">
        <v>100300000</v>
      </c>
      <c r="D385" s="53">
        <v>99800000</v>
      </c>
      <c r="E385" s="53">
        <v>0</v>
      </c>
      <c r="F385" s="53">
        <v>1.55750565349683E-3</v>
      </c>
      <c r="G385" s="53">
        <v>1.94076390750632E-3</v>
      </c>
      <c r="H385" s="53">
        <v>0.80252195925163505</v>
      </c>
      <c r="I385" s="53">
        <v>1.12623045277744</v>
      </c>
      <c r="J385" s="53">
        <v>1.3228387827998001</v>
      </c>
      <c r="K385" s="53">
        <v>1.10474483607756</v>
      </c>
      <c r="L385" s="53">
        <v>1.23539296194163E-3</v>
      </c>
      <c r="M385" s="53">
        <v>3.0954552473497599E-2</v>
      </c>
      <c r="N385" s="53">
        <v>0.203819223101423</v>
      </c>
      <c r="O385" s="53">
        <v>0.15227439881791899</v>
      </c>
      <c r="P385" s="53">
        <v>1.90008760275754E-3</v>
      </c>
      <c r="Q385" s="53" t="s">
        <v>453</v>
      </c>
    </row>
    <row r="386" spans="1:17" x14ac:dyDescent="0.2">
      <c r="A386" s="53">
        <v>6</v>
      </c>
      <c r="B386" s="53">
        <v>99400001</v>
      </c>
      <c r="C386" s="53">
        <v>100400000</v>
      </c>
      <c r="D386" s="53">
        <v>99900000</v>
      </c>
      <c r="E386" s="53">
        <v>0</v>
      </c>
      <c r="F386" s="53">
        <v>1.6357649840355701E-3</v>
      </c>
      <c r="G386" s="53">
        <v>2.0382940422752301E-3</v>
      </c>
      <c r="H386" s="53">
        <v>0.80251668802880904</v>
      </c>
      <c r="I386" s="53">
        <v>1.02133580358941</v>
      </c>
      <c r="J386" s="53">
        <v>1.2445569448159599</v>
      </c>
      <c r="K386" s="53">
        <v>1.0494842945154901</v>
      </c>
      <c r="L386" s="53">
        <v>1.32342883760367E-3</v>
      </c>
      <c r="M386" s="53">
        <v>-1.6559636738882999E-2</v>
      </c>
      <c r="N386" s="53">
        <v>0.249565521513467</v>
      </c>
      <c r="O386" s="53">
        <v>0.23322774012059999</v>
      </c>
      <c r="P386" s="53">
        <v>2.0179100711731602E-3</v>
      </c>
      <c r="Q386" s="53" t="s">
        <v>453</v>
      </c>
    </row>
    <row r="387" spans="1:17" x14ac:dyDescent="0.2">
      <c r="A387" s="53">
        <v>6</v>
      </c>
      <c r="B387" s="53">
        <v>99600001</v>
      </c>
      <c r="C387" s="53">
        <v>100600000</v>
      </c>
      <c r="D387" s="53">
        <v>100100000</v>
      </c>
      <c r="E387" s="53">
        <v>0</v>
      </c>
      <c r="F387" s="53">
        <v>1.78585632292544E-3</v>
      </c>
      <c r="G387" s="53">
        <v>2.28541143976423E-3</v>
      </c>
      <c r="H387" s="53">
        <v>0.78141567503034604</v>
      </c>
      <c r="I387" s="53">
        <v>0.95500032461012596</v>
      </c>
      <c r="J387" s="53">
        <v>1.17921113315156</v>
      </c>
      <c r="K387" s="53">
        <v>0.99389739887727602</v>
      </c>
      <c r="L387" s="53">
        <v>1.4652557853392699E-3</v>
      </c>
      <c r="M387" s="53">
        <v>-5.1497950211834197E-2</v>
      </c>
      <c r="N387" s="53">
        <v>0.124711715366793</v>
      </c>
      <c r="O387" s="53">
        <v>8.7631126637115794E-2</v>
      </c>
      <c r="P387" s="53">
        <v>2.2815903997908801E-3</v>
      </c>
      <c r="Q387" s="53" t="s">
        <v>453</v>
      </c>
    </row>
    <row r="388" spans="1:17" x14ac:dyDescent="0.2">
      <c r="A388" s="53">
        <v>6</v>
      </c>
      <c r="B388" s="53">
        <v>110300001</v>
      </c>
      <c r="C388" s="53">
        <v>111300000</v>
      </c>
      <c r="D388" s="53">
        <v>110800000</v>
      </c>
      <c r="E388" s="53">
        <v>0</v>
      </c>
      <c r="F388" s="53">
        <v>1.78913595815949E-3</v>
      </c>
      <c r="G388" s="53">
        <v>2.29670208737771E-3</v>
      </c>
      <c r="H388" s="53">
        <v>0.77900219100782897</v>
      </c>
      <c r="I388" s="53">
        <v>0.94335579992103102</v>
      </c>
      <c r="J388" s="53">
        <v>1.12078940464976</v>
      </c>
      <c r="K388" s="53">
        <v>0.92448829330680904</v>
      </c>
      <c r="L388" s="53">
        <v>1.46575626626626E-3</v>
      </c>
      <c r="M388" s="53">
        <v>-8.3231454087951906E-2</v>
      </c>
      <c r="N388" s="53">
        <v>0.175499392581521</v>
      </c>
      <c r="O388" s="53">
        <v>0.16795022452123601</v>
      </c>
      <c r="P388" s="53">
        <v>2.31225994700555E-3</v>
      </c>
      <c r="Q388" s="53" t="s">
        <v>454</v>
      </c>
    </row>
    <row r="389" spans="1:17" x14ac:dyDescent="0.2">
      <c r="A389" s="53">
        <v>6</v>
      </c>
      <c r="B389" s="53">
        <v>110400001</v>
      </c>
      <c r="C389" s="53">
        <v>111400000</v>
      </c>
      <c r="D389" s="53">
        <v>110900000</v>
      </c>
      <c r="E389" s="53">
        <v>0</v>
      </c>
      <c r="F389" s="53">
        <v>1.9204012778071601E-3</v>
      </c>
      <c r="G389" s="53">
        <v>2.4690005503440501E-3</v>
      </c>
      <c r="H389" s="53">
        <v>0.77780512342921804</v>
      </c>
      <c r="I389" s="53">
        <v>0.99284453663675298</v>
      </c>
      <c r="J389" s="53">
        <v>1.1828312357406201</v>
      </c>
      <c r="K389" s="53">
        <v>0.98297084951777602</v>
      </c>
      <c r="L389" s="53">
        <v>1.5580381683693201E-3</v>
      </c>
      <c r="M389" s="53">
        <v>-0.107048834169589</v>
      </c>
      <c r="N389" s="53">
        <v>0.15056017796448201</v>
      </c>
      <c r="O389" s="53">
        <v>0.14656616528604599</v>
      </c>
      <c r="P389" s="53">
        <v>2.4998074680245498E-3</v>
      </c>
      <c r="Q389" s="53" t="s">
        <v>455</v>
      </c>
    </row>
    <row r="390" spans="1:17" x14ac:dyDescent="0.2">
      <c r="A390" s="53">
        <v>7</v>
      </c>
      <c r="B390" s="53">
        <v>34400001</v>
      </c>
      <c r="C390" s="53">
        <v>35400000</v>
      </c>
      <c r="D390" s="53">
        <v>34900000</v>
      </c>
      <c r="E390" s="53">
        <v>0</v>
      </c>
      <c r="F390" s="53">
        <v>1.84168947784242E-3</v>
      </c>
      <c r="G390" s="53">
        <v>2.3641575064598302E-3</v>
      </c>
      <c r="H390" s="53">
        <v>0.77900455989509299</v>
      </c>
      <c r="I390" s="53">
        <v>0.78898586578074903</v>
      </c>
      <c r="J390" s="53">
        <v>0.995292593702644</v>
      </c>
      <c r="K390" s="53">
        <v>0.83079114314784597</v>
      </c>
      <c r="L390" s="53">
        <v>1.53809941839263E-3</v>
      </c>
      <c r="M390" s="53">
        <v>-8.8408825902273794E-2</v>
      </c>
      <c r="N390" s="53">
        <v>0.27388390401700802</v>
      </c>
      <c r="O390" s="53">
        <v>0.29760568920873698</v>
      </c>
      <c r="P390" s="53">
        <v>2.3809245556801499E-3</v>
      </c>
      <c r="Q390" s="53" t="s">
        <v>456</v>
      </c>
    </row>
    <row r="391" spans="1:17" x14ac:dyDescent="0.2">
      <c r="A391" s="53">
        <v>7</v>
      </c>
      <c r="B391" s="53">
        <v>34500001</v>
      </c>
      <c r="C391" s="53">
        <v>35500000</v>
      </c>
      <c r="D391" s="53">
        <v>35000000</v>
      </c>
      <c r="E391" s="53">
        <v>0</v>
      </c>
      <c r="F391" s="53">
        <v>1.91240322373705E-3</v>
      </c>
      <c r="G391" s="53">
        <v>2.37799166538656E-3</v>
      </c>
      <c r="H391" s="53">
        <v>0.80420938877688397</v>
      </c>
      <c r="I391" s="53">
        <v>0.84738474156086696</v>
      </c>
      <c r="J391" s="53">
        <v>1.0607061823478201</v>
      </c>
      <c r="K391" s="53">
        <v>0.88980475578245299</v>
      </c>
      <c r="L391" s="53">
        <v>1.57899119427398E-3</v>
      </c>
      <c r="M391" s="53">
        <v>-0.170658900482168</v>
      </c>
      <c r="N391" s="53">
        <v>0.17194204085595099</v>
      </c>
      <c r="O391" s="53">
        <v>0.20339994459654401</v>
      </c>
      <c r="P391" s="53">
        <v>2.4432000081292199E-3</v>
      </c>
      <c r="Q391" s="53" t="s">
        <v>457</v>
      </c>
    </row>
    <row r="392" spans="1:17" x14ac:dyDescent="0.2">
      <c r="A392" s="53">
        <v>7</v>
      </c>
      <c r="B392" s="53">
        <v>34600001</v>
      </c>
      <c r="C392" s="53">
        <v>35600000</v>
      </c>
      <c r="D392" s="53">
        <v>35100000</v>
      </c>
      <c r="E392" s="53">
        <v>0</v>
      </c>
      <c r="F392" s="53">
        <v>1.8225543259028599E-3</v>
      </c>
      <c r="G392" s="53">
        <v>2.30392890275359E-3</v>
      </c>
      <c r="H392" s="53">
        <v>0.79106361473420295</v>
      </c>
      <c r="I392" s="53">
        <v>0.96938403507721704</v>
      </c>
      <c r="J392" s="53">
        <v>1.0833643858869699</v>
      </c>
      <c r="K392" s="53">
        <v>0.86513766359937305</v>
      </c>
      <c r="L392" s="53">
        <v>1.4918133066176001E-3</v>
      </c>
      <c r="M392" s="53">
        <v>-0.11348366636243699</v>
      </c>
      <c r="N392" s="53">
        <v>0.18047756794285399</v>
      </c>
      <c r="O392" s="53">
        <v>0.188244866365359</v>
      </c>
      <c r="P392" s="53">
        <v>2.33408783853399E-3</v>
      </c>
      <c r="Q392" s="53" t="s">
        <v>457</v>
      </c>
    </row>
    <row r="393" spans="1:17" x14ac:dyDescent="0.2">
      <c r="A393" s="53">
        <v>7</v>
      </c>
      <c r="B393" s="53">
        <v>34700001</v>
      </c>
      <c r="C393" s="53">
        <v>35700000</v>
      </c>
      <c r="D393" s="53">
        <v>35200000</v>
      </c>
      <c r="E393" s="53">
        <v>0</v>
      </c>
      <c r="F393" s="53">
        <v>1.71288968302939E-3</v>
      </c>
      <c r="G393" s="53">
        <v>2.1889283265581999E-3</v>
      </c>
      <c r="H393" s="53">
        <v>0.78252433496654605</v>
      </c>
      <c r="I393" s="53">
        <v>0.846674421341295</v>
      </c>
      <c r="J393" s="53">
        <v>1.01010621838728</v>
      </c>
      <c r="K393" s="53">
        <v>0.82441386570534103</v>
      </c>
      <c r="L393" s="53">
        <v>1.4340181136574301E-3</v>
      </c>
      <c r="M393" s="53">
        <v>-0.18718243261450901</v>
      </c>
      <c r="N393" s="53">
        <v>0.120053191293555</v>
      </c>
      <c r="O393" s="53">
        <v>0.14382060165408</v>
      </c>
      <c r="P393" s="53">
        <v>2.2579082355292301E-3</v>
      </c>
      <c r="Q393" s="53" t="s">
        <v>457</v>
      </c>
    </row>
    <row r="394" spans="1:17" x14ac:dyDescent="0.2">
      <c r="A394" s="53">
        <v>7</v>
      </c>
      <c r="B394" s="53">
        <v>41200001</v>
      </c>
      <c r="C394" s="53">
        <v>42200000</v>
      </c>
      <c r="D394" s="53">
        <v>41700000</v>
      </c>
      <c r="E394" s="53">
        <v>0</v>
      </c>
      <c r="F394" s="53">
        <v>1.3630265236397601E-3</v>
      </c>
      <c r="G394" s="53">
        <v>1.74924674639086E-3</v>
      </c>
      <c r="H394" s="53">
        <v>0.77920769408434198</v>
      </c>
      <c r="I394" s="53">
        <v>0.86058611340194402</v>
      </c>
      <c r="J394" s="53">
        <v>1.1728920059475301</v>
      </c>
      <c r="K394" s="53">
        <v>1.0275366519597</v>
      </c>
      <c r="L394" s="53">
        <v>1.13855014401701E-3</v>
      </c>
      <c r="M394" s="53">
        <v>7.0338060274649603E-2</v>
      </c>
      <c r="N394" s="53">
        <v>0.118490682134701</v>
      </c>
      <c r="O394" s="53">
        <v>2.38809568049498E-2</v>
      </c>
      <c r="P394" s="53">
        <v>1.6963735173322299E-3</v>
      </c>
      <c r="Q394" s="53" t="s">
        <v>458</v>
      </c>
    </row>
    <row r="395" spans="1:17" x14ac:dyDescent="0.2">
      <c r="A395" s="53">
        <v>7</v>
      </c>
      <c r="B395" s="53">
        <v>41300001</v>
      </c>
      <c r="C395" s="53">
        <v>42300000</v>
      </c>
      <c r="D395" s="53">
        <v>41800000</v>
      </c>
      <c r="E395" s="53">
        <v>0</v>
      </c>
      <c r="F395" s="53">
        <v>1.5586669688155E-3</v>
      </c>
      <c r="G395" s="53">
        <v>1.9863252903443299E-3</v>
      </c>
      <c r="H395" s="53">
        <v>0.784698748182029</v>
      </c>
      <c r="I395" s="53">
        <v>0.78250471043134895</v>
      </c>
      <c r="J395" s="53">
        <v>1.12680474795198</v>
      </c>
      <c r="K395" s="53">
        <v>1.0020842441628599</v>
      </c>
      <c r="L395" s="53">
        <v>1.3209109187961199E-3</v>
      </c>
      <c r="M395" s="53">
        <v>9.7061246723040104E-2</v>
      </c>
      <c r="N395" s="53">
        <v>0.17457171433747401</v>
      </c>
      <c r="O395" s="53">
        <v>8.4202724255702605E-2</v>
      </c>
      <c r="P395" s="53">
        <v>1.91440552163279E-3</v>
      </c>
      <c r="Q395" s="53" t="s">
        <v>459</v>
      </c>
    </row>
    <row r="396" spans="1:17" x14ac:dyDescent="0.2">
      <c r="A396" s="53">
        <v>7</v>
      </c>
      <c r="B396" s="53">
        <v>41900001</v>
      </c>
      <c r="C396" s="53">
        <v>42900000</v>
      </c>
      <c r="D396" s="53">
        <v>42400000</v>
      </c>
      <c r="E396" s="53">
        <v>0</v>
      </c>
      <c r="F396" s="53">
        <v>2.0447328060828099E-3</v>
      </c>
      <c r="G396" s="53">
        <v>2.63207542713564E-3</v>
      </c>
      <c r="H396" s="53">
        <v>0.77685190363560097</v>
      </c>
      <c r="I396" s="53">
        <v>0.78704440116404595</v>
      </c>
      <c r="J396" s="53">
        <v>1.1103060301879499</v>
      </c>
      <c r="K396" s="53">
        <v>0.978840380134407</v>
      </c>
      <c r="L396" s="53">
        <v>1.73172791872402E-3</v>
      </c>
      <c r="M396" s="53">
        <v>0.21668049300102499</v>
      </c>
      <c r="N396" s="53">
        <v>0.44529140761896802</v>
      </c>
      <c r="O396" s="53">
        <v>0.37957412778460398</v>
      </c>
      <c r="P396" s="53">
        <v>2.4688676786940901E-3</v>
      </c>
      <c r="Q396" s="53" t="s">
        <v>460</v>
      </c>
    </row>
    <row r="397" spans="1:17" x14ac:dyDescent="0.2">
      <c r="A397" s="53">
        <v>7</v>
      </c>
      <c r="B397" s="53">
        <v>51900001</v>
      </c>
      <c r="C397" s="53">
        <v>52900000</v>
      </c>
      <c r="D397" s="53">
        <v>52400000</v>
      </c>
      <c r="E397" s="53">
        <v>0</v>
      </c>
      <c r="F397" s="53">
        <v>1.5628588759279899E-3</v>
      </c>
      <c r="G397" s="53">
        <v>2.0078787823115999E-3</v>
      </c>
      <c r="H397" s="53">
        <v>0.77836316101150604</v>
      </c>
      <c r="I397" s="53">
        <v>0.85912098617181898</v>
      </c>
      <c r="J397" s="53">
        <v>1.2578207859008399</v>
      </c>
      <c r="K397" s="53">
        <v>1.13752340377859</v>
      </c>
      <c r="L397" s="53">
        <v>1.30219342986638E-3</v>
      </c>
      <c r="M397" s="53">
        <v>-8.5367292016473306E-2</v>
      </c>
      <c r="N397" s="53">
        <v>6.3011978642797797E-2</v>
      </c>
      <c r="O397" s="53">
        <v>2.33400022663088E-2</v>
      </c>
      <c r="P397" s="53">
        <v>2.02062781966859E-3</v>
      </c>
      <c r="Q397" s="53" t="s">
        <v>461</v>
      </c>
    </row>
    <row r="398" spans="1:17" x14ac:dyDescent="0.2">
      <c r="A398" s="53">
        <v>7</v>
      </c>
      <c r="B398" s="53">
        <v>52100001</v>
      </c>
      <c r="C398" s="53">
        <v>53100000</v>
      </c>
      <c r="D398" s="53">
        <v>52600000</v>
      </c>
      <c r="E398" s="53">
        <v>0</v>
      </c>
      <c r="F398" s="53">
        <v>1.34780134408076E-3</v>
      </c>
      <c r="G398" s="53">
        <v>1.73131500247259E-3</v>
      </c>
      <c r="H398" s="53">
        <v>0.77848418234456895</v>
      </c>
      <c r="I398" s="53">
        <v>0.79318868297105005</v>
      </c>
      <c r="J398" s="53">
        <v>1.1574740465872</v>
      </c>
      <c r="K398" s="53">
        <v>1.0369946829891199</v>
      </c>
      <c r="L398" s="53">
        <v>1.13685691884327E-3</v>
      </c>
      <c r="M398" s="53">
        <v>-0.213428990229592</v>
      </c>
      <c r="N398" s="53">
        <v>-2.8389458895720001E-2</v>
      </c>
      <c r="O398" s="53">
        <v>-3.6234528695533098E-2</v>
      </c>
      <c r="P398" s="53">
        <v>1.79773321316161E-3</v>
      </c>
      <c r="Q398" s="53" t="s">
        <v>462</v>
      </c>
    </row>
    <row r="399" spans="1:17" x14ac:dyDescent="0.2">
      <c r="A399" s="53">
        <v>7</v>
      </c>
      <c r="B399" s="53">
        <v>58400001</v>
      </c>
      <c r="C399" s="53">
        <v>59400000</v>
      </c>
      <c r="D399" s="53">
        <v>58900000</v>
      </c>
      <c r="E399" s="53">
        <v>0</v>
      </c>
      <c r="F399" s="53">
        <v>4.84986080422845E-4</v>
      </c>
      <c r="G399" s="53">
        <v>6.2215799179320803E-4</v>
      </c>
      <c r="H399" s="53">
        <v>0.77952238309275601</v>
      </c>
      <c r="I399" s="53">
        <v>0.95290823604136898</v>
      </c>
      <c r="J399" s="53">
        <v>1.0178585428220699</v>
      </c>
      <c r="K399" s="53">
        <v>0.79064838118660796</v>
      </c>
      <c r="L399" s="53">
        <v>3.9855106161037102E-4</v>
      </c>
      <c r="M399" s="53">
        <v>-0.42342300944910299</v>
      </c>
      <c r="N399" s="53">
        <v>-0.18501953279053299</v>
      </c>
      <c r="O399" s="53">
        <v>-0.14259849209919601</v>
      </c>
      <c r="P399" s="53">
        <v>6.8150323569418603E-4</v>
      </c>
      <c r="Q399" s="53" t="s">
        <v>463</v>
      </c>
    </row>
    <row r="400" spans="1:17" x14ac:dyDescent="0.2">
      <c r="A400" s="53">
        <v>7</v>
      </c>
      <c r="B400" s="53">
        <v>58500001</v>
      </c>
      <c r="C400" s="53">
        <v>59500000</v>
      </c>
      <c r="D400" s="53">
        <v>59000000</v>
      </c>
      <c r="E400" s="53">
        <v>0</v>
      </c>
      <c r="F400" s="53">
        <v>5.1783875846375801E-4</v>
      </c>
      <c r="G400" s="53">
        <v>6.2846481153865097E-4</v>
      </c>
      <c r="H400" s="53">
        <v>0.82397414931784196</v>
      </c>
      <c r="I400" s="53">
        <v>1.06214889110619</v>
      </c>
      <c r="J400" s="53">
        <v>1.10478803743816</v>
      </c>
      <c r="K400" s="53">
        <v>0.85499023620569004</v>
      </c>
      <c r="L400" s="53">
        <v>4.16623415658923E-4</v>
      </c>
      <c r="M400" s="53">
        <v>-0.49624048594641201</v>
      </c>
      <c r="N400" s="53">
        <v>-0.24993488304855599</v>
      </c>
      <c r="O400" s="53">
        <v>-0.19089938921814101</v>
      </c>
      <c r="P400" s="53">
        <v>7.0185883381085096E-4</v>
      </c>
      <c r="Q400" s="53" t="s">
        <v>102</v>
      </c>
    </row>
    <row r="401" spans="1:17" x14ac:dyDescent="0.2">
      <c r="A401" s="53">
        <v>7</v>
      </c>
      <c r="B401" s="53">
        <v>58600001</v>
      </c>
      <c r="C401" s="53">
        <v>59600000</v>
      </c>
      <c r="D401" s="53">
        <v>59100000</v>
      </c>
      <c r="E401" s="53">
        <v>0</v>
      </c>
      <c r="F401" s="53">
        <v>4.6736077631518802E-4</v>
      </c>
      <c r="G401" s="53">
        <v>5.8654131652661101E-4</v>
      </c>
      <c r="H401" s="53">
        <v>0.79680793687785201</v>
      </c>
      <c r="I401" s="53">
        <v>0.961659387912004</v>
      </c>
      <c r="J401" s="53">
        <v>0.97025857165190099</v>
      </c>
      <c r="K401" s="53">
        <v>0.725999107125881</v>
      </c>
      <c r="L401" s="53">
        <v>3.8232460809420999E-4</v>
      </c>
      <c r="M401" s="53">
        <v>-0.470209705431753</v>
      </c>
      <c r="N401" s="53">
        <v>-0.23768776928312901</v>
      </c>
      <c r="O401" s="53">
        <v>-0.18682555348820301</v>
      </c>
      <c r="P401" s="53">
        <v>6.5060289386775002E-4</v>
      </c>
      <c r="Q401" s="53" t="s">
        <v>464</v>
      </c>
    </row>
    <row r="402" spans="1:17" x14ac:dyDescent="0.2">
      <c r="A402" s="53">
        <v>7</v>
      </c>
      <c r="B402" s="53">
        <v>58700001</v>
      </c>
      <c r="C402" s="53">
        <v>59700000</v>
      </c>
      <c r="D402" s="53">
        <v>59200000</v>
      </c>
      <c r="E402" s="53">
        <v>0</v>
      </c>
      <c r="F402" s="53">
        <v>4.4031772883978802E-4</v>
      </c>
      <c r="G402" s="53">
        <v>5.4758861614821405E-4</v>
      </c>
      <c r="H402" s="53">
        <v>0.80410314578308995</v>
      </c>
      <c r="I402" s="53">
        <v>0.87685622081900805</v>
      </c>
      <c r="J402" s="53">
        <v>0.90144893704567297</v>
      </c>
      <c r="K402" s="53">
        <v>0.67442123012484401</v>
      </c>
      <c r="L402" s="53">
        <v>3.6588671512600301E-4</v>
      </c>
      <c r="M402" s="53">
        <v>-0.44578345876554898</v>
      </c>
      <c r="N402" s="53">
        <v>-0.21679382962228999</v>
      </c>
      <c r="O402" s="53">
        <v>-0.17076349808406199</v>
      </c>
      <c r="P402" s="53">
        <v>6.0352180281204003E-4</v>
      </c>
      <c r="Q402" s="53" t="s">
        <v>465</v>
      </c>
    </row>
    <row r="403" spans="1:17" x14ac:dyDescent="0.2">
      <c r="A403" s="53">
        <v>7</v>
      </c>
      <c r="B403" s="53">
        <v>58800001</v>
      </c>
      <c r="C403" s="53">
        <v>59800000</v>
      </c>
      <c r="D403" s="53">
        <v>59300000</v>
      </c>
      <c r="E403" s="53">
        <v>0</v>
      </c>
      <c r="F403" s="53">
        <v>4.2710526075232002E-4</v>
      </c>
      <c r="G403" s="53">
        <v>5.4316852670892898E-4</v>
      </c>
      <c r="H403" s="53">
        <v>0.78632181312153904</v>
      </c>
      <c r="I403" s="53">
        <v>0.79508561864592397</v>
      </c>
      <c r="J403" s="53">
        <v>0.85360353390615895</v>
      </c>
      <c r="K403" s="53">
        <v>0.64858352031358801</v>
      </c>
      <c r="L403" s="53">
        <v>3.6066690280999402E-4</v>
      </c>
      <c r="M403" s="53">
        <v>-0.421085190399409</v>
      </c>
      <c r="N403" s="53">
        <v>-0.25790641411978898</v>
      </c>
      <c r="O403" s="53">
        <v>-0.23521304585229799</v>
      </c>
      <c r="P403" s="53">
        <v>5.94764348878961E-4</v>
      </c>
      <c r="Q403" s="53" t="s">
        <v>466</v>
      </c>
    </row>
    <row r="404" spans="1:17" x14ac:dyDescent="0.2">
      <c r="A404" s="53">
        <v>7</v>
      </c>
      <c r="B404" s="53">
        <v>61500001</v>
      </c>
      <c r="C404" s="53">
        <v>62500000</v>
      </c>
      <c r="D404" s="53">
        <v>62000000</v>
      </c>
      <c r="E404" s="53">
        <v>0</v>
      </c>
      <c r="F404" s="53">
        <v>1.51413537524567E-3</v>
      </c>
      <c r="G404" s="53">
        <v>1.92388014041342E-3</v>
      </c>
      <c r="H404" s="53">
        <v>0.78702167741089102</v>
      </c>
      <c r="I404" s="53">
        <v>0.85001741516065499</v>
      </c>
      <c r="J404" s="53">
        <v>1.0817769957913399</v>
      </c>
      <c r="K404" s="53">
        <v>0.91557789379700405</v>
      </c>
      <c r="L404" s="53">
        <v>1.2625278783500601E-3</v>
      </c>
      <c r="M404" s="53">
        <v>-0.14420561932839199</v>
      </c>
      <c r="N404" s="53">
        <v>8.9822550417074806E-2</v>
      </c>
      <c r="O404" s="53">
        <v>8.5074025062841799E-2</v>
      </c>
      <c r="P404" s="53">
        <v>1.9631471410398102E-3</v>
      </c>
      <c r="Q404" s="53" t="s">
        <v>467</v>
      </c>
    </row>
    <row r="405" spans="1:17" x14ac:dyDescent="0.2">
      <c r="A405" s="53">
        <v>7</v>
      </c>
      <c r="B405" s="53">
        <v>61700001</v>
      </c>
      <c r="C405" s="53">
        <v>62700000</v>
      </c>
      <c r="D405" s="53">
        <v>62200000</v>
      </c>
      <c r="E405" s="53">
        <v>0</v>
      </c>
      <c r="F405" s="53">
        <v>1.5309377588098199E-3</v>
      </c>
      <c r="G405" s="53">
        <v>1.9482511457926299E-3</v>
      </c>
      <c r="H405" s="53">
        <v>0.78580103089685105</v>
      </c>
      <c r="I405" s="53">
        <v>0.68018200704404397</v>
      </c>
      <c r="J405" s="53">
        <v>0.93527918555643796</v>
      </c>
      <c r="K405" s="53">
        <v>0.79947106729307904</v>
      </c>
      <c r="L405" s="53">
        <v>1.3193405655506801E-3</v>
      </c>
      <c r="M405" s="53">
        <v>-8.5777973638856794E-2</v>
      </c>
      <c r="N405" s="53">
        <v>0.174448914286988</v>
      </c>
      <c r="O405" s="53">
        <v>0.167832425946014</v>
      </c>
      <c r="P405" s="53">
        <v>1.96038972196201E-3</v>
      </c>
      <c r="Q405" s="53" t="s">
        <v>467</v>
      </c>
    </row>
    <row r="406" spans="1:17" x14ac:dyDescent="0.2">
      <c r="A406" s="53">
        <v>7</v>
      </c>
      <c r="B406" s="53">
        <v>61800001</v>
      </c>
      <c r="C406" s="53">
        <v>62800000</v>
      </c>
      <c r="D406" s="53">
        <v>62300000</v>
      </c>
      <c r="E406" s="53">
        <v>0</v>
      </c>
      <c r="F406" s="53">
        <v>1.5121680938342699E-3</v>
      </c>
      <c r="G406" s="53">
        <v>1.91896763889705E-3</v>
      </c>
      <c r="H406" s="53">
        <v>0.78801125312535603</v>
      </c>
      <c r="I406" s="53">
        <v>0.62199786463046602</v>
      </c>
      <c r="J406" s="53">
        <v>0.879362183018775</v>
      </c>
      <c r="K406" s="53">
        <v>0.75273631358067505</v>
      </c>
      <c r="L406" s="53">
        <v>1.3190135668232699E-3</v>
      </c>
      <c r="M406" s="53">
        <v>-0.127493324138759</v>
      </c>
      <c r="N406" s="53">
        <v>0.16748236303736699</v>
      </c>
      <c r="O406" s="53">
        <v>0.177941956704746</v>
      </c>
      <c r="P406" s="53">
        <v>1.95042182059339E-3</v>
      </c>
      <c r="Q406" s="53" t="s">
        <v>468</v>
      </c>
    </row>
    <row r="407" spans="1:17" x14ac:dyDescent="0.2">
      <c r="A407" s="53">
        <v>7</v>
      </c>
      <c r="B407" s="53">
        <v>61900001</v>
      </c>
      <c r="C407" s="53">
        <v>62900000</v>
      </c>
      <c r="D407" s="53">
        <v>62400000</v>
      </c>
      <c r="E407" s="53">
        <v>0</v>
      </c>
      <c r="F407" s="53">
        <v>1.5082840055369499E-3</v>
      </c>
      <c r="G407" s="53">
        <v>1.9251664818153999E-3</v>
      </c>
      <c r="H407" s="53">
        <v>0.78345640223003599</v>
      </c>
      <c r="I407" s="53">
        <v>0.675400143558059</v>
      </c>
      <c r="J407" s="53">
        <v>0.90973033111866297</v>
      </c>
      <c r="K407" s="53">
        <v>0.76854856847332398</v>
      </c>
      <c r="L407" s="53">
        <v>1.3017414651793301E-3</v>
      </c>
      <c r="M407" s="53">
        <v>-9.6843965106027802E-2</v>
      </c>
      <c r="N407" s="53">
        <v>0.20934848931834801</v>
      </c>
      <c r="O407" s="53">
        <v>0.21807303311005</v>
      </c>
      <c r="P407" s="53">
        <v>1.9420817087390701E-3</v>
      </c>
      <c r="Q407" s="53" t="s">
        <v>468</v>
      </c>
    </row>
    <row r="408" spans="1:17" x14ac:dyDescent="0.2">
      <c r="A408" s="53">
        <v>7</v>
      </c>
      <c r="B408" s="53">
        <v>62000001</v>
      </c>
      <c r="C408" s="53">
        <v>63000000</v>
      </c>
      <c r="D408" s="53">
        <v>62500000</v>
      </c>
      <c r="E408" s="53">
        <v>0</v>
      </c>
      <c r="F408" s="53">
        <v>1.47186793712823E-3</v>
      </c>
      <c r="G408" s="53">
        <v>1.8341028896713899E-3</v>
      </c>
      <c r="H408" s="53">
        <v>0.80250020073407102</v>
      </c>
      <c r="I408" s="53">
        <v>0.80248005534090705</v>
      </c>
      <c r="J408" s="53">
        <v>1.0219918175666201</v>
      </c>
      <c r="K408" s="53">
        <v>0.85800179584162295</v>
      </c>
      <c r="L408" s="53">
        <v>1.2386827213825299E-3</v>
      </c>
      <c r="M408" s="53">
        <v>-1.8833777152730699E-2</v>
      </c>
      <c r="N408" s="53">
        <v>0.27025823059062998</v>
      </c>
      <c r="O408" s="53">
        <v>0.26114749175941399</v>
      </c>
      <c r="P408" s="53">
        <v>1.81607600962098E-3</v>
      </c>
      <c r="Q408" s="53" t="s">
        <v>469</v>
      </c>
    </row>
    <row r="409" spans="1:17" x14ac:dyDescent="0.2">
      <c r="A409" s="53">
        <v>7</v>
      </c>
      <c r="B409" s="53">
        <v>62100001</v>
      </c>
      <c r="C409" s="53">
        <v>63100000</v>
      </c>
      <c r="D409" s="53">
        <v>62600000</v>
      </c>
      <c r="E409" s="53">
        <v>0</v>
      </c>
      <c r="F409" s="53">
        <v>1.4546003558533001E-3</v>
      </c>
      <c r="G409" s="53">
        <v>1.8243044220227699E-3</v>
      </c>
      <c r="H409" s="53">
        <v>0.79734518992200498</v>
      </c>
      <c r="I409" s="53">
        <v>0.79720460280028405</v>
      </c>
      <c r="J409" s="53">
        <v>1.0101924456361</v>
      </c>
      <c r="K409" s="53">
        <v>0.84505311239330405</v>
      </c>
      <c r="L409" s="53">
        <v>1.2256477462519099E-3</v>
      </c>
      <c r="M409" s="53">
        <v>-5.4372487957951798E-2</v>
      </c>
      <c r="N409" s="53">
        <v>0.21821668057157101</v>
      </c>
      <c r="O409" s="53">
        <v>0.210084647806244</v>
      </c>
      <c r="P409" s="53">
        <v>1.8217087871351199E-3</v>
      </c>
      <c r="Q409" s="53" t="s">
        <v>470</v>
      </c>
    </row>
    <row r="410" spans="1:17" x14ac:dyDescent="0.2">
      <c r="A410" s="53">
        <v>7</v>
      </c>
      <c r="B410" s="53">
        <v>62200001</v>
      </c>
      <c r="C410" s="53">
        <v>63200000</v>
      </c>
      <c r="D410" s="53">
        <v>62700000</v>
      </c>
      <c r="E410" s="53">
        <v>0</v>
      </c>
      <c r="F410" s="53">
        <v>1.4473212527668399E-3</v>
      </c>
      <c r="G410" s="53">
        <v>1.79550773299628E-3</v>
      </c>
      <c r="H410" s="53">
        <v>0.80607909738801398</v>
      </c>
      <c r="I410" s="53">
        <v>0.75680243098011402</v>
      </c>
      <c r="J410" s="53">
        <v>1.0238279887069599</v>
      </c>
      <c r="K410" s="53">
        <v>0.880430037928014</v>
      </c>
      <c r="L410" s="53">
        <v>1.22970614086155E-3</v>
      </c>
      <c r="M410" s="53">
        <v>-4.7750710460113498E-2</v>
      </c>
      <c r="N410" s="53">
        <v>0.15877410795462399</v>
      </c>
      <c r="O410" s="53">
        <v>0.13007488839065401</v>
      </c>
      <c r="P410" s="53">
        <v>1.7902865373276399E-3</v>
      </c>
      <c r="Q410" s="53" t="s">
        <v>471</v>
      </c>
    </row>
    <row r="411" spans="1:17" x14ac:dyDescent="0.2">
      <c r="A411" s="53">
        <v>7</v>
      </c>
      <c r="B411" s="53">
        <v>62300001</v>
      </c>
      <c r="C411" s="53">
        <v>63300000</v>
      </c>
      <c r="D411" s="53">
        <v>62800000</v>
      </c>
      <c r="E411" s="53">
        <v>0</v>
      </c>
      <c r="F411" s="53">
        <v>1.42186694057576E-3</v>
      </c>
      <c r="G411" s="53">
        <v>1.76963562257316E-3</v>
      </c>
      <c r="H411" s="53">
        <v>0.80348006247087</v>
      </c>
      <c r="I411" s="53">
        <v>0.69014418904356201</v>
      </c>
      <c r="J411" s="53">
        <v>0.98222219481773299</v>
      </c>
      <c r="K411" s="53">
        <v>0.85577491472906897</v>
      </c>
      <c r="L411" s="53">
        <v>1.2238542336805299E-3</v>
      </c>
      <c r="M411" s="53">
        <v>-0.108786293594621</v>
      </c>
      <c r="N411" s="53">
        <v>8.48287870248223E-2</v>
      </c>
      <c r="O411" s="53">
        <v>6.1868337480475502E-2</v>
      </c>
      <c r="P411" s="53">
        <v>1.79157752536778E-3</v>
      </c>
      <c r="Q411" s="53" t="s">
        <v>472</v>
      </c>
    </row>
    <row r="412" spans="1:17" x14ac:dyDescent="0.2">
      <c r="A412" s="53">
        <v>7</v>
      </c>
      <c r="B412" s="53">
        <v>62400001</v>
      </c>
      <c r="C412" s="53">
        <v>63400000</v>
      </c>
      <c r="D412" s="53">
        <v>62900000</v>
      </c>
      <c r="E412" s="53">
        <v>0</v>
      </c>
      <c r="F412" s="53">
        <v>1.3526462214256301E-3</v>
      </c>
      <c r="G412" s="53">
        <v>1.6828803078156799E-3</v>
      </c>
      <c r="H412" s="53">
        <v>0.80376852420438505</v>
      </c>
      <c r="I412" s="53">
        <v>0.812962910259733</v>
      </c>
      <c r="J412" s="53">
        <v>1.0713871525027501</v>
      </c>
      <c r="K412" s="53">
        <v>0.91711266667973101</v>
      </c>
      <c r="L412" s="53">
        <v>1.1365670601794901E-3</v>
      </c>
      <c r="M412" s="53">
        <v>-8.8993513652701306E-2</v>
      </c>
      <c r="N412" s="53">
        <v>0.119436008202828</v>
      </c>
      <c r="O412" s="53">
        <v>9.7574343056436599E-2</v>
      </c>
      <c r="P412" s="53">
        <v>1.69568866205882E-3</v>
      </c>
      <c r="Q412" s="53" t="s">
        <v>472</v>
      </c>
    </row>
    <row r="413" spans="1:17" x14ac:dyDescent="0.2">
      <c r="A413" s="53">
        <v>7</v>
      </c>
      <c r="B413" s="53">
        <v>62500001</v>
      </c>
      <c r="C413" s="53">
        <v>63500000</v>
      </c>
      <c r="D413" s="53">
        <v>63000000</v>
      </c>
      <c r="E413" s="53">
        <v>0</v>
      </c>
      <c r="F413" s="53">
        <v>1.2932279734970901E-3</v>
      </c>
      <c r="G413" s="53">
        <v>1.62392285167533E-3</v>
      </c>
      <c r="H413" s="53">
        <v>0.79636047498372398</v>
      </c>
      <c r="I413" s="53">
        <v>0.75874866313192102</v>
      </c>
      <c r="J413" s="53">
        <v>1.0354671850909301</v>
      </c>
      <c r="K413" s="53">
        <v>0.89423280603008903</v>
      </c>
      <c r="L413" s="53">
        <v>1.09821580302983E-3</v>
      </c>
      <c r="M413" s="53">
        <v>-2.0224560090421301E-2</v>
      </c>
      <c r="N413" s="53">
        <v>0.13303603272787601</v>
      </c>
      <c r="O413" s="53">
        <v>8.3603799599013207E-2</v>
      </c>
      <c r="P413" s="53">
        <v>1.6097024628935299E-3</v>
      </c>
      <c r="Q413" s="53" t="s">
        <v>473</v>
      </c>
    </row>
    <row r="414" spans="1:17" x14ac:dyDescent="0.2">
      <c r="A414" s="53">
        <v>7</v>
      </c>
      <c r="B414" s="53">
        <v>62600001</v>
      </c>
      <c r="C414" s="53">
        <v>63600000</v>
      </c>
      <c r="D414" s="53">
        <v>63100000</v>
      </c>
      <c r="E414" s="53">
        <v>0</v>
      </c>
      <c r="F414" s="53">
        <v>1.3015301530169201E-3</v>
      </c>
      <c r="G414" s="53">
        <v>1.611140504834E-3</v>
      </c>
      <c r="H414" s="53">
        <v>0.80783156348677398</v>
      </c>
      <c r="I414" s="53">
        <v>0.81916758298508396</v>
      </c>
      <c r="J414" s="53">
        <v>1.1716546686151099</v>
      </c>
      <c r="K414" s="53">
        <v>1.0435048286622</v>
      </c>
      <c r="L414" s="53">
        <v>1.09225101426928E-3</v>
      </c>
      <c r="M414" s="53">
        <v>-1.19257944494244E-2</v>
      </c>
      <c r="N414" s="53">
        <v>0.17114138959370301</v>
      </c>
      <c r="O414" s="53">
        <v>0.12904139933709399</v>
      </c>
      <c r="P414" s="53">
        <v>1.5938925404084801E-3</v>
      </c>
      <c r="Q414" s="53" t="s">
        <v>474</v>
      </c>
    </row>
    <row r="415" spans="1:17" x14ac:dyDescent="0.2">
      <c r="A415" s="53">
        <v>7</v>
      </c>
      <c r="B415" s="53">
        <v>62700001</v>
      </c>
      <c r="C415" s="53">
        <v>63700000</v>
      </c>
      <c r="D415" s="53">
        <v>63200000</v>
      </c>
      <c r="E415" s="53">
        <v>0</v>
      </c>
      <c r="F415" s="53">
        <v>1.2290214816229499E-3</v>
      </c>
      <c r="G415" s="53">
        <v>1.5303834141434801E-3</v>
      </c>
      <c r="H415" s="53">
        <v>0.80308076411740603</v>
      </c>
      <c r="I415" s="53">
        <v>0.86500313124475403</v>
      </c>
      <c r="J415" s="53">
        <v>1.2225825203696601</v>
      </c>
      <c r="K415" s="53">
        <v>1.08919605090112</v>
      </c>
      <c r="L415" s="53">
        <v>1.0226461469480001E-3</v>
      </c>
      <c r="M415" s="53">
        <v>-0.12917021261441999</v>
      </c>
      <c r="N415" s="53">
        <v>1.346617061589E-2</v>
      </c>
      <c r="O415" s="53">
        <v>-2.1311782949965101E-2</v>
      </c>
      <c r="P415" s="53">
        <v>1.5571130046772999E-3</v>
      </c>
      <c r="Q415" s="53" t="s">
        <v>475</v>
      </c>
    </row>
    <row r="416" spans="1:17" x14ac:dyDescent="0.2">
      <c r="A416" s="53">
        <v>7</v>
      </c>
      <c r="B416" s="53">
        <v>62800001</v>
      </c>
      <c r="C416" s="53">
        <v>63800000</v>
      </c>
      <c r="D416" s="53">
        <v>63300000</v>
      </c>
      <c r="E416" s="53">
        <v>0</v>
      </c>
      <c r="F416" s="53">
        <v>1.2072160400057499E-3</v>
      </c>
      <c r="G416" s="53">
        <v>1.50803693911008E-3</v>
      </c>
      <c r="H416" s="53">
        <v>0.80052153146735905</v>
      </c>
      <c r="I416" s="53">
        <v>0.93083902731867796</v>
      </c>
      <c r="J416" s="53">
        <v>1.2796317736831699</v>
      </c>
      <c r="K416" s="53">
        <v>1.13391156312148</v>
      </c>
      <c r="L416" s="53">
        <v>9.9147147469174604E-4</v>
      </c>
      <c r="M416" s="53">
        <v>-0.13713470415433701</v>
      </c>
      <c r="N416" s="53">
        <v>-2.17351375958541E-2</v>
      </c>
      <c r="O416" s="53">
        <v>-6.3250138137140199E-2</v>
      </c>
      <c r="P416" s="53">
        <v>1.5375402037487501E-3</v>
      </c>
      <c r="Q416" s="53" t="s">
        <v>475</v>
      </c>
    </row>
    <row r="417" spans="1:17" x14ac:dyDescent="0.2">
      <c r="A417" s="53">
        <v>7</v>
      </c>
      <c r="B417" s="53">
        <v>62900001</v>
      </c>
      <c r="C417" s="53">
        <v>63900000</v>
      </c>
      <c r="D417" s="53">
        <v>63400000</v>
      </c>
      <c r="E417" s="53">
        <v>0</v>
      </c>
      <c r="F417" s="53">
        <v>1.2095969874896301E-3</v>
      </c>
      <c r="G417" s="53">
        <v>1.5359770491892E-3</v>
      </c>
      <c r="H417" s="53">
        <v>0.78750980564985895</v>
      </c>
      <c r="I417" s="53">
        <v>0.88068149341219404</v>
      </c>
      <c r="J417" s="53">
        <v>1.2370683451256801</v>
      </c>
      <c r="K417" s="53">
        <v>1.1009495688034301</v>
      </c>
      <c r="L417" s="53">
        <v>1.0032555922655599E-3</v>
      </c>
      <c r="M417" s="53">
        <v>-0.117139527846643</v>
      </c>
      <c r="N417" s="53">
        <v>-7.7369010674098503E-3</v>
      </c>
      <c r="O417" s="53">
        <v>-5.4299472558778199E-2</v>
      </c>
      <c r="P417" s="53">
        <v>1.5585145005823E-3</v>
      </c>
      <c r="Q417" s="53" t="s">
        <v>476</v>
      </c>
    </row>
    <row r="418" spans="1:17" x14ac:dyDescent="0.2">
      <c r="A418" s="53">
        <v>7</v>
      </c>
      <c r="B418" s="53">
        <v>63000001</v>
      </c>
      <c r="C418" s="53">
        <v>64000000</v>
      </c>
      <c r="D418" s="53">
        <v>63500000</v>
      </c>
      <c r="E418" s="53">
        <v>0</v>
      </c>
      <c r="F418" s="53">
        <v>1.24324591078856E-3</v>
      </c>
      <c r="G418" s="53">
        <v>1.58462908302568E-3</v>
      </c>
      <c r="H418" s="53">
        <v>0.78456587986806003</v>
      </c>
      <c r="I418" s="53">
        <v>0.83709230188607098</v>
      </c>
      <c r="J418" s="53">
        <v>1.2099736635851801</v>
      </c>
      <c r="K418" s="53">
        <v>1.08507373464457</v>
      </c>
      <c r="L418" s="53">
        <v>1.0394379549663699E-3</v>
      </c>
      <c r="M418" s="53">
        <v>-0.112883902789973</v>
      </c>
      <c r="N418" s="53">
        <v>3.6517916251476601E-2</v>
      </c>
      <c r="O418" s="53">
        <v>1.02992057294514E-3</v>
      </c>
      <c r="P418" s="53">
        <v>1.6062047770225101E-3</v>
      </c>
      <c r="Q418" s="53" t="s">
        <v>477</v>
      </c>
    </row>
    <row r="419" spans="1:17" x14ac:dyDescent="0.2">
      <c r="A419" s="53">
        <v>7</v>
      </c>
      <c r="B419" s="53">
        <v>63100001</v>
      </c>
      <c r="C419" s="53">
        <v>64100000</v>
      </c>
      <c r="D419" s="53">
        <v>63600000</v>
      </c>
      <c r="E419" s="53">
        <v>0</v>
      </c>
      <c r="F419" s="53">
        <v>1.2217468988527801E-3</v>
      </c>
      <c r="G419" s="53">
        <v>1.5333812056450599E-3</v>
      </c>
      <c r="H419" s="53">
        <v>0.796766579866106</v>
      </c>
      <c r="I419" s="53">
        <v>0.77227582362664704</v>
      </c>
      <c r="J419" s="53">
        <v>1.1829443160214901</v>
      </c>
      <c r="K419" s="53">
        <v>1.0787373188807901</v>
      </c>
      <c r="L419" s="53">
        <v>1.0339009811805001E-3</v>
      </c>
      <c r="M419" s="53">
        <v>-0.10087320856736499</v>
      </c>
      <c r="N419" s="53">
        <v>5.01072850175492E-2</v>
      </c>
      <c r="O419" s="53">
        <v>1.3073803923415899E-2</v>
      </c>
      <c r="P419" s="53">
        <v>1.54980994684168E-3</v>
      </c>
      <c r="Q419" s="53" t="s">
        <v>478</v>
      </c>
    </row>
    <row r="420" spans="1:17" x14ac:dyDescent="0.2">
      <c r="A420" s="53">
        <v>7</v>
      </c>
      <c r="B420" s="53">
        <v>63200001</v>
      </c>
      <c r="C420" s="53">
        <v>64200000</v>
      </c>
      <c r="D420" s="53">
        <v>63700000</v>
      </c>
      <c r="E420" s="53">
        <v>0</v>
      </c>
      <c r="F420" s="53">
        <v>1.17588335765542E-3</v>
      </c>
      <c r="G420" s="53">
        <v>1.5026384725869201E-3</v>
      </c>
      <c r="H420" s="53">
        <v>0.78254575475565802</v>
      </c>
      <c r="I420" s="53">
        <v>0.72633143283274704</v>
      </c>
      <c r="J420" s="53">
        <v>1.11498897123513</v>
      </c>
      <c r="K420" s="53">
        <v>1.0109561322371501</v>
      </c>
      <c r="L420" s="53">
        <v>1.0035840485551699E-3</v>
      </c>
      <c r="M420" s="53">
        <v>-0.111663614493258</v>
      </c>
      <c r="N420" s="53">
        <v>6.5809390169312296E-2</v>
      </c>
      <c r="O420" s="53">
        <v>3.8360685601118799E-2</v>
      </c>
      <c r="P420" s="53">
        <v>1.52262991503541E-3</v>
      </c>
      <c r="Q420" s="53" t="s">
        <v>479</v>
      </c>
    </row>
    <row r="421" spans="1:17" x14ac:dyDescent="0.2">
      <c r="A421" s="53">
        <v>7</v>
      </c>
      <c r="B421" s="53">
        <v>64300001</v>
      </c>
      <c r="C421" s="53">
        <v>65300000</v>
      </c>
      <c r="D421" s="53">
        <v>64800000</v>
      </c>
      <c r="E421" s="53">
        <v>0</v>
      </c>
      <c r="F421" s="53">
        <v>1.2196659356982901E-3</v>
      </c>
      <c r="G421" s="53">
        <v>1.5684303903870499E-3</v>
      </c>
      <c r="H421" s="53">
        <v>0.77763472524738997</v>
      </c>
      <c r="I421" s="53">
        <v>0.88570648892424098</v>
      </c>
      <c r="J421" s="53">
        <v>1.0721025630394401</v>
      </c>
      <c r="K421" s="53">
        <v>0.88601297400458401</v>
      </c>
      <c r="L421" s="53">
        <v>1.0112313267130199E-3</v>
      </c>
      <c r="M421" s="53">
        <v>-0.18568120568768401</v>
      </c>
      <c r="N421" s="53">
        <v>-1.2220009544705699E-2</v>
      </c>
      <c r="O421" s="53">
        <v>-2.79339849109809E-2</v>
      </c>
      <c r="P421" s="53">
        <v>1.61752367361336E-3</v>
      </c>
      <c r="Q421" s="53" t="s">
        <v>480</v>
      </c>
    </row>
    <row r="422" spans="1:17" x14ac:dyDescent="0.2">
      <c r="A422" s="53">
        <v>7</v>
      </c>
      <c r="B422" s="53">
        <v>64400001</v>
      </c>
      <c r="C422" s="53">
        <v>65400000</v>
      </c>
      <c r="D422" s="53">
        <v>64900000</v>
      </c>
      <c r="E422" s="53">
        <v>0</v>
      </c>
      <c r="F422" s="53">
        <v>1.2780262820512799E-3</v>
      </c>
      <c r="G422" s="53">
        <v>1.62446562855789E-3</v>
      </c>
      <c r="H422" s="53">
        <v>0.78673642555665602</v>
      </c>
      <c r="I422" s="53">
        <v>0.91622962812754805</v>
      </c>
      <c r="J422" s="53">
        <v>1.0834490185549801</v>
      </c>
      <c r="K422" s="53">
        <v>0.88735146148129995</v>
      </c>
      <c r="L422" s="53">
        <v>1.05301899024934E-3</v>
      </c>
      <c r="M422" s="53">
        <v>-0.189214089063788</v>
      </c>
      <c r="N422" s="53">
        <v>-4.3573788555542399E-2</v>
      </c>
      <c r="O422" s="53">
        <v>-6.68950739964813E-2</v>
      </c>
      <c r="P422" s="53">
        <v>1.67670144128831E-3</v>
      </c>
      <c r="Q422" s="53" t="s">
        <v>481</v>
      </c>
    </row>
    <row r="423" spans="1:17" x14ac:dyDescent="0.2">
      <c r="A423" s="53">
        <v>7</v>
      </c>
      <c r="B423" s="53">
        <v>64500001</v>
      </c>
      <c r="C423" s="53">
        <v>65500000</v>
      </c>
      <c r="D423" s="53">
        <v>65000000</v>
      </c>
      <c r="E423" s="53">
        <v>0</v>
      </c>
      <c r="F423" s="53">
        <v>1.36339587308117E-3</v>
      </c>
      <c r="G423" s="53">
        <v>1.7383829566374499E-3</v>
      </c>
      <c r="H423" s="53">
        <v>0.78428971468886399</v>
      </c>
      <c r="I423" s="53">
        <v>0.94438627129955899</v>
      </c>
      <c r="J423" s="53">
        <v>1.1088556741258799</v>
      </c>
      <c r="K423" s="53">
        <v>0.90789602303217498</v>
      </c>
      <c r="L423" s="53">
        <v>1.11716709906233E-3</v>
      </c>
      <c r="M423" s="53">
        <v>-0.18043903953388199</v>
      </c>
      <c r="N423" s="53">
        <v>-2.64486177876108E-2</v>
      </c>
      <c r="O423" s="53">
        <v>-4.8770313304054999E-2</v>
      </c>
      <c r="P423" s="53">
        <v>1.79031655224031E-3</v>
      </c>
      <c r="Q423" s="53" t="s">
        <v>482</v>
      </c>
    </row>
    <row r="424" spans="1:17" x14ac:dyDescent="0.2">
      <c r="A424" s="53">
        <v>7</v>
      </c>
      <c r="B424" s="53">
        <v>64600001</v>
      </c>
      <c r="C424" s="53">
        <v>65600000</v>
      </c>
      <c r="D424" s="53">
        <v>65100000</v>
      </c>
      <c r="E424" s="53">
        <v>0</v>
      </c>
      <c r="F424" s="53">
        <v>1.3917726033770199E-3</v>
      </c>
      <c r="G424" s="53">
        <v>1.7743785620725999E-3</v>
      </c>
      <c r="H424" s="53">
        <v>0.78437185453330305</v>
      </c>
      <c r="I424" s="53">
        <v>0.93863391825943698</v>
      </c>
      <c r="J424" s="53">
        <v>1.07577130394207</v>
      </c>
      <c r="K424" s="53">
        <v>0.86928539328313204</v>
      </c>
      <c r="L424" s="53">
        <v>1.1418571296562801E-3</v>
      </c>
      <c r="M424" s="53">
        <v>-0.20509712822711099</v>
      </c>
      <c r="N424" s="53">
        <v>-7.5231744284230198E-2</v>
      </c>
      <c r="O424" s="53">
        <v>-0.100594667244724</v>
      </c>
      <c r="P424" s="53">
        <v>1.8385588210665801E-3</v>
      </c>
      <c r="Q424" s="53" t="s">
        <v>483</v>
      </c>
    </row>
    <row r="425" spans="1:17" x14ac:dyDescent="0.2">
      <c r="A425" s="53">
        <v>7</v>
      </c>
      <c r="B425" s="53">
        <v>64700001</v>
      </c>
      <c r="C425" s="53">
        <v>65700000</v>
      </c>
      <c r="D425" s="53">
        <v>65200000</v>
      </c>
      <c r="E425" s="53">
        <v>0</v>
      </c>
      <c r="F425" s="53">
        <v>1.4676329756844501E-3</v>
      </c>
      <c r="G425" s="53">
        <v>1.8680438048363701E-3</v>
      </c>
      <c r="H425" s="53">
        <v>0.78565233421440395</v>
      </c>
      <c r="I425" s="53">
        <v>0.85069611077678597</v>
      </c>
      <c r="J425" s="53">
        <v>1.01128560281376</v>
      </c>
      <c r="K425" s="53">
        <v>0.824340646058485</v>
      </c>
      <c r="L425" s="53">
        <v>1.2243453205084099E-3</v>
      </c>
      <c r="M425" s="53">
        <v>-0.209201561398043</v>
      </c>
      <c r="N425" s="53">
        <v>-8.3192562985175897E-2</v>
      </c>
      <c r="O425" s="53">
        <v>-0.10905520807213299</v>
      </c>
      <c r="P425" s="53">
        <v>1.93772690428671E-3</v>
      </c>
      <c r="Q425" s="53" t="s">
        <v>484</v>
      </c>
    </row>
    <row r="426" spans="1:17" x14ac:dyDescent="0.2">
      <c r="A426" s="53">
        <v>7</v>
      </c>
      <c r="B426" s="53">
        <v>68300001</v>
      </c>
      <c r="C426" s="53">
        <v>69300000</v>
      </c>
      <c r="D426" s="53">
        <v>68800000</v>
      </c>
      <c r="E426" s="53">
        <v>0</v>
      </c>
      <c r="F426" s="53">
        <v>2.8954494606700499E-3</v>
      </c>
      <c r="G426" s="53">
        <v>3.6752219029766199E-3</v>
      </c>
      <c r="H426" s="53">
        <v>0.78782983371017101</v>
      </c>
      <c r="I426" s="53">
        <v>1.01949247468981</v>
      </c>
      <c r="J426" s="53">
        <v>1.2237992505742099</v>
      </c>
      <c r="K426" s="53">
        <v>1.02635591919612</v>
      </c>
      <c r="L426" s="53">
        <v>2.3298961663828798E-3</v>
      </c>
      <c r="M426" s="53">
        <v>0.40386425318203301</v>
      </c>
      <c r="N426" s="53">
        <v>0.64766483575216305</v>
      </c>
      <c r="O426" s="53">
        <v>0.55551541601712096</v>
      </c>
      <c r="P426" s="53">
        <v>3.3347044432511601E-3</v>
      </c>
      <c r="Q426" s="53" t="s">
        <v>485</v>
      </c>
    </row>
    <row r="427" spans="1:17" x14ac:dyDescent="0.2">
      <c r="A427" s="53">
        <v>7</v>
      </c>
      <c r="B427" s="53">
        <v>70300001</v>
      </c>
      <c r="C427" s="53">
        <v>71300000</v>
      </c>
      <c r="D427" s="53">
        <v>70800000</v>
      </c>
      <c r="E427" s="53">
        <v>0</v>
      </c>
      <c r="F427" s="53">
        <v>1.9257805330290599E-3</v>
      </c>
      <c r="G427" s="53">
        <v>2.4068301021647801E-3</v>
      </c>
      <c r="H427" s="53">
        <v>0.80013148052991001</v>
      </c>
      <c r="I427" s="53">
        <v>1.0537134844874601</v>
      </c>
      <c r="J427" s="53">
        <v>1.0971846014331901</v>
      </c>
      <c r="K427" s="53">
        <v>0.84588749656282802</v>
      </c>
      <c r="L427" s="53">
        <v>1.55023084472153E-3</v>
      </c>
      <c r="M427" s="53">
        <v>0.398636616242183</v>
      </c>
      <c r="N427" s="53">
        <v>0.60364191763901398</v>
      </c>
      <c r="O427" s="53">
        <v>0.50112476191106303</v>
      </c>
      <c r="P427" s="53">
        <v>2.1697740412443601E-3</v>
      </c>
      <c r="Q427" s="53" t="s">
        <v>486</v>
      </c>
    </row>
    <row r="428" spans="1:17" x14ac:dyDescent="0.2">
      <c r="A428" s="53">
        <v>7</v>
      </c>
      <c r="B428" s="53">
        <v>70400001</v>
      </c>
      <c r="C428" s="53">
        <v>71400000</v>
      </c>
      <c r="D428" s="53">
        <v>70900000</v>
      </c>
      <c r="E428" s="53">
        <v>0</v>
      </c>
      <c r="F428" s="53">
        <v>1.7519095703316301E-3</v>
      </c>
      <c r="G428" s="53">
        <v>2.1833875184327201E-3</v>
      </c>
      <c r="H428" s="53">
        <v>0.80238141673961105</v>
      </c>
      <c r="I428" s="53">
        <v>0.98121442327014696</v>
      </c>
      <c r="J428" s="53">
        <v>1.0859750474268499</v>
      </c>
      <c r="K428" s="53">
        <v>0.86245827717899004</v>
      </c>
      <c r="L428" s="53">
        <v>1.4264434801477899E-3</v>
      </c>
      <c r="M428" s="53">
        <v>0.23890505410257201</v>
      </c>
      <c r="N428" s="53">
        <v>0.478296043450057</v>
      </c>
      <c r="O428" s="53">
        <v>0.41209551406588102</v>
      </c>
      <c r="P428" s="53">
        <v>2.0381625757118298E-3</v>
      </c>
      <c r="Q428" s="53" t="s">
        <v>487</v>
      </c>
    </row>
    <row r="429" spans="1:17" x14ac:dyDescent="0.2">
      <c r="A429" s="53">
        <v>7</v>
      </c>
      <c r="B429" s="53">
        <v>70500001</v>
      </c>
      <c r="C429" s="53">
        <v>71500000</v>
      </c>
      <c r="D429" s="53">
        <v>71000000</v>
      </c>
      <c r="E429" s="53">
        <v>0</v>
      </c>
      <c r="F429" s="53">
        <v>1.71386851596116E-3</v>
      </c>
      <c r="G429" s="53">
        <v>2.1635164681637598E-3</v>
      </c>
      <c r="H429" s="53">
        <v>0.79216800111337804</v>
      </c>
      <c r="I429" s="53">
        <v>0.98584778414180796</v>
      </c>
      <c r="J429" s="53">
        <v>1.11956426705157</v>
      </c>
      <c r="K429" s="53">
        <v>0.90378356604428101</v>
      </c>
      <c r="L429" s="53">
        <v>1.39428651571226E-3</v>
      </c>
      <c r="M429" s="53">
        <v>0.31411297703119601</v>
      </c>
      <c r="N429" s="53">
        <v>0.545243428485363</v>
      </c>
      <c r="O429" s="53">
        <v>0.46427780986212402</v>
      </c>
      <c r="P429" s="53">
        <v>1.9859840854215501E-3</v>
      </c>
      <c r="Q429" s="53" t="s">
        <v>488</v>
      </c>
    </row>
    <row r="430" spans="1:17" x14ac:dyDescent="0.2">
      <c r="A430" s="53">
        <v>7</v>
      </c>
      <c r="B430" s="53">
        <v>70600001</v>
      </c>
      <c r="C430" s="53">
        <v>71600000</v>
      </c>
      <c r="D430" s="53">
        <v>71100000</v>
      </c>
      <c r="E430" s="53">
        <v>0</v>
      </c>
      <c r="F430" s="53">
        <v>1.6326688008070399E-3</v>
      </c>
      <c r="G430" s="53">
        <v>2.09239428894119E-3</v>
      </c>
      <c r="H430" s="53">
        <v>0.78028735283597805</v>
      </c>
      <c r="I430" s="53">
        <v>0.94860705233879306</v>
      </c>
      <c r="J430" s="53">
        <v>1.09834018662327</v>
      </c>
      <c r="K430" s="53">
        <v>0.89264222176350205</v>
      </c>
      <c r="L430" s="53">
        <v>1.3375336357161699E-3</v>
      </c>
      <c r="M430" s="53">
        <v>0.34546387261839701</v>
      </c>
      <c r="N430" s="53">
        <v>0.62031821448185298</v>
      </c>
      <c r="O430" s="53">
        <v>0.54700731477501496</v>
      </c>
      <c r="P430" s="53">
        <v>1.9076126281444099E-3</v>
      </c>
      <c r="Q430" s="53" t="s">
        <v>489</v>
      </c>
    </row>
    <row r="431" spans="1:17" x14ac:dyDescent="0.2">
      <c r="A431" s="53">
        <v>7</v>
      </c>
      <c r="B431" s="53">
        <v>77900001</v>
      </c>
      <c r="C431" s="53">
        <v>78900000</v>
      </c>
      <c r="D431" s="53">
        <v>78400000</v>
      </c>
      <c r="E431" s="53">
        <v>0</v>
      </c>
      <c r="F431" s="53">
        <v>2.1357428941973099E-3</v>
      </c>
      <c r="G431" s="53">
        <v>2.7398786222119801E-3</v>
      </c>
      <c r="H431" s="53">
        <v>0.77950274033419198</v>
      </c>
      <c r="I431" s="53">
        <v>0.82487150930636099</v>
      </c>
      <c r="J431" s="53">
        <v>1.0785458989293299</v>
      </c>
      <c r="K431" s="53">
        <v>0.92195617813467701</v>
      </c>
      <c r="L431" s="53">
        <v>1.77441483300921E-3</v>
      </c>
      <c r="M431" s="53">
        <v>-8.1117155119061798E-2</v>
      </c>
      <c r="N431" s="53">
        <v>0.14191226641367299</v>
      </c>
      <c r="O431" s="53">
        <v>0.123467673454531</v>
      </c>
      <c r="P431" s="53">
        <v>2.75436718473108E-3</v>
      </c>
      <c r="Q431" s="53" t="s">
        <v>490</v>
      </c>
    </row>
    <row r="432" spans="1:17" x14ac:dyDescent="0.2">
      <c r="A432" s="53">
        <v>7</v>
      </c>
      <c r="B432" s="53">
        <v>78100001</v>
      </c>
      <c r="C432" s="53">
        <v>79100000</v>
      </c>
      <c r="D432" s="53">
        <v>78600000</v>
      </c>
      <c r="E432" s="53">
        <v>0</v>
      </c>
      <c r="F432" s="53">
        <v>1.8486984979073199E-3</v>
      </c>
      <c r="G432" s="53">
        <v>2.377106286859E-3</v>
      </c>
      <c r="H432" s="53">
        <v>0.77770964980707902</v>
      </c>
      <c r="I432" s="53">
        <v>0.93526030543611904</v>
      </c>
      <c r="J432" s="53">
        <v>1.17014371037624</v>
      </c>
      <c r="K432" s="53">
        <v>0.99288393499533301</v>
      </c>
      <c r="L432" s="53">
        <v>1.5025560730575699E-3</v>
      </c>
      <c r="M432" s="53">
        <v>-0.15235455948113799</v>
      </c>
      <c r="N432" s="53">
        <v>0.12280815605602501</v>
      </c>
      <c r="O432" s="53">
        <v>0.13140796684127801</v>
      </c>
      <c r="P432" s="53">
        <v>2.4312054405452601E-3</v>
      </c>
      <c r="Q432" s="53" t="s">
        <v>491</v>
      </c>
    </row>
    <row r="433" spans="1:17" x14ac:dyDescent="0.2">
      <c r="A433" s="53">
        <v>7</v>
      </c>
      <c r="B433" s="53">
        <v>78200001</v>
      </c>
      <c r="C433" s="53">
        <v>79200000</v>
      </c>
      <c r="D433" s="53">
        <v>78700000</v>
      </c>
      <c r="E433" s="53">
        <v>0</v>
      </c>
      <c r="F433" s="53">
        <v>1.7515103662677201E-3</v>
      </c>
      <c r="G433" s="53">
        <v>2.2503949779494698E-3</v>
      </c>
      <c r="H433" s="53">
        <v>0.77831242223250596</v>
      </c>
      <c r="I433" s="53">
        <v>0.90107189329494697</v>
      </c>
      <c r="J433" s="53">
        <v>1.1395836981938701</v>
      </c>
      <c r="K433" s="53">
        <v>0.96838803270354001</v>
      </c>
      <c r="L433" s="53">
        <v>1.43119106796748E-3</v>
      </c>
      <c r="M433" s="53">
        <v>-0.179410092320575</v>
      </c>
      <c r="N433" s="53">
        <v>8.3636366058353701E-2</v>
      </c>
      <c r="O433" s="53">
        <v>9.3125873533967396E-2</v>
      </c>
      <c r="P433" s="53">
        <v>2.3167822421788099E-3</v>
      </c>
      <c r="Q433" s="53" t="s">
        <v>492</v>
      </c>
    </row>
    <row r="434" spans="1:17" x14ac:dyDescent="0.2">
      <c r="A434" s="53">
        <v>7</v>
      </c>
      <c r="B434" s="53">
        <v>83900001</v>
      </c>
      <c r="C434" s="53">
        <v>84900000</v>
      </c>
      <c r="D434" s="53">
        <v>84400000</v>
      </c>
      <c r="E434" s="53">
        <v>0</v>
      </c>
      <c r="F434" s="53">
        <v>1.5821433395036299E-3</v>
      </c>
      <c r="G434" s="53">
        <v>2.0213030171582799E-3</v>
      </c>
      <c r="H434" s="53">
        <v>0.78273436791676199</v>
      </c>
      <c r="I434" s="53">
        <v>0.94358491123345301</v>
      </c>
      <c r="J434" s="53">
        <v>0.99727213042339202</v>
      </c>
      <c r="K434" s="53">
        <v>0.76412930704584903</v>
      </c>
      <c r="L434" s="53">
        <v>1.29595187937557E-3</v>
      </c>
      <c r="M434" s="53">
        <v>0.208130804292499</v>
      </c>
      <c r="N434" s="53">
        <v>0.51478751062875205</v>
      </c>
      <c r="O434" s="53">
        <v>0.47340948964915702</v>
      </c>
      <c r="P434" s="53">
        <v>1.89946111427401E-3</v>
      </c>
      <c r="Q434" s="53" t="s">
        <v>493</v>
      </c>
    </row>
    <row r="435" spans="1:17" x14ac:dyDescent="0.2">
      <c r="A435" s="53">
        <v>7</v>
      </c>
      <c r="B435" s="53">
        <v>88800001</v>
      </c>
      <c r="C435" s="53">
        <v>89800000</v>
      </c>
      <c r="D435" s="53">
        <v>89300000</v>
      </c>
      <c r="E435" s="53">
        <v>0</v>
      </c>
      <c r="F435" s="53">
        <v>7.9254557827793104E-4</v>
      </c>
      <c r="G435" s="53">
        <v>9.9553167700892203E-4</v>
      </c>
      <c r="H435" s="53">
        <v>0.79610282282441902</v>
      </c>
      <c r="I435" s="53">
        <v>1.30878901994569</v>
      </c>
      <c r="J435" s="53">
        <v>1.3780486286084901</v>
      </c>
      <c r="K435" s="53">
        <v>1.09624481278692</v>
      </c>
      <c r="L435" s="53">
        <v>6.0837009068027796E-4</v>
      </c>
      <c r="M435" s="53">
        <v>5.8633505660541901E-2</v>
      </c>
      <c r="N435" s="53">
        <v>9.7039554287965304E-2</v>
      </c>
      <c r="O435" s="53">
        <v>1.4485240512349801E-3</v>
      </c>
      <c r="P435" s="53">
        <v>9.6853051217830497E-4</v>
      </c>
      <c r="Q435" s="53" t="s">
        <v>494</v>
      </c>
    </row>
    <row r="436" spans="1:17" x14ac:dyDescent="0.2">
      <c r="A436" s="53">
        <v>7</v>
      </c>
      <c r="B436" s="53">
        <v>88900001</v>
      </c>
      <c r="C436" s="53">
        <v>89900000</v>
      </c>
      <c r="D436" s="53">
        <v>89400000</v>
      </c>
      <c r="E436" s="53">
        <v>0</v>
      </c>
      <c r="F436" s="53">
        <v>7.6677350835439102E-4</v>
      </c>
      <c r="G436" s="53">
        <v>9.62581891156659E-4</v>
      </c>
      <c r="H436" s="53">
        <v>0.79658002648794801</v>
      </c>
      <c r="I436" s="53">
        <v>1.2389958270371799</v>
      </c>
      <c r="J436" s="53">
        <v>1.29321933083055</v>
      </c>
      <c r="K436" s="53">
        <v>1.01710203866204</v>
      </c>
      <c r="L436" s="53">
        <v>5.9573394452348697E-4</v>
      </c>
      <c r="M436" s="53">
        <v>4.1281626571560001E-4</v>
      </c>
      <c r="N436" s="53">
        <v>1.1093039347588899E-2</v>
      </c>
      <c r="O436" s="53">
        <v>-8.3082425226532003E-2</v>
      </c>
      <c r="P436" s="53">
        <v>9.4938575549705095E-4</v>
      </c>
      <c r="Q436" s="53" t="s">
        <v>495</v>
      </c>
    </row>
    <row r="437" spans="1:17" x14ac:dyDescent="0.2">
      <c r="A437" s="53">
        <v>7</v>
      </c>
      <c r="B437" s="53">
        <v>89000001</v>
      </c>
      <c r="C437" s="53">
        <v>90000000</v>
      </c>
      <c r="D437" s="53">
        <v>89500000</v>
      </c>
      <c r="E437" s="53">
        <v>0</v>
      </c>
      <c r="F437" s="53">
        <v>7.7982705448146597E-4</v>
      </c>
      <c r="G437" s="53">
        <v>9.7259723494599697E-4</v>
      </c>
      <c r="H437" s="53">
        <v>0.80179855181756299</v>
      </c>
      <c r="I437" s="53">
        <v>1.2128323730431601</v>
      </c>
      <c r="J437" s="53">
        <v>1.2497958681675401</v>
      </c>
      <c r="K437" s="53">
        <v>0.97278368735768095</v>
      </c>
      <c r="L437" s="53">
        <v>6.0873885028049201E-4</v>
      </c>
      <c r="M437" s="53">
        <v>-8.3192573548189898E-4</v>
      </c>
      <c r="N437" s="53">
        <v>-2.7817024679680599E-2</v>
      </c>
      <c r="O437" s="53">
        <v>-0.132871351501816</v>
      </c>
      <c r="P437" s="53">
        <v>9.5959822666398997E-4</v>
      </c>
      <c r="Q437" s="53" t="s">
        <v>496</v>
      </c>
    </row>
    <row r="438" spans="1:17" x14ac:dyDescent="0.2">
      <c r="A438" s="53">
        <v>7</v>
      </c>
      <c r="B438" s="53">
        <v>89100001</v>
      </c>
      <c r="C438" s="53">
        <v>90100000</v>
      </c>
      <c r="D438" s="53">
        <v>89600000</v>
      </c>
      <c r="E438" s="53">
        <v>0</v>
      </c>
      <c r="F438" s="53">
        <v>7.3686646017381298E-4</v>
      </c>
      <c r="G438" s="53">
        <v>9.2020525572638603E-4</v>
      </c>
      <c r="H438" s="53">
        <v>0.80076315103433104</v>
      </c>
      <c r="I438" s="53">
        <v>1.1244882314120599</v>
      </c>
      <c r="J438" s="53">
        <v>1.1956934153901599</v>
      </c>
      <c r="K438" s="53">
        <v>0.94136853501892803</v>
      </c>
      <c r="L438" s="53">
        <v>5.8512327523218199E-4</v>
      </c>
      <c r="M438" s="53">
        <v>-4.2753376182595497E-2</v>
      </c>
      <c r="N438" s="53">
        <v>-0.103420989752033</v>
      </c>
      <c r="O438" s="53">
        <v>-0.211528896319018</v>
      </c>
      <c r="P438" s="53">
        <v>9.1690796943179299E-4</v>
      </c>
      <c r="Q438" s="53" t="s">
        <v>497</v>
      </c>
    </row>
    <row r="439" spans="1:17" x14ac:dyDescent="0.2">
      <c r="A439" s="53">
        <v>7</v>
      </c>
      <c r="B439" s="53">
        <v>89200001</v>
      </c>
      <c r="C439" s="53">
        <v>90200000</v>
      </c>
      <c r="D439" s="53">
        <v>89700000</v>
      </c>
      <c r="E439" s="53">
        <v>0</v>
      </c>
      <c r="F439" s="53">
        <v>7.32839454826219E-4</v>
      </c>
      <c r="G439" s="53">
        <v>9.1420765510719104E-4</v>
      </c>
      <c r="H439" s="53">
        <v>0.80161159309073304</v>
      </c>
      <c r="I439" s="53">
        <v>1.10841298998433</v>
      </c>
      <c r="J439" s="53">
        <v>1.1570946996126901</v>
      </c>
      <c r="K439" s="53">
        <v>0.89860633377191101</v>
      </c>
      <c r="L439" s="53">
        <v>5.8391133773093502E-4</v>
      </c>
      <c r="M439" s="53">
        <v>-6.4954203687413503E-2</v>
      </c>
      <c r="N439" s="53">
        <v>-0.17296482202949801</v>
      </c>
      <c r="O439" s="53">
        <v>-0.29139705310618103</v>
      </c>
      <c r="P439" s="53">
        <v>9.1576275922120303E-4</v>
      </c>
      <c r="Q439" s="53" t="s">
        <v>498</v>
      </c>
    </row>
    <row r="440" spans="1:17" x14ac:dyDescent="0.2">
      <c r="A440" s="53">
        <v>7</v>
      </c>
      <c r="B440" s="53">
        <v>89300001</v>
      </c>
      <c r="C440" s="53">
        <v>90300000</v>
      </c>
      <c r="D440" s="53">
        <v>89800000</v>
      </c>
      <c r="E440" s="53">
        <v>0</v>
      </c>
      <c r="F440" s="53">
        <v>7.3113398105162798E-4</v>
      </c>
      <c r="G440" s="53">
        <v>8.9112326041691401E-4</v>
      </c>
      <c r="H440" s="53">
        <v>0.82046335622477795</v>
      </c>
      <c r="I440" s="53">
        <v>1.0875069159097499</v>
      </c>
      <c r="J440" s="53">
        <v>1.1709788186318699</v>
      </c>
      <c r="K440" s="53">
        <v>0.92547235625427804</v>
      </c>
      <c r="L440" s="53">
        <v>5.8519313647843805E-4</v>
      </c>
      <c r="M440" s="53">
        <v>-1.9536932124495102E-2</v>
      </c>
      <c r="N440" s="53">
        <v>-9.8476220032366502E-2</v>
      </c>
      <c r="O440" s="53">
        <v>-0.21591667547370499</v>
      </c>
      <c r="P440" s="53">
        <v>8.8327330910704504E-4</v>
      </c>
      <c r="Q440" s="53" t="s">
        <v>164</v>
      </c>
    </row>
    <row r="441" spans="1:17" x14ac:dyDescent="0.2">
      <c r="A441" s="53">
        <v>7</v>
      </c>
      <c r="B441" s="53">
        <v>89400001</v>
      </c>
      <c r="C441" s="53">
        <v>90400000</v>
      </c>
      <c r="D441" s="53">
        <v>89900000</v>
      </c>
      <c r="E441" s="53">
        <v>0</v>
      </c>
      <c r="F441" s="53">
        <v>7.3402829898859296E-4</v>
      </c>
      <c r="G441" s="53">
        <v>8.7291562367800804E-4</v>
      </c>
      <c r="H441" s="53">
        <v>0.84089261215853095</v>
      </c>
      <c r="I441" s="53">
        <v>1.12554622997014</v>
      </c>
      <c r="J441" s="53">
        <v>1.22218443740522</v>
      </c>
      <c r="K441" s="53">
        <v>0.97482334688063499</v>
      </c>
      <c r="L441" s="53">
        <v>5.8335985611518502E-4</v>
      </c>
      <c r="M441" s="53">
        <v>-1.2552354784664099E-2</v>
      </c>
      <c r="N441" s="53">
        <v>-0.16589265098193801</v>
      </c>
      <c r="O441" s="53">
        <v>-0.30634675534246197</v>
      </c>
      <c r="P441" s="53">
        <v>8.6375268974085804E-4</v>
      </c>
      <c r="Q441" s="53" t="s">
        <v>167</v>
      </c>
    </row>
    <row r="442" spans="1:17" x14ac:dyDescent="0.2">
      <c r="A442" s="53">
        <v>7</v>
      </c>
      <c r="B442" s="53">
        <v>89500001</v>
      </c>
      <c r="C442" s="53">
        <v>90500000</v>
      </c>
      <c r="D442" s="53">
        <v>90000000</v>
      </c>
      <c r="E442" s="53">
        <v>0</v>
      </c>
      <c r="F442" s="53">
        <v>7.6118893002422396E-4</v>
      </c>
      <c r="G442" s="53">
        <v>8.7518718057828001E-4</v>
      </c>
      <c r="H442" s="53">
        <v>0.86974414949870305</v>
      </c>
      <c r="I442" s="53">
        <v>1.1847258777387899</v>
      </c>
      <c r="J442" s="53">
        <v>1.2951635584518</v>
      </c>
      <c r="K442" s="53">
        <v>1.0433355656799499</v>
      </c>
      <c r="L442" s="53">
        <v>5.9823913147786904E-4</v>
      </c>
      <c r="M442" s="53">
        <v>5.5959415424210901E-2</v>
      </c>
      <c r="N442" s="53">
        <v>-9.8331359403995899E-2</v>
      </c>
      <c r="O442" s="53">
        <v>-0.25033351161631801</v>
      </c>
      <c r="P442" s="53">
        <v>8.5231270396775197E-4</v>
      </c>
      <c r="Q442" s="53" t="s">
        <v>180</v>
      </c>
    </row>
    <row r="443" spans="1:17" x14ac:dyDescent="0.2">
      <c r="A443" s="53">
        <v>7</v>
      </c>
      <c r="B443" s="53">
        <v>89600001</v>
      </c>
      <c r="C443" s="53">
        <v>90600000</v>
      </c>
      <c r="D443" s="53">
        <v>90100000</v>
      </c>
      <c r="E443" s="53">
        <v>0</v>
      </c>
      <c r="F443" s="53">
        <v>6.8475350548144703E-4</v>
      </c>
      <c r="G443" s="53">
        <v>8.0037056551120005E-4</v>
      </c>
      <c r="H443" s="53">
        <v>0.85554558724194496</v>
      </c>
      <c r="I443" s="53">
        <v>1.11880475753724</v>
      </c>
      <c r="J443" s="53">
        <v>1.23033112251171</v>
      </c>
      <c r="K443" s="53">
        <v>0.98846800489867304</v>
      </c>
      <c r="L443" s="53">
        <v>5.4490425551136296E-4</v>
      </c>
      <c r="M443" s="53">
        <v>3.5710060132745698E-2</v>
      </c>
      <c r="N443" s="53">
        <v>-6.9441799767150203E-2</v>
      </c>
      <c r="O443" s="53">
        <v>-0.203629645447926</v>
      </c>
      <c r="P443" s="53">
        <v>7.8313445235347597E-4</v>
      </c>
      <c r="Q443" s="53" t="s">
        <v>181</v>
      </c>
    </row>
    <row r="444" spans="1:17" x14ac:dyDescent="0.2">
      <c r="A444" s="53">
        <v>7</v>
      </c>
      <c r="B444" s="53">
        <v>89700001</v>
      </c>
      <c r="C444" s="53">
        <v>90700000</v>
      </c>
      <c r="D444" s="53">
        <v>90200000</v>
      </c>
      <c r="E444" s="53">
        <v>0</v>
      </c>
      <c r="F444" s="53">
        <v>6.1995403909815704E-4</v>
      </c>
      <c r="G444" s="53">
        <v>7.4993954165029995E-4</v>
      </c>
      <c r="H444" s="53">
        <v>0.82667202443266297</v>
      </c>
      <c r="I444" s="53">
        <v>0.93795242307341298</v>
      </c>
      <c r="J444" s="53">
        <v>1.0683147597457101</v>
      </c>
      <c r="K444" s="53">
        <v>0.85834665613070704</v>
      </c>
      <c r="L444" s="53">
        <v>5.1038902335978598E-4</v>
      </c>
      <c r="M444" s="53">
        <v>-6.1923465579726597E-2</v>
      </c>
      <c r="N444" s="53">
        <v>-9.3621049773007003E-2</v>
      </c>
      <c r="O444" s="53">
        <v>-0.19019997655676901</v>
      </c>
      <c r="P444" s="53">
        <v>7.5084036375110802E-4</v>
      </c>
      <c r="Q444" s="53" t="s">
        <v>145</v>
      </c>
    </row>
    <row r="445" spans="1:17" x14ac:dyDescent="0.2">
      <c r="A445" s="53">
        <v>7</v>
      </c>
      <c r="B445" s="53">
        <v>89800001</v>
      </c>
      <c r="C445" s="53">
        <v>90800000</v>
      </c>
      <c r="D445" s="53">
        <v>90300000</v>
      </c>
      <c r="E445" s="53">
        <v>0</v>
      </c>
      <c r="F445" s="53">
        <v>6.5787473670120701E-4</v>
      </c>
      <c r="G445" s="53">
        <v>8.0317007766055797E-4</v>
      </c>
      <c r="H445" s="53">
        <v>0.81909766685711005</v>
      </c>
      <c r="I445" s="53">
        <v>0.859600804921271</v>
      </c>
      <c r="J445" s="53">
        <v>1.0151352470039601</v>
      </c>
      <c r="K445" s="53">
        <v>0.823964992162456</v>
      </c>
      <c r="L445" s="53">
        <v>5.4967528391753804E-4</v>
      </c>
      <c r="M445" s="53">
        <v>-5.0455602507469298E-2</v>
      </c>
      <c r="N445" s="53">
        <v>-9.2421102271445892E-3</v>
      </c>
      <c r="O445" s="53">
        <v>-8.6443833554783106E-2</v>
      </c>
      <c r="P445" s="53">
        <v>8.0213883795766797E-4</v>
      </c>
      <c r="Q445" s="53" t="s">
        <v>499</v>
      </c>
    </row>
    <row r="446" spans="1:17" x14ac:dyDescent="0.2">
      <c r="A446" s="53">
        <v>7</v>
      </c>
      <c r="B446" s="53">
        <v>89900001</v>
      </c>
      <c r="C446" s="53">
        <v>90900000</v>
      </c>
      <c r="D446" s="53">
        <v>90400000</v>
      </c>
      <c r="E446" s="53">
        <v>0</v>
      </c>
      <c r="F446" s="53">
        <v>7.0500513228601502E-4</v>
      </c>
      <c r="G446" s="53">
        <v>8.4058362255219805E-4</v>
      </c>
      <c r="H446" s="53">
        <v>0.83870909850166198</v>
      </c>
      <c r="I446" s="53">
        <v>0.80020194895879304</v>
      </c>
      <c r="J446" s="53">
        <v>0.93700566574925004</v>
      </c>
      <c r="K446" s="53">
        <v>0.74906664842665605</v>
      </c>
      <c r="L446" s="53">
        <v>5.9556374385386199E-4</v>
      </c>
      <c r="M446" s="53">
        <v>-4.8569056622624701E-2</v>
      </c>
      <c r="N446" s="53">
        <v>0.106450363561398</v>
      </c>
      <c r="O446" s="53">
        <v>6.2387083902565803E-2</v>
      </c>
      <c r="P446" s="53">
        <v>8.3908325307281695E-4</v>
      </c>
      <c r="Q446" s="53" t="s">
        <v>151</v>
      </c>
    </row>
    <row r="447" spans="1:17" x14ac:dyDescent="0.2">
      <c r="A447" s="53">
        <v>7</v>
      </c>
      <c r="B447" s="53">
        <v>90000001</v>
      </c>
      <c r="C447" s="53">
        <v>91000000</v>
      </c>
      <c r="D447" s="53">
        <v>90500000</v>
      </c>
      <c r="E447" s="53">
        <v>0</v>
      </c>
      <c r="F447" s="53">
        <v>7.5649400109694201E-4</v>
      </c>
      <c r="G447" s="53">
        <v>8.6735751164899804E-4</v>
      </c>
      <c r="H447" s="53">
        <v>0.87218245179973697</v>
      </c>
      <c r="I447" s="53">
        <v>0.95192036684765402</v>
      </c>
      <c r="J447" s="53">
        <v>1.0926246444932499</v>
      </c>
      <c r="K447" s="53">
        <v>0.88562859098286295</v>
      </c>
      <c r="L447" s="53">
        <v>6.2144637541457204E-4</v>
      </c>
      <c r="M447" s="53">
        <v>-2.4306791365560101E-2</v>
      </c>
      <c r="N447" s="53">
        <v>0.241270566192817</v>
      </c>
      <c r="O447" s="53">
        <v>0.22573549067771501</v>
      </c>
      <c r="P447" s="53">
        <v>8.6077877173819904E-4</v>
      </c>
      <c r="Q447" s="53" t="s">
        <v>161</v>
      </c>
    </row>
    <row r="448" spans="1:17" x14ac:dyDescent="0.2">
      <c r="A448" s="53">
        <v>7</v>
      </c>
      <c r="B448" s="53">
        <v>90100001</v>
      </c>
      <c r="C448" s="53">
        <v>91100000</v>
      </c>
      <c r="D448" s="53">
        <v>90600000</v>
      </c>
      <c r="E448" s="53">
        <v>0</v>
      </c>
      <c r="F448" s="53">
        <v>8.1021820989468098E-4</v>
      </c>
      <c r="G448" s="53">
        <v>9.2694093958157401E-4</v>
      </c>
      <c r="H448" s="53">
        <v>0.87407749005068003</v>
      </c>
      <c r="I448" s="53">
        <v>1.02335683898513</v>
      </c>
      <c r="J448" s="53">
        <v>1.13055289230705</v>
      </c>
      <c r="K448" s="53">
        <v>0.90373278819904601</v>
      </c>
      <c r="L448" s="53">
        <v>6.5590493572849102E-4</v>
      </c>
      <c r="M448" s="53">
        <v>3.7948661539474599E-2</v>
      </c>
      <c r="N448" s="53">
        <v>0.43092362218990199</v>
      </c>
      <c r="O448" s="53">
        <v>0.44264107101222699</v>
      </c>
      <c r="P448" s="53">
        <v>9.0653207187301604E-4</v>
      </c>
      <c r="Q448" s="53" t="s">
        <v>182</v>
      </c>
    </row>
    <row r="449" spans="1:17" x14ac:dyDescent="0.2">
      <c r="A449" s="53">
        <v>7</v>
      </c>
      <c r="B449" s="53">
        <v>90200001</v>
      </c>
      <c r="C449" s="53">
        <v>91200000</v>
      </c>
      <c r="D449" s="53">
        <v>90700000</v>
      </c>
      <c r="E449" s="53">
        <v>0</v>
      </c>
      <c r="F449" s="53">
        <v>8.4123149497561302E-4</v>
      </c>
      <c r="G449" s="53">
        <v>9.6432354192075599E-4</v>
      </c>
      <c r="H449" s="53">
        <v>0.87235399573470296</v>
      </c>
      <c r="I449" s="53">
        <v>1.02763893012915</v>
      </c>
      <c r="J449" s="53">
        <v>1.1704628327169899</v>
      </c>
      <c r="K449" s="53">
        <v>0.95310882629583205</v>
      </c>
      <c r="L449" s="53">
        <v>6.8027653944204296E-4</v>
      </c>
      <c r="M449" s="53">
        <v>9.0411849421731E-2</v>
      </c>
      <c r="N449" s="53">
        <v>0.54171734957437601</v>
      </c>
      <c r="O449" s="53">
        <v>0.56201545474618197</v>
      </c>
      <c r="P449" s="53">
        <v>9.3163443488503497E-4</v>
      </c>
      <c r="Q449" s="53" t="s">
        <v>183</v>
      </c>
    </row>
    <row r="450" spans="1:17" x14ac:dyDescent="0.2">
      <c r="A450" s="53">
        <v>7</v>
      </c>
      <c r="B450" s="53">
        <v>90300001</v>
      </c>
      <c r="C450" s="53">
        <v>91300000</v>
      </c>
      <c r="D450" s="53">
        <v>90800000</v>
      </c>
      <c r="E450" s="53">
        <v>0</v>
      </c>
      <c r="F450" s="53">
        <v>9.0000879757497405E-4</v>
      </c>
      <c r="G450" s="53">
        <v>1.0367422803890299E-3</v>
      </c>
      <c r="H450" s="53">
        <v>0.86811236948612902</v>
      </c>
      <c r="I450" s="53">
        <v>1.09308273365576</v>
      </c>
      <c r="J450" s="53">
        <v>1.23860396589037</v>
      </c>
      <c r="K450" s="53">
        <v>1.0125360510272601</v>
      </c>
      <c r="L450" s="53">
        <v>7.1863170497426599E-4</v>
      </c>
      <c r="M450" s="53">
        <v>9.1420200101554897E-2</v>
      </c>
      <c r="N450" s="53">
        <v>0.54036863626434195</v>
      </c>
      <c r="O450" s="53">
        <v>0.55990270988815605</v>
      </c>
      <c r="P450" s="53">
        <v>1.0010676526636E-3</v>
      </c>
      <c r="Q450" s="53" t="s">
        <v>184</v>
      </c>
    </row>
    <row r="451" spans="1:17" x14ac:dyDescent="0.2">
      <c r="A451" s="53">
        <v>7</v>
      </c>
      <c r="B451" s="53">
        <v>90400001</v>
      </c>
      <c r="C451" s="53">
        <v>91400000</v>
      </c>
      <c r="D451" s="53">
        <v>90900000</v>
      </c>
      <c r="E451" s="53">
        <v>0</v>
      </c>
      <c r="F451" s="53">
        <v>9.1796631685308195E-4</v>
      </c>
      <c r="G451" s="53">
        <v>1.07265242830785E-3</v>
      </c>
      <c r="H451" s="53">
        <v>0.85579102104976201</v>
      </c>
      <c r="I451" s="53">
        <v>1.0485430610778499</v>
      </c>
      <c r="J451" s="53">
        <v>1.2171487798051699</v>
      </c>
      <c r="K451" s="53">
        <v>1.0043532041758201</v>
      </c>
      <c r="L451" s="53">
        <v>7.3907217546943696E-4</v>
      </c>
      <c r="M451" s="53">
        <v>0.109020390861477</v>
      </c>
      <c r="N451" s="53">
        <v>0.59277571561108899</v>
      </c>
      <c r="O451" s="53">
        <v>0.61961506793808896</v>
      </c>
      <c r="P451" s="53">
        <v>1.03151667241856E-3</v>
      </c>
      <c r="Q451" s="53" t="s">
        <v>185</v>
      </c>
    </row>
    <row r="452" spans="1:17" x14ac:dyDescent="0.2">
      <c r="A452" s="53">
        <v>7</v>
      </c>
      <c r="B452" s="53">
        <v>90500001</v>
      </c>
      <c r="C452" s="53">
        <v>91500000</v>
      </c>
      <c r="D452" s="53">
        <v>91000000</v>
      </c>
      <c r="E452" s="53">
        <v>0</v>
      </c>
      <c r="F452" s="53">
        <v>9.4437727191109503E-4</v>
      </c>
      <c r="G452" s="53">
        <v>1.10414479734232E-3</v>
      </c>
      <c r="H452" s="53">
        <v>0.85530201671394401</v>
      </c>
      <c r="I452" s="53">
        <v>1.0462619229950001</v>
      </c>
      <c r="J452" s="53">
        <v>1.2440142348746701</v>
      </c>
      <c r="K452" s="53">
        <v>1.0399604842777099</v>
      </c>
      <c r="L452" s="53">
        <v>7.6049598883210802E-4</v>
      </c>
      <c r="M452" s="53">
        <v>0.10360877642407799</v>
      </c>
      <c r="N452" s="53">
        <v>0.56751166184195201</v>
      </c>
      <c r="O452" s="53">
        <v>0.58945262003625598</v>
      </c>
      <c r="P452" s="53">
        <v>1.06296122706503E-3</v>
      </c>
      <c r="Q452" s="53" t="s">
        <v>186</v>
      </c>
    </row>
    <row r="453" spans="1:17" x14ac:dyDescent="0.2">
      <c r="A453" s="53">
        <v>7</v>
      </c>
      <c r="B453" s="53">
        <v>90600001</v>
      </c>
      <c r="C453" s="53">
        <v>91600000</v>
      </c>
      <c r="D453" s="53">
        <v>91100000</v>
      </c>
      <c r="E453" s="53">
        <v>0</v>
      </c>
      <c r="F453" s="53">
        <v>1.02271309344251E-3</v>
      </c>
      <c r="G453" s="53">
        <v>1.1882804276133201E-3</v>
      </c>
      <c r="H453" s="53">
        <v>0.86066644680552895</v>
      </c>
      <c r="I453" s="53">
        <v>1.0469949366622999</v>
      </c>
      <c r="J453" s="53">
        <v>1.2348781133962701</v>
      </c>
      <c r="K453" s="53">
        <v>1.0276947559699301</v>
      </c>
      <c r="L453" s="53">
        <v>8.2360212900141696E-4</v>
      </c>
      <c r="M453" s="53">
        <v>0.10473186883989</v>
      </c>
      <c r="N453" s="53">
        <v>0.53477630662572695</v>
      </c>
      <c r="O453" s="53">
        <v>0.54660068865985101</v>
      </c>
      <c r="P453" s="53">
        <v>1.1437219660096101E-3</v>
      </c>
      <c r="Q453" s="53" t="s">
        <v>187</v>
      </c>
    </row>
    <row r="454" spans="1:17" x14ac:dyDescent="0.2">
      <c r="A454" s="53">
        <v>7</v>
      </c>
      <c r="B454" s="53">
        <v>90700001</v>
      </c>
      <c r="C454" s="53">
        <v>91700000</v>
      </c>
      <c r="D454" s="53">
        <v>91200000</v>
      </c>
      <c r="E454" s="53">
        <v>0</v>
      </c>
      <c r="F454" s="53">
        <v>1.0902394667424099E-3</v>
      </c>
      <c r="G454" s="53">
        <v>1.25453558520942E-3</v>
      </c>
      <c r="H454" s="53">
        <v>0.86903829560196699</v>
      </c>
      <c r="I454" s="53">
        <v>1.03056301374623</v>
      </c>
      <c r="J454" s="53">
        <v>1.25477715738129</v>
      </c>
      <c r="K454" s="53">
        <v>1.06020950519445</v>
      </c>
      <c r="L454" s="53">
        <v>8.8009856836256497E-4</v>
      </c>
      <c r="M454" s="53">
        <v>0.103703753843819</v>
      </c>
      <c r="N454" s="53">
        <v>0.495857993524979</v>
      </c>
      <c r="O454" s="53">
        <v>0.496710978730109</v>
      </c>
      <c r="P454" s="53">
        <v>1.20784422429086E-3</v>
      </c>
      <c r="Q454" s="53" t="s">
        <v>188</v>
      </c>
    </row>
    <row r="455" spans="1:17" x14ac:dyDescent="0.2">
      <c r="A455" s="53">
        <v>7</v>
      </c>
      <c r="B455" s="53">
        <v>90800001</v>
      </c>
      <c r="C455" s="53">
        <v>91800000</v>
      </c>
      <c r="D455" s="53">
        <v>91300000</v>
      </c>
      <c r="E455" s="53">
        <v>0</v>
      </c>
      <c r="F455" s="53">
        <v>1.08635349356526E-3</v>
      </c>
      <c r="G455" s="53">
        <v>1.2646202194778E-3</v>
      </c>
      <c r="H455" s="53">
        <v>0.85903536637572397</v>
      </c>
      <c r="I455" s="53">
        <v>1.0768597163588101</v>
      </c>
      <c r="J455" s="53">
        <v>1.27704081823239</v>
      </c>
      <c r="K455" s="53">
        <v>1.0687282332630399</v>
      </c>
      <c r="L455" s="53">
        <v>8.6939606645023099E-4</v>
      </c>
      <c r="M455" s="53">
        <v>0.13349615991813099</v>
      </c>
      <c r="N455" s="53">
        <v>0.48215657216923302</v>
      </c>
      <c r="O455" s="53">
        <v>0.46543704272618203</v>
      </c>
      <c r="P455" s="53">
        <v>1.2091337728500401E-3</v>
      </c>
      <c r="Q455" s="53" t="s">
        <v>189</v>
      </c>
    </row>
    <row r="456" spans="1:17" x14ac:dyDescent="0.2">
      <c r="A456" s="53">
        <v>7</v>
      </c>
      <c r="B456" s="53">
        <v>90900001</v>
      </c>
      <c r="C456" s="53">
        <v>91900000</v>
      </c>
      <c r="D456" s="53">
        <v>91400000</v>
      </c>
      <c r="E456" s="53">
        <v>0</v>
      </c>
      <c r="F456" s="53">
        <v>1.0478850500806401E-3</v>
      </c>
      <c r="G456" s="53">
        <v>1.2120992098458799E-3</v>
      </c>
      <c r="H456" s="53">
        <v>0.86452085899295295</v>
      </c>
      <c r="I456" s="53">
        <v>1.1834391441184899</v>
      </c>
      <c r="J456" s="53">
        <v>1.4016407847297601</v>
      </c>
      <c r="K456" s="53">
        <v>1.1831069884027201</v>
      </c>
      <c r="L456" s="53">
        <v>8.2242314864987797E-4</v>
      </c>
      <c r="M456" s="53">
        <v>9.4507128809794103E-2</v>
      </c>
      <c r="N456" s="53">
        <v>0.3522015999011</v>
      </c>
      <c r="O456" s="53">
        <v>0.31509892132547301</v>
      </c>
      <c r="P456" s="53">
        <v>1.16933343388674E-3</v>
      </c>
      <c r="Q456" s="53" t="s">
        <v>190</v>
      </c>
    </row>
    <row r="457" spans="1:17" x14ac:dyDescent="0.2">
      <c r="A457" s="53">
        <v>7</v>
      </c>
      <c r="B457" s="53">
        <v>91000001</v>
      </c>
      <c r="C457" s="53">
        <v>92000000</v>
      </c>
      <c r="D457" s="53">
        <v>91500000</v>
      </c>
      <c r="E457" s="53">
        <v>0</v>
      </c>
      <c r="F457" s="53">
        <v>9.69592773239832E-4</v>
      </c>
      <c r="G457" s="53">
        <v>1.1308128407368299E-3</v>
      </c>
      <c r="H457" s="53">
        <v>0.85742992855303302</v>
      </c>
      <c r="I457" s="53">
        <v>1.14943744843842</v>
      </c>
      <c r="J457" s="53">
        <v>1.3841976954653701</v>
      </c>
      <c r="K457" s="53">
        <v>1.1739266173209899</v>
      </c>
      <c r="L457" s="53">
        <v>7.6482860035725301E-4</v>
      </c>
      <c r="M457" s="53">
        <v>5.1342365028490801E-2</v>
      </c>
      <c r="N457" s="53">
        <v>0.25490224960637398</v>
      </c>
      <c r="O457" s="53">
        <v>0.20896115873489601</v>
      </c>
      <c r="P457" s="53">
        <v>1.10188151111672E-3</v>
      </c>
      <c r="Q457" s="53" t="s">
        <v>191</v>
      </c>
    </row>
    <row r="458" spans="1:17" x14ac:dyDescent="0.2">
      <c r="A458" s="53">
        <v>7</v>
      </c>
      <c r="B458" s="53">
        <v>91100001</v>
      </c>
      <c r="C458" s="53">
        <v>92100000</v>
      </c>
      <c r="D458" s="53">
        <v>91600000</v>
      </c>
      <c r="E458" s="53">
        <v>0</v>
      </c>
      <c r="F458" s="53">
        <v>9.4255903230756205E-4</v>
      </c>
      <c r="G458" s="53">
        <v>1.0971495295554099E-3</v>
      </c>
      <c r="H458" s="53">
        <v>0.859098059942211</v>
      </c>
      <c r="I458" s="53">
        <v>1.21498677816295</v>
      </c>
      <c r="J458" s="53">
        <v>1.4463355771086901</v>
      </c>
      <c r="K458" s="53">
        <v>1.2277959566982199</v>
      </c>
      <c r="L458" s="53">
        <v>7.3596076119499497E-4</v>
      </c>
      <c r="M458" s="53">
        <v>8.1839092435197103E-2</v>
      </c>
      <c r="N458" s="53">
        <v>0.22644962382824099</v>
      </c>
      <c r="O458" s="53">
        <v>0.15820479082899699</v>
      </c>
      <c r="P458" s="53">
        <v>1.06163222008943E-3</v>
      </c>
      <c r="Q458" s="53" t="s">
        <v>192</v>
      </c>
    </row>
    <row r="459" spans="1:17" x14ac:dyDescent="0.2">
      <c r="A459" s="53">
        <v>7</v>
      </c>
      <c r="B459" s="53">
        <v>91200001</v>
      </c>
      <c r="C459" s="53">
        <v>92200000</v>
      </c>
      <c r="D459" s="53">
        <v>91700000</v>
      </c>
      <c r="E459" s="53">
        <v>0</v>
      </c>
      <c r="F459" s="53">
        <v>9.40377877188171E-4</v>
      </c>
      <c r="G459" s="53">
        <v>1.0968633238450599E-3</v>
      </c>
      <c r="H459" s="53">
        <v>0.85733368665447895</v>
      </c>
      <c r="I459" s="53">
        <v>1.211053298443</v>
      </c>
      <c r="J459" s="53">
        <v>1.4567846735749701</v>
      </c>
      <c r="K459" s="53">
        <v>1.2430995402416001</v>
      </c>
      <c r="L459" s="53">
        <v>7.3462567270701697E-4</v>
      </c>
      <c r="M459" s="53">
        <v>7.6125847795309398E-2</v>
      </c>
      <c r="N459" s="53">
        <v>0.20821783908459701</v>
      </c>
      <c r="O459" s="53">
        <v>0.137228064113318</v>
      </c>
      <c r="P459" s="53">
        <v>1.0626976373651401E-3</v>
      </c>
      <c r="Q459" s="53" t="s">
        <v>193</v>
      </c>
    </row>
    <row r="460" spans="1:17" x14ac:dyDescent="0.2">
      <c r="A460" s="53">
        <v>7</v>
      </c>
      <c r="B460" s="53">
        <v>91300001</v>
      </c>
      <c r="C460" s="53">
        <v>92300000</v>
      </c>
      <c r="D460" s="53">
        <v>91800000</v>
      </c>
      <c r="E460" s="53">
        <v>8.9772209554241904E-3</v>
      </c>
      <c r="F460" s="53">
        <v>8.9283228226022299E-4</v>
      </c>
      <c r="G460" s="53">
        <v>1.05248267369026E-3</v>
      </c>
      <c r="H460" s="53">
        <v>0.84831067016973905</v>
      </c>
      <c r="I460" s="53">
        <v>1.1284788194255899</v>
      </c>
      <c r="J460" s="53">
        <v>1.38150657378016</v>
      </c>
      <c r="K460" s="53">
        <v>1.1820598754676299</v>
      </c>
      <c r="L460" s="53">
        <v>7.0793199286058397E-4</v>
      </c>
      <c r="M460" s="53">
        <v>3.66466792742383E-2</v>
      </c>
      <c r="N460" s="53">
        <v>0.12915963565473401</v>
      </c>
      <c r="O460" s="53">
        <v>5.2997704267013397E-2</v>
      </c>
      <c r="P460" s="53">
        <v>1.02911435255687E-3</v>
      </c>
      <c r="Q460" s="53" t="s">
        <v>194</v>
      </c>
    </row>
    <row r="461" spans="1:17" x14ac:dyDescent="0.2">
      <c r="A461" s="53">
        <v>7</v>
      </c>
      <c r="B461" s="53">
        <v>91400001</v>
      </c>
      <c r="C461" s="53">
        <v>92400000</v>
      </c>
      <c r="D461" s="53">
        <v>91900000</v>
      </c>
      <c r="E461" s="53">
        <v>8.6068894823901898E-3</v>
      </c>
      <c r="F461" s="53">
        <v>8.6826826768003195E-4</v>
      </c>
      <c r="G461" s="53">
        <v>1.02933884844086E-3</v>
      </c>
      <c r="H461" s="53">
        <v>0.84352035191831998</v>
      </c>
      <c r="I461" s="53">
        <v>1.1169984654218701</v>
      </c>
      <c r="J461" s="53">
        <v>1.35623890402064</v>
      </c>
      <c r="K461" s="53">
        <v>1.15436128548223</v>
      </c>
      <c r="L461" s="53">
        <v>6.8953697272968503E-4</v>
      </c>
      <c r="M461" s="53">
        <v>1.9449025474522E-3</v>
      </c>
      <c r="N461" s="53">
        <v>6.6958964267976095E-2</v>
      </c>
      <c r="O461" s="53">
        <v>-1.15578460302223E-2</v>
      </c>
      <c r="P461" s="53">
        <v>1.01486849130161E-3</v>
      </c>
      <c r="Q461" s="53" t="s">
        <v>195</v>
      </c>
    </row>
    <row r="462" spans="1:17" x14ac:dyDescent="0.2">
      <c r="A462" s="53">
        <v>7</v>
      </c>
      <c r="B462" s="53">
        <v>91500001</v>
      </c>
      <c r="C462" s="53">
        <v>92500000</v>
      </c>
      <c r="D462" s="53">
        <v>92000000</v>
      </c>
      <c r="E462" s="53">
        <v>1.09723115456269E-2</v>
      </c>
      <c r="F462" s="53">
        <v>8.5592898555692703E-4</v>
      </c>
      <c r="G462" s="53">
        <v>1.0082628629024899E-3</v>
      </c>
      <c r="H462" s="53">
        <v>0.84891452125189004</v>
      </c>
      <c r="I462" s="53">
        <v>1.1499551767262</v>
      </c>
      <c r="J462" s="53">
        <v>1.35288792466228</v>
      </c>
      <c r="K462" s="53">
        <v>1.13574855821501</v>
      </c>
      <c r="L462" s="53">
        <v>6.7621621223914097E-4</v>
      </c>
      <c r="M462" s="53">
        <v>-9.61234940781607E-3</v>
      </c>
      <c r="N462" s="53">
        <v>8.2601286678588903E-2</v>
      </c>
      <c r="O462" s="53">
        <v>1.38124599800972E-2</v>
      </c>
      <c r="P462" s="53">
        <v>9.9708335763616695E-4</v>
      </c>
      <c r="Q462" s="53" t="s">
        <v>168</v>
      </c>
    </row>
    <row r="463" spans="1:17" x14ac:dyDescent="0.2">
      <c r="A463" s="53">
        <v>7</v>
      </c>
      <c r="B463" s="53">
        <v>91600001</v>
      </c>
      <c r="C463" s="53">
        <v>92600000</v>
      </c>
      <c r="D463" s="53">
        <v>92100000</v>
      </c>
      <c r="E463" s="53">
        <v>0</v>
      </c>
      <c r="F463" s="53">
        <v>8.3141893090569595E-4</v>
      </c>
      <c r="G463" s="53">
        <v>1.00438110260053E-3</v>
      </c>
      <c r="H463" s="53">
        <v>0.82779228796021498</v>
      </c>
      <c r="I463" s="53">
        <v>1.08771752217218</v>
      </c>
      <c r="J463" s="53">
        <v>1.26825833180887</v>
      </c>
      <c r="K463" s="53">
        <v>1.0530795390563901</v>
      </c>
      <c r="L463" s="53">
        <v>6.6465804467455902E-4</v>
      </c>
      <c r="M463" s="53">
        <v>4.3190420628763201E-2</v>
      </c>
      <c r="N463" s="53">
        <v>0.14073439284347999</v>
      </c>
      <c r="O463" s="53">
        <v>6.4804012148970705E-2</v>
      </c>
      <c r="P463" s="53">
        <v>9.8094345105508495E-4</v>
      </c>
      <c r="Q463" s="53" t="s">
        <v>196</v>
      </c>
    </row>
    <row r="464" spans="1:17" x14ac:dyDescent="0.2">
      <c r="A464" s="53">
        <v>7</v>
      </c>
      <c r="B464" s="53">
        <v>91700001</v>
      </c>
      <c r="C464" s="53">
        <v>92700000</v>
      </c>
      <c r="D464" s="53">
        <v>92200000</v>
      </c>
      <c r="E464" s="53">
        <v>0</v>
      </c>
      <c r="F464" s="53">
        <v>8.77404207067442E-4</v>
      </c>
      <c r="G464" s="53">
        <v>1.1185609897240701E-3</v>
      </c>
      <c r="H464" s="53">
        <v>0.784404440283478</v>
      </c>
      <c r="I464" s="53">
        <v>1.1275635076038</v>
      </c>
      <c r="J464" s="53">
        <v>1.2466253809300201</v>
      </c>
      <c r="K464" s="53">
        <v>1.00741420120664</v>
      </c>
      <c r="L464" s="53">
        <v>6.9553546120946998E-4</v>
      </c>
      <c r="M464" s="53">
        <v>0.24597911655313801</v>
      </c>
      <c r="N464" s="53">
        <v>0.34299114697744998</v>
      </c>
      <c r="O464" s="53">
        <v>0.233655512574065</v>
      </c>
      <c r="P464" s="53">
        <v>1.0428647670726199E-3</v>
      </c>
      <c r="Q464" s="53" t="s">
        <v>500</v>
      </c>
    </row>
    <row r="465" spans="1:17" x14ac:dyDescent="0.2">
      <c r="A465" s="53">
        <v>7</v>
      </c>
      <c r="B465" s="53">
        <v>91800001</v>
      </c>
      <c r="C465" s="53">
        <v>92800000</v>
      </c>
      <c r="D465" s="53">
        <v>92300000</v>
      </c>
      <c r="E465" s="53">
        <v>0</v>
      </c>
      <c r="F465" s="53">
        <v>1.0197214860303101E-3</v>
      </c>
      <c r="G465" s="53">
        <v>1.30224334058614E-3</v>
      </c>
      <c r="H465" s="53">
        <v>0.78304987574083695</v>
      </c>
      <c r="I465" s="53">
        <v>1.28127812892549</v>
      </c>
      <c r="J465" s="53">
        <v>1.35369379054162</v>
      </c>
      <c r="K465" s="53">
        <v>1.07780119843361</v>
      </c>
      <c r="L465" s="53">
        <v>7.8454320630983398E-4</v>
      </c>
      <c r="M465" s="53">
        <v>0.56144682649458799</v>
      </c>
      <c r="N465" s="53">
        <v>0.65388063152403098</v>
      </c>
      <c r="O465" s="53">
        <v>0.491445100387913</v>
      </c>
      <c r="P465" s="53">
        <v>1.13427694661389E-3</v>
      </c>
      <c r="Q465" s="53" t="s">
        <v>501</v>
      </c>
    </row>
    <row r="466" spans="1:17" x14ac:dyDescent="0.2">
      <c r="A466" s="53">
        <v>7</v>
      </c>
      <c r="B466" s="53">
        <v>91900001</v>
      </c>
      <c r="C466" s="53">
        <v>92900000</v>
      </c>
      <c r="D466" s="53">
        <v>92400000</v>
      </c>
      <c r="E466" s="53">
        <v>0</v>
      </c>
      <c r="F466" s="53">
        <v>1.1643496954026401E-3</v>
      </c>
      <c r="G466" s="53">
        <v>1.4788680690740301E-3</v>
      </c>
      <c r="H466" s="53">
        <v>0.78732492759254702</v>
      </c>
      <c r="I466" s="53">
        <v>1.2109646331523101</v>
      </c>
      <c r="J466" s="53">
        <v>1.29991813051002</v>
      </c>
      <c r="K466" s="53">
        <v>1.0389449355151701</v>
      </c>
      <c r="L466" s="53">
        <v>9.0733528733336695E-4</v>
      </c>
      <c r="M466" s="53">
        <v>0.64721121636397705</v>
      </c>
      <c r="N466" s="53">
        <v>0.794822113503169</v>
      </c>
      <c r="O466" s="53">
        <v>0.634519358948471</v>
      </c>
      <c r="P466" s="53">
        <v>1.2654161264111501E-3</v>
      </c>
      <c r="Q466" s="53" t="s">
        <v>502</v>
      </c>
    </row>
    <row r="467" spans="1:17" x14ac:dyDescent="0.2">
      <c r="A467" s="53">
        <v>7</v>
      </c>
      <c r="B467" s="53">
        <v>94500001</v>
      </c>
      <c r="C467" s="53">
        <v>95500000</v>
      </c>
      <c r="D467" s="53">
        <v>95000000</v>
      </c>
      <c r="E467" s="53">
        <v>0</v>
      </c>
      <c r="F467" s="53">
        <v>1.04072832135185E-3</v>
      </c>
      <c r="G467" s="53">
        <v>1.3169942150728501E-3</v>
      </c>
      <c r="H467" s="53">
        <v>0.79022998692084701</v>
      </c>
      <c r="I467" s="53">
        <v>0.89217623430830395</v>
      </c>
      <c r="J467" s="53">
        <v>1.074110658523</v>
      </c>
      <c r="K467" s="53">
        <v>0.88702976991162397</v>
      </c>
      <c r="L467" s="53">
        <v>8.6228169231114798E-4</v>
      </c>
      <c r="M467" s="53">
        <v>-2.0124667470909699E-2</v>
      </c>
      <c r="N467" s="53">
        <v>0.55627762835733197</v>
      </c>
      <c r="O467" s="53">
        <v>0.631750363863404</v>
      </c>
      <c r="P467" s="53">
        <v>1.30500089167588E-3</v>
      </c>
      <c r="Q467" s="53" t="s">
        <v>503</v>
      </c>
    </row>
    <row r="468" spans="1:17" x14ac:dyDescent="0.2">
      <c r="A468" s="53">
        <v>7</v>
      </c>
      <c r="B468" s="53">
        <v>94600001</v>
      </c>
      <c r="C468" s="53">
        <v>95600000</v>
      </c>
      <c r="D468" s="53">
        <v>95100000</v>
      </c>
      <c r="E468" s="53">
        <v>0</v>
      </c>
      <c r="F468" s="53">
        <v>1.13204213580537E-3</v>
      </c>
      <c r="G468" s="53">
        <v>1.3916146976518499E-3</v>
      </c>
      <c r="H468" s="53">
        <v>0.81347382843507499</v>
      </c>
      <c r="I468" s="53">
        <v>0.992995885287005</v>
      </c>
      <c r="J468" s="53">
        <v>1.1708474290683299</v>
      </c>
      <c r="K468" s="53">
        <v>0.96772561447692196</v>
      </c>
      <c r="L468" s="53">
        <v>9.1997280014378404E-4</v>
      </c>
      <c r="M468" s="53">
        <v>3.3518308894067502E-3</v>
      </c>
      <c r="N468" s="53">
        <v>0.54078946716589804</v>
      </c>
      <c r="O468" s="53">
        <v>0.60094148093225197</v>
      </c>
      <c r="P468" s="53">
        <v>1.3714833514096099E-3</v>
      </c>
      <c r="Q468" s="53" t="s">
        <v>504</v>
      </c>
    </row>
    <row r="469" spans="1:17" x14ac:dyDescent="0.2">
      <c r="A469" s="53">
        <v>7</v>
      </c>
      <c r="B469" s="53">
        <v>94700001</v>
      </c>
      <c r="C469" s="53">
        <v>95700000</v>
      </c>
      <c r="D469" s="53">
        <v>95200000</v>
      </c>
      <c r="E469" s="53">
        <v>0</v>
      </c>
      <c r="F469" s="53">
        <v>1.0800890023375299E-3</v>
      </c>
      <c r="G469" s="53">
        <v>1.3532453048069901E-3</v>
      </c>
      <c r="H469" s="53">
        <v>0.79814723797735998</v>
      </c>
      <c r="I469" s="53">
        <v>1.0548067736443101</v>
      </c>
      <c r="J469" s="53">
        <v>1.2404113782245501</v>
      </c>
      <c r="K469" s="53">
        <v>1.0306906003553</v>
      </c>
      <c r="L469" s="53">
        <v>8.6765005126056695E-4</v>
      </c>
      <c r="M469" s="53">
        <v>6.9453104300630196E-3</v>
      </c>
      <c r="N469" s="53">
        <v>0.48589906409369299</v>
      </c>
      <c r="O469" s="53">
        <v>0.528269630551506</v>
      </c>
      <c r="P469" s="53">
        <v>1.3325527207610701E-3</v>
      </c>
      <c r="Q469" s="53" t="s">
        <v>505</v>
      </c>
    </row>
    <row r="470" spans="1:17" x14ac:dyDescent="0.2">
      <c r="A470" s="53">
        <v>7</v>
      </c>
      <c r="B470" s="53">
        <v>94800001</v>
      </c>
      <c r="C470" s="53">
        <v>95800000</v>
      </c>
      <c r="D470" s="53">
        <v>95300000</v>
      </c>
      <c r="E470" s="53">
        <v>0</v>
      </c>
      <c r="F470" s="53">
        <v>1.0242713141433699E-3</v>
      </c>
      <c r="G470" s="53">
        <v>1.3058352976143201E-3</v>
      </c>
      <c r="H470" s="53">
        <v>0.78438017107873403</v>
      </c>
      <c r="I470" s="53">
        <v>0.86655079463932605</v>
      </c>
      <c r="J470" s="53">
        <v>1.07727129903299</v>
      </c>
      <c r="K470" s="53">
        <v>0.90066778260062896</v>
      </c>
      <c r="L470" s="53">
        <v>8.5282459526486601E-4</v>
      </c>
      <c r="M470" s="53">
        <v>-0.112943285932082</v>
      </c>
      <c r="N470" s="53">
        <v>0.38682976484599402</v>
      </c>
      <c r="O470" s="53">
        <v>0.45501960456273899</v>
      </c>
      <c r="P470" s="53">
        <v>1.3231751562610499E-3</v>
      </c>
      <c r="Q470" s="53" t="s">
        <v>506</v>
      </c>
    </row>
    <row r="471" spans="1:17" x14ac:dyDescent="0.2">
      <c r="A471" s="53">
        <v>7</v>
      </c>
      <c r="B471" s="53">
        <v>94900001</v>
      </c>
      <c r="C471" s="53">
        <v>95900000</v>
      </c>
      <c r="D471" s="53">
        <v>95400000</v>
      </c>
      <c r="E471" s="53">
        <v>0</v>
      </c>
      <c r="F471" s="53">
        <v>1.08233703175909E-3</v>
      </c>
      <c r="G471" s="53">
        <v>1.37105073855453E-3</v>
      </c>
      <c r="H471" s="53">
        <v>0.789421573777915</v>
      </c>
      <c r="I471" s="53">
        <v>0.90889796535299305</v>
      </c>
      <c r="J471" s="53">
        <v>1.0896018097542699</v>
      </c>
      <c r="K471" s="53">
        <v>0.898284364350737</v>
      </c>
      <c r="L471" s="53">
        <v>8.9381462251389497E-4</v>
      </c>
      <c r="M471" s="53">
        <v>-4.6385696854607597E-2</v>
      </c>
      <c r="N471" s="53">
        <v>0.42444748994315501</v>
      </c>
      <c r="O471" s="53">
        <v>0.47321807026223101</v>
      </c>
      <c r="P471" s="53">
        <v>1.36728221558395E-3</v>
      </c>
      <c r="Q471" s="53" t="s">
        <v>507</v>
      </c>
    </row>
    <row r="472" spans="1:17" x14ac:dyDescent="0.2">
      <c r="A472" s="53">
        <v>7</v>
      </c>
      <c r="B472" s="53">
        <v>95000001</v>
      </c>
      <c r="C472" s="53">
        <v>96000000</v>
      </c>
      <c r="D472" s="53">
        <v>95500000</v>
      </c>
      <c r="E472" s="53">
        <v>0</v>
      </c>
      <c r="F472" s="53">
        <v>1.1196420282332E-3</v>
      </c>
      <c r="G472" s="53">
        <v>1.4079597208604901E-3</v>
      </c>
      <c r="H472" s="53">
        <v>0.79522305336186605</v>
      </c>
      <c r="I472" s="53">
        <v>0.77700372877787505</v>
      </c>
      <c r="J472" s="53">
        <v>0.94874409954332695</v>
      </c>
      <c r="K472" s="53">
        <v>0.77441654674803895</v>
      </c>
      <c r="L472" s="53">
        <v>9.4748485454099695E-4</v>
      </c>
      <c r="M472" s="53">
        <v>-9.2686955302410404E-2</v>
      </c>
      <c r="N472" s="53">
        <v>0.41150301264661199</v>
      </c>
      <c r="O472" s="53">
        <v>0.47767836732483898</v>
      </c>
      <c r="P472" s="53">
        <v>1.41979534402494E-3</v>
      </c>
      <c r="Q472" s="53" t="s">
        <v>508</v>
      </c>
    </row>
    <row r="473" spans="1:17" x14ac:dyDescent="0.2">
      <c r="A473" s="53">
        <v>7</v>
      </c>
      <c r="B473" s="53">
        <v>95100001</v>
      </c>
      <c r="C473" s="53">
        <v>96100000</v>
      </c>
      <c r="D473" s="53">
        <v>95600000</v>
      </c>
      <c r="E473" s="53">
        <v>0</v>
      </c>
      <c r="F473" s="53">
        <v>1.16492842712843E-3</v>
      </c>
      <c r="G473" s="53">
        <v>1.4436228750695499E-3</v>
      </c>
      <c r="H473" s="53">
        <v>0.80694788593752798</v>
      </c>
      <c r="I473" s="53">
        <v>0.72225373791209602</v>
      </c>
      <c r="J473" s="53">
        <v>0.88520675776655</v>
      </c>
      <c r="K473" s="53">
        <v>0.71624237892110498</v>
      </c>
      <c r="L473" s="53">
        <v>9.96745044563221E-4</v>
      </c>
      <c r="M473" s="53">
        <v>-0.143934000722693</v>
      </c>
      <c r="N473" s="53">
        <v>0.36062357708184101</v>
      </c>
      <c r="O473" s="53">
        <v>0.43532116029218798</v>
      </c>
      <c r="P473" s="53">
        <v>1.47391008877211E-3</v>
      </c>
      <c r="Q473" s="53" t="s">
        <v>509</v>
      </c>
    </row>
    <row r="474" spans="1:17" x14ac:dyDescent="0.2">
      <c r="A474" s="53">
        <v>7</v>
      </c>
      <c r="B474" s="53">
        <v>95200001</v>
      </c>
      <c r="C474" s="53">
        <v>96200000</v>
      </c>
      <c r="D474" s="53">
        <v>95700000</v>
      </c>
      <c r="E474" s="53">
        <v>0</v>
      </c>
      <c r="F474" s="53">
        <v>1.2807162373574101E-3</v>
      </c>
      <c r="G474" s="53">
        <v>1.5816005885840999E-3</v>
      </c>
      <c r="H474" s="53">
        <v>0.80975958570169004</v>
      </c>
      <c r="I474" s="53">
        <v>0.78375807799564601</v>
      </c>
      <c r="J474" s="53">
        <v>0.92974351813759404</v>
      </c>
      <c r="K474" s="53">
        <v>0.74693484132797905</v>
      </c>
      <c r="L474" s="53">
        <v>1.0831857548201801E-3</v>
      </c>
      <c r="M474" s="53">
        <v>-8.1317049468989003E-2</v>
      </c>
      <c r="N474" s="53">
        <v>0.41140519065969899</v>
      </c>
      <c r="O474" s="53">
        <v>0.47234862295994701</v>
      </c>
      <c r="P474" s="53">
        <v>1.59032511940997E-3</v>
      </c>
      <c r="Q474" s="53" t="s">
        <v>510</v>
      </c>
    </row>
    <row r="475" spans="1:17" x14ac:dyDescent="0.2">
      <c r="A475" s="53">
        <v>7</v>
      </c>
      <c r="B475" s="53">
        <v>95300001</v>
      </c>
      <c r="C475" s="53">
        <v>96300000</v>
      </c>
      <c r="D475" s="53">
        <v>95800000</v>
      </c>
      <c r="E475" s="53">
        <v>0</v>
      </c>
      <c r="F475" s="53">
        <v>1.30289500401559E-3</v>
      </c>
      <c r="G475" s="53">
        <v>1.6106039580216799E-3</v>
      </c>
      <c r="H475" s="53">
        <v>0.80894809523251698</v>
      </c>
      <c r="I475" s="53">
        <v>0.78034156201928095</v>
      </c>
      <c r="J475" s="53">
        <v>0.91569935347081499</v>
      </c>
      <c r="K475" s="53">
        <v>0.73022455139601095</v>
      </c>
      <c r="L475" s="53">
        <v>1.10266205603718E-3</v>
      </c>
      <c r="M475" s="53">
        <v>-5.7751831831242599E-2</v>
      </c>
      <c r="N475" s="53">
        <v>0.387336604286312</v>
      </c>
      <c r="O475" s="53">
        <v>0.43037961492489502</v>
      </c>
      <c r="P475" s="53">
        <v>1.61066932575626E-3</v>
      </c>
      <c r="Q475" s="53" t="s">
        <v>511</v>
      </c>
    </row>
    <row r="476" spans="1:17" x14ac:dyDescent="0.2">
      <c r="A476" s="53">
        <v>7</v>
      </c>
      <c r="B476" s="53">
        <v>95400001</v>
      </c>
      <c r="C476" s="53">
        <v>96400000</v>
      </c>
      <c r="D476" s="53">
        <v>95900000</v>
      </c>
      <c r="E476" s="53">
        <v>0</v>
      </c>
      <c r="F476" s="53">
        <v>1.44533139034168E-3</v>
      </c>
      <c r="G476" s="53">
        <v>1.80942872822052E-3</v>
      </c>
      <c r="H476" s="53">
        <v>0.79877774006776703</v>
      </c>
      <c r="I476" s="53">
        <v>0.857019456577505</v>
      </c>
      <c r="J476" s="53">
        <v>0.98186204245185305</v>
      </c>
      <c r="K476" s="53">
        <v>0.78209312844499101</v>
      </c>
      <c r="L476" s="53">
        <v>1.2075667770542E-3</v>
      </c>
      <c r="M476" s="53">
        <v>9.1854464959992596E-2</v>
      </c>
      <c r="N476" s="53">
        <v>0.52930941633597595</v>
      </c>
      <c r="O476" s="53">
        <v>0.54554255183052702</v>
      </c>
      <c r="P476" s="53">
        <v>1.74823528107925E-3</v>
      </c>
      <c r="Q476" s="53" t="s">
        <v>512</v>
      </c>
    </row>
    <row r="477" spans="1:17" x14ac:dyDescent="0.2">
      <c r="A477" s="53">
        <v>7</v>
      </c>
      <c r="B477" s="53">
        <v>99600001</v>
      </c>
      <c r="C477" s="53">
        <v>100600000</v>
      </c>
      <c r="D477" s="53">
        <v>100100000</v>
      </c>
      <c r="E477" s="53">
        <v>0</v>
      </c>
      <c r="F477" s="53">
        <v>3.439162767951E-3</v>
      </c>
      <c r="G477" s="53">
        <v>4.4218751841467799E-3</v>
      </c>
      <c r="H477" s="53">
        <v>0.77776115894926601</v>
      </c>
      <c r="I477" s="53">
        <v>0.97005149145988501</v>
      </c>
      <c r="J477" s="53">
        <v>1.10245666534571</v>
      </c>
      <c r="K477" s="53">
        <v>0.89070792325968395</v>
      </c>
      <c r="L477" s="53">
        <v>2.8073015135611301E-3</v>
      </c>
      <c r="M477" s="53">
        <v>0.61640477072122302</v>
      </c>
      <c r="N477" s="53">
        <v>0.97235708347389205</v>
      </c>
      <c r="O477" s="53">
        <v>0.87836505121000097</v>
      </c>
      <c r="P477" s="53">
        <v>3.8206332316522E-3</v>
      </c>
      <c r="Q477" s="53" t="s">
        <v>513</v>
      </c>
    </row>
    <row r="478" spans="1:17" x14ac:dyDescent="0.2">
      <c r="A478" s="53">
        <v>7</v>
      </c>
      <c r="B478" s="53">
        <v>99700001</v>
      </c>
      <c r="C478" s="53">
        <v>100700000</v>
      </c>
      <c r="D478" s="53">
        <v>100200000</v>
      </c>
      <c r="E478" s="53">
        <v>0</v>
      </c>
      <c r="F478" s="53">
        <v>3.4574760450333999E-3</v>
      </c>
      <c r="G478" s="53">
        <v>4.3767480569138501E-3</v>
      </c>
      <c r="H478" s="53">
        <v>0.78996460387334899</v>
      </c>
      <c r="I478" s="53">
        <v>1.05046496857033</v>
      </c>
      <c r="J478" s="53">
        <v>1.1668865351953099</v>
      </c>
      <c r="K478" s="53">
        <v>0.93947302371092301</v>
      </c>
      <c r="L478" s="53">
        <v>2.7777161362279E-3</v>
      </c>
      <c r="M478" s="53">
        <v>0.67688164984622001</v>
      </c>
      <c r="N478" s="53">
        <v>0.997738135962427</v>
      </c>
      <c r="O478" s="53">
        <v>0.88360479527273195</v>
      </c>
      <c r="P478" s="53">
        <v>3.7354359052349799E-3</v>
      </c>
      <c r="Q478" s="53" t="s">
        <v>514</v>
      </c>
    </row>
    <row r="479" spans="1:17" x14ac:dyDescent="0.2">
      <c r="A479" s="53">
        <v>7</v>
      </c>
      <c r="B479" s="53">
        <v>99800001</v>
      </c>
      <c r="C479" s="53">
        <v>100800000</v>
      </c>
      <c r="D479" s="53">
        <v>100300000</v>
      </c>
      <c r="E479" s="53">
        <v>0</v>
      </c>
      <c r="F479" s="53">
        <v>3.15254839817046E-3</v>
      </c>
      <c r="G479" s="53">
        <v>3.9761370969158098E-3</v>
      </c>
      <c r="H479" s="53">
        <v>0.79286712739754694</v>
      </c>
      <c r="I479" s="53">
        <v>1.01920554643728</v>
      </c>
      <c r="J479" s="53">
        <v>1.1277952632711501</v>
      </c>
      <c r="K479" s="53">
        <v>0.90186294822734903</v>
      </c>
      <c r="L479" s="53">
        <v>2.5437185083114701E-3</v>
      </c>
      <c r="M479" s="53">
        <v>0.58137692228494797</v>
      </c>
      <c r="N479" s="53">
        <v>0.91884533498862997</v>
      </c>
      <c r="O479" s="53">
        <v>0.82524857124423601</v>
      </c>
      <c r="P479" s="53">
        <v>3.4597787249375299E-3</v>
      </c>
      <c r="Q479" s="53" t="s">
        <v>515</v>
      </c>
    </row>
    <row r="480" spans="1:17" x14ac:dyDescent="0.2">
      <c r="A480" s="53">
        <v>7</v>
      </c>
      <c r="B480" s="53">
        <v>99900001</v>
      </c>
      <c r="C480" s="53">
        <v>100900000</v>
      </c>
      <c r="D480" s="53">
        <v>100400000</v>
      </c>
      <c r="E480" s="53">
        <v>0</v>
      </c>
      <c r="F480" s="53">
        <v>2.78281434807023E-3</v>
      </c>
      <c r="G480" s="53">
        <v>3.5421878902830899E-3</v>
      </c>
      <c r="H480" s="53">
        <v>0.78562019697036101</v>
      </c>
      <c r="I480" s="53">
        <v>0.98332002918918104</v>
      </c>
      <c r="J480" s="53">
        <v>1.1280242448390401</v>
      </c>
      <c r="K480" s="53">
        <v>0.91842993844587995</v>
      </c>
      <c r="L480" s="53">
        <v>2.25844031474381E-3</v>
      </c>
      <c r="M480" s="53">
        <v>0.45975026986106399</v>
      </c>
      <c r="N480" s="53">
        <v>0.81229752730252103</v>
      </c>
      <c r="O480" s="53">
        <v>0.74296018549149401</v>
      </c>
      <c r="P480" s="53">
        <v>3.15950528268735E-3</v>
      </c>
      <c r="Q480" s="53" t="s">
        <v>516</v>
      </c>
    </row>
    <row r="481" spans="1:17" x14ac:dyDescent="0.2">
      <c r="A481" s="53">
        <v>7</v>
      </c>
      <c r="B481" s="53">
        <v>100000001</v>
      </c>
      <c r="C481" s="53">
        <v>101000000</v>
      </c>
      <c r="D481" s="53">
        <v>100500000</v>
      </c>
      <c r="E481" s="53">
        <v>0</v>
      </c>
      <c r="F481" s="53">
        <v>2.4376998808381201E-3</v>
      </c>
      <c r="G481" s="53">
        <v>3.1024262592154999E-3</v>
      </c>
      <c r="H481" s="53">
        <v>0.78573982978552204</v>
      </c>
      <c r="I481" s="53">
        <v>0.87885137080951203</v>
      </c>
      <c r="J481" s="53">
        <v>1.0787874910269</v>
      </c>
      <c r="K481" s="53">
        <v>0.89983863313283396</v>
      </c>
      <c r="L481" s="53">
        <v>2.00934737194102E-3</v>
      </c>
      <c r="M481" s="53">
        <v>0.41471807309613701</v>
      </c>
      <c r="N481" s="53">
        <v>0.83012829019221401</v>
      </c>
      <c r="O481" s="53">
        <v>0.786655753056834</v>
      </c>
      <c r="P481" s="53">
        <v>2.7899693841636399E-3</v>
      </c>
      <c r="Q481" s="53" t="s">
        <v>517</v>
      </c>
    </row>
    <row r="482" spans="1:17" x14ac:dyDescent="0.2">
      <c r="A482" s="53">
        <v>7</v>
      </c>
      <c r="B482" s="53">
        <v>100100001</v>
      </c>
      <c r="C482" s="53">
        <v>101100000</v>
      </c>
      <c r="D482" s="53">
        <v>100600000</v>
      </c>
      <c r="E482" s="53">
        <v>0</v>
      </c>
      <c r="F482" s="53">
        <v>2.12714833352922E-3</v>
      </c>
      <c r="G482" s="53">
        <v>2.69767116352859E-3</v>
      </c>
      <c r="H482" s="53">
        <v>0.78851283369425995</v>
      </c>
      <c r="I482" s="53">
        <v>0.94343195248297096</v>
      </c>
      <c r="J482" s="53">
        <v>1.1294979415968001</v>
      </c>
      <c r="K482" s="53">
        <v>0.93791293928220199</v>
      </c>
      <c r="L482" s="53">
        <v>1.7291528316700801E-3</v>
      </c>
      <c r="M482" s="53">
        <v>0.33033163169963298</v>
      </c>
      <c r="N482" s="53">
        <v>0.74289036614119497</v>
      </c>
      <c r="O482" s="53">
        <v>0.71245220519833696</v>
      </c>
      <c r="P482" s="53">
        <v>2.4701019563997699E-3</v>
      </c>
      <c r="Q482" s="53" t="s">
        <v>518</v>
      </c>
    </row>
    <row r="483" spans="1:17" x14ac:dyDescent="0.2">
      <c r="A483" s="53">
        <v>8</v>
      </c>
      <c r="B483" s="53">
        <v>1700001</v>
      </c>
      <c r="C483" s="53">
        <v>2700000</v>
      </c>
      <c r="D483" s="53">
        <v>2200000</v>
      </c>
      <c r="E483" s="53">
        <v>0</v>
      </c>
      <c r="F483" s="53">
        <v>2.5028449163581501E-3</v>
      </c>
      <c r="G483" s="53">
        <v>3.2204585038026999E-3</v>
      </c>
      <c r="H483" s="53">
        <v>0.77717036670486594</v>
      </c>
      <c r="I483" s="53">
        <v>0.99416482144776996</v>
      </c>
      <c r="J483" s="53">
        <v>1.1347932699574099</v>
      </c>
      <c r="K483" s="53">
        <v>0.921170057150835</v>
      </c>
      <c r="L483" s="53">
        <v>2.0129947519797299E-3</v>
      </c>
      <c r="M483" s="53">
        <v>-0.153938204701002</v>
      </c>
      <c r="N483" s="53">
        <v>0.13721861311039901</v>
      </c>
      <c r="O483" s="53">
        <v>0.15069584308061101</v>
      </c>
      <c r="P483" s="53">
        <v>3.2961537746249501E-3</v>
      </c>
      <c r="Q483" s="53" t="s">
        <v>519</v>
      </c>
    </row>
    <row r="484" spans="1:17" x14ac:dyDescent="0.2">
      <c r="A484" s="53">
        <v>8</v>
      </c>
      <c r="B484" s="53">
        <v>1800001</v>
      </c>
      <c r="C484" s="53">
        <v>2800000</v>
      </c>
      <c r="D484" s="53">
        <v>2300000</v>
      </c>
      <c r="E484" s="53">
        <v>0</v>
      </c>
      <c r="F484" s="53">
        <v>2.5791963340580999E-3</v>
      </c>
      <c r="G484" s="53">
        <v>3.2727663686588598E-3</v>
      </c>
      <c r="H484" s="53">
        <v>0.78807835437242801</v>
      </c>
      <c r="I484" s="53">
        <v>1.0225984700411199</v>
      </c>
      <c r="J484" s="53">
        <v>1.18966607652663</v>
      </c>
      <c r="K484" s="53">
        <v>0.97869673845399696</v>
      </c>
      <c r="L484" s="53">
        <v>2.06384721517068E-3</v>
      </c>
      <c r="M484" s="53">
        <v>-0.143341576213523</v>
      </c>
      <c r="N484" s="53">
        <v>0.15576297174703399</v>
      </c>
      <c r="O484" s="53">
        <v>0.169832263948486</v>
      </c>
      <c r="P484" s="53">
        <v>3.3410880063134501E-3</v>
      </c>
      <c r="Q484" s="53" t="s">
        <v>520</v>
      </c>
    </row>
    <row r="485" spans="1:17" x14ac:dyDescent="0.2">
      <c r="A485" s="53">
        <v>8</v>
      </c>
      <c r="B485" s="53">
        <v>1900001</v>
      </c>
      <c r="C485" s="53">
        <v>2900000</v>
      </c>
      <c r="D485" s="53">
        <v>2400000</v>
      </c>
      <c r="E485" s="53">
        <v>0</v>
      </c>
      <c r="F485" s="53">
        <v>2.5961636624813101E-3</v>
      </c>
      <c r="G485" s="53">
        <v>3.22530349597942E-3</v>
      </c>
      <c r="H485" s="53">
        <v>0.804936238006011</v>
      </c>
      <c r="I485" s="53">
        <v>1.01616457542379</v>
      </c>
      <c r="J485" s="53">
        <v>1.1840514138502101</v>
      </c>
      <c r="K485" s="53">
        <v>0.97428438230409897</v>
      </c>
      <c r="L485" s="53">
        <v>2.0806950089750499E-3</v>
      </c>
      <c r="M485" s="53">
        <v>-0.14463750782332499</v>
      </c>
      <c r="N485" s="53">
        <v>0.19513315939222101</v>
      </c>
      <c r="O485" s="53">
        <v>0.221296914194725</v>
      </c>
      <c r="P485" s="53">
        <v>3.2941337912217399E-3</v>
      </c>
      <c r="Q485" s="53" t="s">
        <v>1436</v>
      </c>
    </row>
    <row r="486" spans="1:17" x14ac:dyDescent="0.2">
      <c r="A486" s="53">
        <v>8</v>
      </c>
      <c r="B486" s="53">
        <v>7400001</v>
      </c>
      <c r="C486" s="53">
        <v>8400000</v>
      </c>
      <c r="D486" s="53">
        <v>7900000</v>
      </c>
      <c r="E486" s="53">
        <v>0</v>
      </c>
      <c r="F486" s="53">
        <v>1.9796705244102299E-3</v>
      </c>
      <c r="G486" s="53">
        <v>2.5370017141699E-3</v>
      </c>
      <c r="H486" s="53">
        <v>0.78031895420219399</v>
      </c>
      <c r="I486" s="53">
        <v>1.3545038985817599</v>
      </c>
      <c r="J486" s="53">
        <v>1.56841079188323</v>
      </c>
      <c r="K486" s="53">
        <v>1.3224224254096</v>
      </c>
      <c r="L486" s="53">
        <v>1.50730431435937E-3</v>
      </c>
      <c r="M486" s="53">
        <v>4.7417815750809403E-2</v>
      </c>
      <c r="N486" s="53">
        <v>0.19798315735468</v>
      </c>
      <c r="O486" s="53">
        <v>0.13720157480004999</v>
      </c>
      <c r="P486" s="53">
        <v>2.4742042304863399E-3</v>
      </c>
      <c r="Q486" s="53" t="s">
        <v>521</v>
      </c>
    </row>
    <row r="487" spans="1:17" x14ac:dyDescent="0.2">
      <c r="A487" s="53">
        <v>8</v>
      </c>
      <c r="B487" s="53">
        <v>7500001</v>
      </c>
      <c r="C487" s="53">
        <v>8500000</v>
      </c>
      <c r="D487" s="53">
        <v>8000000</v>
      </c>
      <c r="E487" s="53">
        <v>0</v>
      </c>
      <c r="F487" s="53">
        <v>2.0189352022160802E-3</v>
      </c>
      <c r="G487" s="53">
        <v>2.5565213315580202E-3</v>
      </c>
      <c r="H487" s="53">
        <v>0.78971967778797303</v>
      </c>
      <c r="I487" s="53">
        <v>1.3404912618990199</v>
      </c>
      <c r="J487" s="53">
        <v>1.5488583381814101</v>
      </c>
      <c r="K487" s="53">
        <v>1.30317662139051</v>
      </c>
      <c r="L487" s="53">
        <v>1.54103029982969E-3</v>
      </c>
      <c r="M487" s="53">
        <v>9.7207917741818597E-2</v>
      </c>
      <c r="N487" s="53">
        <v>0.270093720647197</v>
      </c>
      <c r="O487" s="53">
        <v>0.207700051598215</v>
      </c>
      <c r="P487" s="53">
        <v>2.4648439461876399E-3</v>
      </c>
      <c r="Q487" s="53" t="s">
        <v>522</v>
      </c>
    </row>
    <row r="488" spans="1:17" x14ac:dyDescent="0.2">
      <c r="A488" s="53">
        <v>8</v>
      </c>
      <c r="B488" s="53">
        <v>7600001</v>
      </c>
      <c r="C488" s="53">
        <v>8600000</v>
      </c>
      <c r="D488" s="53">
        <v>8100000</v>
      </c>
      <c r="E488" s="53">
        <v>0</v>
      </c>
      <c r="F488" s="53">
        <v>2.10890311338988E-3</v>
      </c>
      <c r="G488" s="53">
        <v>2.61229094374837E-3</v>
      </c>
      <c r="H488" s="53">
        <v>0.80730024289094704</v>
      </c>
      <c r="I488" s="53">
        <v>1.3723218416673999</v>
      </c>
      <c r="J488" s="53">
        <v>1.5836859005639601</v>
      </c>
      <c r="K488" s="53">
        <v>1.3341763342453199</v>
      </c>
      <c r="L488" s="53">
        <v>1.6001792163002099E-3</v>
      </c>
      <c r="M488" s="53">
        <v>0.1184690904107</v>
      </c>
      <c r="N488" s="53">
        <v>0.28471795531673599</v>
      </c>
      <c r="O488" s="53">
        <v>0.21686965362070901</v>
      </c>
      <c r="P488" s="53">
        <v>2.50631601007365E-3</v>
      </c>
      <c r="Q488" s="53" t="s">
        <v>523</v>
      </c>
    </row>
    <row r="489" spans="1:17" x14ac:dyDescent="0.2">
      <c r="A489" s="53">
        <v>8</v>
      </c>
      <c r="B489" s="53">
        <v>7700001</v>
      </c>
      <c r="C489" s="53">
        <v>8700000</v>
      </c>
      <c r="D489" s="53">
        <v>8200000</v>
      </c>
      <c r="E489" s="53">
        <v>0</v>
      </c>
      <c r="F489" s="53">
        <v>2.0607018925518899E-3</v>
      </c>
      <c r="G489" s="53">
        <v>2.6398658548881502E-3</v>
      </c>
      <c r="H489" s="53">
        <v>0.78060856339959805</v>
      </c>
      <c r="I489" s="53">
        <v>1.33077153782691</v>
      </c>
      <c r="J489" s="53">
        <v>1.5539803602818301</v>
      </c>
      <c r="K489" s="53">
        <v>1.31507117970957</v>
      </c>
      <c r="L489" s="53">
        <v>1.57552953047305E-3</v>
      </c>
      <c r="M489" s="53">
        <v>0.16297724134257299</v>
      </c>
      <c r="N489" s="53">
        <v>0.34033064843279398</v>
      </c>
      <c r="O489" s="53">
        <v>0.26843474937536999</v>
      </c>
      <c r="P489" s="53">
        <v>2.5072471756667201E-3</v>
      </c>
      <c r="Q489" s="53" t="s">
        <v>524</v>
      </c>
    </row>
    <row r="490" spans="1:17" x14ac:dyDescent="0.2">
      <c r="A490" s="53">
        <v>8</v>
      </c>
      <c r="B490" s="53">
        <v>7800001</v>
      </c>
      <c r="C490" s="53">
        <v>8800000</v>
      </c>
      <c r="D490" s="53">
        <v>8300000</v>
      </c>
      <c r="E490" s="53">
        <v>0</v>
      </c>
      <c r="F490" s="53">
        <v>2.0709169275169299E-3</v>
      </c>
      <c r="G490" s="53">
        <v>2.6461032242353398E-3</v>
      </c>
      <c r="H490" s="53">
        <v>0.782628927152067</v>
      </c>
      <c r="I490" s="53">
        <v>1.29547398740643</v>
      </c>
      <c r="J490" s="53">
        <v>1.52020113227549</v>
      </c>
      <c r="K490" s="53">
        <v>1.28797520805726</v>
      </c>
      <c r="L490" s="53">
        <v>1.59274999501371E-3</v>
      </c>
      <c r="M490" s="53">
        <v>0.116515831325101</v>
      </c>
      <c r="N490" s="53">
        <v>0.32010887861252102</v>
      </c>
      <c r="O490" s="53">
        <v>0.263573317411394</v>
      </c>
      <c r="P490" s="53">
        <v>2.5397303990136E-3</v>
      </c>
      <c r="Q490" s="53" t="s">
        <v>525</v>
      </c>
    </row>
    <row r="491" spans="1:17" x14ac:dyDescent="0.2">
      <c r="A491" s="53">
        <v>8</v>
      </c>
      <c r="B491" s="53">
        <v>7900001</v>
      </c>
      <c r="C491" s="53">
        <v>8900000</v>
      </c>
      <c r="D491" s="53">
        <v>8400000</v>
      </c>
      <c r="E491" s="53">
        <v>0</v>
      </c>
      <c r="F491" s="53">
        <v>2.0026737741017202E-3</v>
      </c>
      <c r="G491" s="53">
        <v>2.5318731850536799E-3</v>
      </c>
      <c r="H491" s="53">
        <v>0.79098502481247301</v>
      </c>
      <c r="I491" s="53">
        <v>1.3481764991378999</v>
      </c>
      <c r="J491" s="53">
        <v>1.56805999384852</v>
      </c>
      <c r="K491" s="53">
        <v>1.3259354490761299</v>
      </c>
      <c r="L491" s="53">
        <v>1.52530762837496E-3</v>
      </c>
      <c r="M491" s="53">
        <v>0.127889312894159</v>
      </c>
      <c r="N491" s="53">
        <v>0.359880577150826</v>
      </c>
      <c r="O491" s="53">
        <v>0.309835768302821</v>
      </c>
      <c r="P491" s="53">
        <v>2.4240956581140999E-3</v>
      </c>
      <c r="Q491" s="53" t="s">
        <v>526</v>
      </c>
    </row>
    <row r="492" spans="1:17" x14ac:dyDescent="0.2">
      <c r="A492" s="53">
        <v>8</v>
      </c>
      <c r="B492" s="53">
        <v>8000001</v>
      </c>
      <c r="C492" s="53">
        <v>9000000</v>
      </c>
      <c r="D492" s="53">
        <v>8500000</v>
      </c>
      <c r="E492" s="53">
        <v>0</v>
      </c>
      <c r="F492" s="53">
        <v>1.93305129282482E-3</v>
      </c>
      <c r="G492" s="53">
        <v>2.4804088842186401E-3</v>
      </c>
      <c r="H492" s="53">
        <v>0.77932767662770097</v>
      </c>
      <c r="I492" s="53">
        <v>1.3865443981118999</v>
      </c>
      <c r="J492" s="53">
        <v>1.5852057049780199</v>
      </c>
      <c r="K492" s="53">
        <v>1.3313561308830599</v>
      </c>
      <c r="L492" s="53">
        <v>1.46228420270346E-3</v>
      </c>
      <c r="M492" s="53">
        <v>7.5795939135115703E-2</v>
      </c>
      <c r="N492" s="53">
        <v>0.29456310463582303</v>
      </c>
      <c r="O492" s="53">
        <v>0.249208043718504</v>
      </c>
      <c r="P492" s="53">
        <v>2.4033762504571498E-3</v>
      </c>
      <c r="Q492" s="53" t="s">
        <v>527</v>
      </c>
    </row>
    <row r="493" spans="1:17" x14ac:dyDescent="0.2">
      <c r="A493" s="53">
        <v>8</v>
      </c>
      <c r="B493" s="53">
        <v>27500001</v>
      </c>
      <c r="C493" s="53">
        <v>28500000</v>
      </c>
      <c r="D493" s="53">
        <v>28000000</v>
      </c>
      <c r="E493" s="53">
        <v>0</v>
      </c>
      <c r="F493" s="53">
        <v>1.03220144806174E-3</v>
      </c>
      <c r="G493" s="53">
        <v>1.32508188051199E-3</v>
      </c>
      <c r="H493" s="53">
        <v>0.77897182298116896</v>
      </c>
      <c r="I493" s="53">
        <v>0.82282716803230005</v>
      </c>
      <c r="J493" s="53">
        <v>1.08375262431908</v>
      </c>
      <c r="K493" s="53">
        <v>0.93228324904784499</v>
      </c>
      <c r="L493" s="53">
        <v>8.6700862330074701E-4</v>
      </c>
      <c r="M493" s="53">
        <v>-0.25838444952175699</v>
      </c>
      <c r="N493" s="53">
        <v>0.109885448373508</v>
      </c>
      <c r="O493" s="53">
        <v>0.16338478170386</v>
      </c>
      <c r="P493" s="53">
        <v>1.3911791981788999E-3</v>
      </c>
      <c r="Q493" s="53" t="s">
        <v>528</v>
      </c>
    </row>
    <row r="494" spans="1:17" x14ac:dyDescent="0.2">
      <c r="A494" s="53">
        <v>8</v>
      </c>
      <c r="B494" s="53">
        <v>32500001</v>
      </c>
      <c r="C494" s="53">
        <v>33500000</v>
      </c>
      <c r="D494" s="53">
        <v>33000000</v>
      </c>
      <c r="E494" s="53">
        <v>6.6623293202746098E-2</v>
      </c>
      <c r="F494" s="53">
        <v>1.54135107784372E-3</v>
      </c>
      <c r="G494" s="53">
        <v>1.9700240387149799E-3</v>
      </c>
      <c r="H494" s="53">
        <v>0.78240216746244495</v>
      </c>
      <c r="I494" s="53">
        <v>0.78434006542478896</v>
      </c>
      <c r="J494" s="53">
        <v>0.84511743254424199</v>
      </c>
      <c r="K494" s="53">
        <v>0.66574798472312702</v>
      </c>
      <c r="L494" s="53">
        <v>1.2945281529994101E-3</v>
      </c>
      <c r="M494" s="53">
        <v>-0.927852863469807</v>
      </c>
      <c r="N494" s="53">
        <v>-0.93883686565219304</v>
      </c>
      <c r="O494" s="53">
        <v>-0.88713978803570204</v>
      </c>
      <c r="P494" s="53">
        <v>2.4873654626122901E-3</v>
      </c>
      <c r="Q494" s="53" t="s">
        <v>92</v>
      </c>
    </row>
    <row r="495" spans="1:17" x14ac:dyDescent="0.2">
      <c r="A495" s="53">
        <v>8</v>
      </c>
      <c r="B495" s="53">
        <v>32600001</v>
      </c>
      <c r="C495" s="53">
        <v>33600000</v>
      </c>
      <c r="D495" s="53">
        <v>33100000</v>
      </c>
      <c r="E495" s="53">
        <v>7.1282212652254304E-2</v>
      </c>
      <c r="F495" s="53">
        <v>1.4713396157763801E-3</v>
      </c>
      <c r="G495" s="53">
        <v>1.84795309289094E-3</v>
      </c>
      <c r="H495" s="53">
        <v>0.79619965541149895</v>
      </c>
      <c r="I495" s="53">
        <v>0.80676244227887095</v>
      </c>
      <c r="J495" s="53">
        <v>0.82077658801897302</v>
      </c>
      <c r="K495" s="53">
        <v>0.62606297429250302</v>
      </c>
      <c r="L495" s="53">
        <v>1.2310411432543799E-3</v>
      </c>
      <c r="M495" s="53">
        <v>-1.0712018640388801</v>
      </c>
      <c r="N495" s="53">
        <v>-1.0442229215605201</v>
      </c>
      <c r="O495" s="53">
        <v>-0.95782577928981205</v>
      </c>
      <c r="P495" s="53">
        <v>2.4387924485090901E-3</v>
      </c>
      <c r="Q495" s="53" t="s">
        <v>92</v>
      </c>
    </row>
    <row r="496" spans="1:17" x14ac:dyDescent="0.2">
      <c r="A496" s="53">
        <v>8</v>
      </c>
      <c r="B496" s="53">
        <v>32700001</v>
      </c>
      <c r="C496" s="53">
        <v>33700000</v>
      </c>
      <c r="D496" s="53">
        <v>33200000</v>
      </c>
      <c r="E496" s="53">
        <v>6.6147939184696303E-2</v>
      </c>
      <c r="F496" s="53">
        <v>1.51670121381886E-3</v>
      </c>
      <c r="G496" s="53">
        <v>1.86590240924366E-3</v>
      </c>
      <c r="H496" s="53">
        <v>0.81285130792754201</v>
      </c>
      <c r="I496" s="53">
        <v>0.88773301739368304</v>
      </c>
      <c r="J496" s="53">
        <v>0.888387062865022</v>
      </c>
      <c r="K496" s="53">
        <v>0.67790639964599098</v>
      </c>
      <c r="L496" s="53">
        <v>1.2493112386195099E-3</v>
      </c>
      <c r="M496" s="53">
        <v>-1.00450817061537</v>
      </c>
      <c r="N496" s="53">
        <v>-0.926938298567486</v>
      </c>
      <c r="O496" s="53">
        <v>-0.83663290841709403</v>
      </c>
      <c r="P496" s="53">
        <v>2.4117744142266502E-3</v>
      </c>
      <c r="Q496" s="53" t="s">
        <v>92</v>
      </c>
    </row>
    <row r="497" spans="1:17" x14ac:dyDescent="0.2">
      <c r="A497" s="53">
        <v>8</v>
      </c>
      <c r="B497" s="53">
        <v>32800001</v>
      </c>
      <c r="C497" s="53">
        <v>33800000</v>
      </c>
      <c r="D497" s="53">
        <v>33300000</v>
      </c>
      <c r="E497" s="53">
        <v>6.8973139049862797E-2</v>
      </c>
      <c r="F497" s="53">
        <v>1.6026318436465499E-3</v>
      </c>
      <c r="G497" s="53">
        <v>1.8628818201578299E-3</v>
      </c>
      <c r="H497" s="53">
        <v>0.86029710865435904</v>
      </c>
      <c r="I497" s="53">
        <v>1.1172462164960899</v>
      </c>
      <c r="J497" s="53">
        <v>1.0547193917265201</v>
      </c>
      <c r="K497" s="53">
        <v>0.78793188670368397</v>
      </c>
      <c r="L497" s="53">
        <v>1.26434634571202E-3</v>
      </c>
      <c r="M497" s="53">
        <v>-0.99874935394081898</v>
      </c>
      <c r="N497" s="53">
        <v>-0.92142428880116201</v>
      </c>
      <c r="O497" s="53">
        <v>-0.83213862458895205</v>
      </c>
      <c r="P497" s="53">
        <v>2.40347826499929E-3</v>
      </c>
      <c r="Q497" s="53" t="s">
        <v>92</v>
      </c>
    </row>
    <row r="498" spans="1:17" x14ac:dyDescent="0.2">
      <c r="A498" s="53">
        <v>8</v>
      </c>
      <c r="B498" s="53">
        <v>32900001</v>
      </c>
      <c r="C498" s="53">
        <v>33900000</v>
      </c>
      <c r="D498" s="53">
        <v>33400000</v>
      </c>
      <c r="E498" s="53">
        <v>3.4510652653014201E-2</v>
      </c>
      <c r="F498" s="53">
        <v>1.67240804750805E-3</v>
      </c>
      <c r="G498" s="53">
        <v>1.8815801679228901E-3</v>
      </c>
      <c r="H498" s="53">
        <v>0.88883167245233596</v>
      </c>
      <c r="I498" s="53">
        <v>1.6076962677575499</v>
      </c>
      <c r="J498" s="53">
        <v>1.5348849161790701</v>
      </c>
      <c r="K498" s="53">
        <v>1.17345022350406</v>
      </c>
      <c r="L498" s="53">
        <v>1.2072146046393699E-3</v>
      </c>
      <c r="M498" s="53">
        <v>-0.82096714042658803</v>
      </c>
      <c r="N498" s="53">
        <v>-0.683550356389659</v>
      </c>
      <c r="O498" s="53">
        <v>-0.60566350747967201</v>
      </c>
      <c r="P498" s="53">
        <v>2.3009015132594598E-3</v>
      </c>
      <c r="Q498" s="53" t="s">
        <v>93</v>
      </c>
    </row>
    <row r="499" spans="1:17" x14ac:dyDescent="0.2">
      <c r="A499" s="53">
        <v>8</v>
      </c>
      <c r="B499" s="53">
        <v>33000001</v>
      </c>
      <c r="C499" s="53">
        <v>34000000</v>
      </c>
      <c r="D499" s="53">
        <v>33500000</v>
      </c>
      <c r="E499" s="53">
        <v>2.7011913359888701E-2</v>
      </c>
      <c r="F499" s="53">
        <v>1.6067466954614001E-3</v>
      </c>
      <c r="G499" s="53">
        <v>1.88497313646106E-3</v>
      </c>
      <c r="H499" s="53">
        <v>0.85239766253538496</v>
      </c>
      <c r="I499" s="53">
        <v>1.5220050823328899</v>
      </c>
      <c r="J499" s="53">
        <v>1.4685919086594901</v>
      </c>
      <c r="K499" s="53">
        <v>1.12503358901205</v>
      </c>
      <c r="L499" s="53">
        <v>1.1762086568587501E-3</v>
      </c>
      <c r="M499" s="53">
        <v>-0.78473453318374398</v>
      </c>
      <c r="N499" s="53">
        <v>-0.60300594475560598</v>
      </c>
      <c r="O499" s="53">
        <v>-0.51805666951190399</v>
      </c>
      <c r="P499" s="53">
        <v>2.2808434568174201E-3</v>
      </c>
      <c r="Q499" s="53" t="s">
        <v>1436</v>
      </c>
    </row>
    <row r="500" spans="1:17" x14ac:dyDescent="0.2">
      <c r="A500" s="53">
        <v>8</v>
      </c>
      <c r="B500" s="53">
        <v>33100001</v>
      </c>
      <c r="C500" s="53">
        <v>34100000</v>
      </c>
      <c r="D500" s="53">
        <v>33600000</v>
      </c>
      <c r="E500" s="53">
        <v>4.4403145931922704E-3</v>
      </c>
      <c r="F500" s="53">
        <v>1.5437320535673499E-3</v>
      </c>
      <c r="G500" s="53">
        <v>1.85468376030574E-3</v>
      </c>
      <c r="H500" s="53">
        <v>0.83234246538766798</v>
      </c>
      <c r="I500" s="53">
        <v>1.38481927764985</v>
      </c>
      <c r="J500" s="53">
        <v>1.37161224510936</v>
      </c>
      <c r="K500" s="53">
        <v>1.0593829346913901</v>
      </c>
      <c r="L500" s="53">
        <v>1.15674335187333E-3</v>
      </c>
      <c r="M500" s="53">
        <v>-0.75800344761999405</v>
      </c>
      <c r="N500" s="53">
        <v>-0.56632030705112402</v>
      </c>
      <c r="O500" s="53">
        <v>-0.48284086906486701</v>
      </c>
      <c r="P500" s="53">
        <v>2.22710299191917E-3</v>
      </c>
      <c r="Q500" s="53" t="s">
        <v>1436</v>
      </c>
    </row>
    <row r="501" spans="1:17" x14ac:dyDescent="0.2">
      <c r="A501" s="53">
        <v>8</v>
      </c>
      <c r="B501" s="53">
        <v>33200001</v>
      </c>
      <c r="C501" s="53">
        <v>34200000</v>
      </c>
      <c r="D501" s="53">
        <v>33700000</v>
      </c>
      <c r="E501" s="53">
        <v>0</v>
      </c>
      <c r="F501" s="53">
        <v>1.44989386789681E-3</v>
      </c>
      <c r="G501" s="53">
        <v>1.7140929779199099E-3</v>
      </c>
      <c r="H501" s="53">
        <v>0.84586652332960899</v>
      </c>
      <c r="I501" s="53">
        <v>1.25994970595974</v>
      </c>
      <c r="J501" s="53">
        <v>1.3039981682722299</v>
      </c>
      <c r="K501" s="53">
        <v>1.0261233584704199</v>
      </c>
      <c r="L501" s="53">
        <v>1.1100109000083799E-3</v>
      </c>
      <c r="M501" s="53">
        <v>-0.78374501918297901</v>
      </c>
      <c r="N501" s="53">
        <v>-0.62228067696904199</v>
      </c>
      <c r="O501" s="53">
        <v>-0.54345526527180499</v>
      </c>
      <c r="P501" s="53">
        <v>2.0735156495385902E-3</v>
      </c>
      <c r="Q501" s="53" t="s">
        <v>1436</v>
      </c>
    </row>
    <row r="502" spans="1:17" x14ac:dyDescent="0.2">
      <c r="A502" s="53">
        <v>8</v>
      </c>
      <c r="B502" s="53">
        <v>33300001</v>
      </c>
      <c r="C502" s="53">
        <v>34300000</v>
      </c>
      <c r="D502" s="53">
        <v>33800000</v>
      </c>
      <c r="E502" s="53">
        <v>0</v>
      </c>
      <c r="F502" s="53">
        <v>1.45408494414083E-3</v>
      </c>
      <c r="G502" s="53">
        <v>1.85208639253763E-3</v>
      </c>
      <c r="H502" s="53">
        <v>0.78510643455920004</v>
      </c>
      <c r="I502" s="53">
        <v>1.11137321923046</v>
      </c>
      <c r="J502" s="53">
        <v>1.1954373613987299</v>
      </c>
      <c r="K502" s="53">
        <v>0.94865743638898503</v>
      </c>
      <c r="L502" s="53">
        <v>1.14212951797565E-3</v>
      </c>
      <c r="M502" s="53">
        <v>-0.63173442960217896</v>
      </c>
      <c r="N502" s="53">
        <v>-0.466314182264911</v>
      </c>
      <c r="O502" s="53">
        <v>-0.411242639913526</v>
      </c>
      <c r="P502" s="53">
        <v>2.1459770475932001E-3</v>
      </c>
      <c r="Q502" s="53" t="s">
        <v>1436</v>
      </c>
    </row>
    <row r="503" spans="1:17" x14ac:dyDescent="0.2">
      <c r="A503" s="53">
        <v>8</v>
      </c>
      <c r="B503" s="53">
        <v>41900001</v>
      </c>
      <c r="C503" s="53">
        <v>42900000</v>
      </c>
      <c r="D503" s="53">
        <v>42400000</v>
      </c>
      <c r="E503" s="53">
        <v>0</v>
      </c>
      <c r="F503" s="53">
        <v>1.61397952260158E-3</v>
      </c>
      <c r="G503" s="53">
        <v>2.0447127253035899E-3</v>
      </c>
      <c r="H503" s="53">
        <v>0.78934292462132705</v>
      </c>
      <c r="I503" s="53">
        <v>1.40952477141757</v>
      </c>
      <c r="J503" s="53">
        <v>1.3890478437895499</v>
      </c>
      <c r="K503" s="53">
        <v>1.0664665716278601</v>
      </c>
      <c r="L503" s="53">
        <v>1.21536980537455E-3</v>
      </c>
      <c r="M503" s="53">
        <v>0.165456543262296</v>
      </c>
      <c r="N503" s="53">
        <v>0.52114166888991897</v>
      </c>
      <c r="O503" s="53">
        <v>0.50121663119960003</v>
      </c>
      <c r="P503" s="53">
        <v>1.9403337411344401E-3</v>
      </c>
      <c r="Q503" s="53" t="s">
        <v>529</v>
      </c>
    </row>
    <row r="504" spans="1:17" x14ac:dyDescent="0.2">
      <c r="A504" s="53">
        <v>8</v>
      </c>
      <c r="B504" s="53">
        <v>42000001</v>
      </c>
      <c r="C504" s="53">
        <v>43000000</v>
      </c>
      <c r="D504" s="53">
        <v>42500000</v>
      </c>
      <c r="E504" s="53">
        <v>0</v>
      </c>
      <c r="F504" s="53">
        <v>1.49943227393522E-3</v>
      </c>
      <c r="G504" s="53">
        <v>1.8750878296797801E-3</v>
      </c>
      <c r="H504" s="53">
        <v>0.79965975470668305</v>
      </c>
      <c r="I504" s="53">
        <v>1.36585737587298</v>
      </c>
      <c r="J504" s="53">
        <v>1.3591928089765699</v>
      </c>
      <c r="K504" s="53">
        <v>1.0468267957233499</v>
      </c>
      <c r="L504" s="53">
        <v>1.13735122263965E-3</v>
      </c>
      <c r="M504" s="53">
        <v>-2.8213615776491998E-3</v>
      </c>
      <c r="N504" s="53">
        <v>0.33648956665907498</v>
      </c>
      <c r="O504" s="53">
        <v>0.33941242707429198</v>
      </c>
      <c r="P504" s="53">
        <v>1.84994016572298E-3</v>
      </c>
      <c r="Q504" s="53" t="s">
        <v>529</v>
      </c>
    </row>
    <row r="505" spans="1:17" x14ac:dyDescent="0.2">
      <c r="A505" s="53">
        <v>8</v>
      </c>
      <c r="B505" s="53">
        <v>42100001</v>
      </c>
      <c r="C505" s="53">
        <v>43100000</v>
      </c>
      <c r="D505" s="53">
        <v>42600000</v>
      </c>
      <c r="E505" s="53">
        <v>0</v>
      </c>
      <c r="F505" s="53">
        <v>1.3602465594862701E-3</v>
      </c>
      <c r="G505" s="53">
        <v>1.6994743707874501E-3</v>
      </c>
      <c r="H505" s="53">
        <v>0.80039251127747302</v>
      </c>
      <c r="I505" s="53">
        <v>1.2983732410597599</v>
      </c>
      <c r="J505" s="53">
        <v>1.2998953700915401</v>
      </c>
      <c r="K505" s="53">
        <v>0.99978428486861104</v>
      </c>
      <c r="L505" s="53">
        <v>1.0436765452017599E-3</v>
      </c>
      <c r="M505" s="53">
        <v>-7.0968901021996503E-2</v>
      </c>
      <c r="N505" s="53">
        <v>0.28876567863554498</v>
      </c>
      <c r="O505" s="53">
        <v>0.30889177427747799</v>
      </c>
      <c r="P505" s="53">
        <v>1.70414441356178E-3</v>
      </c>
      <c r="Q505" s="53" t="s">
        <v>529</v>
      </c>
    </row>
    <row r="506" spans="1:17" x14ac:dyDescent="0.2">
      <c r="A506" s="53">
        <v>8</v>
      </c>
      <c r="B506" s="53">
        <v>42200001</v>
      </c>
      <c r="C506" s="53">
        <v>43200000</v>
      </c>
      <c r="D506" s="53">
        <v>42700000</v>
      </c>
      <c r="E506" s="53">
        <v>0</v>
      </c>
      <c r="F506" s="53">
        <v>1.2273972455648899E-3</v>
      </c>
      <c r="G506" s="53">
        <v>1.55145592762071E-3</v>
      </c>
      <c r="H506" s="53">
        <v>0.79112607951887404</v>
      </c>
      <c r="I506" s="53">
        <v>1.2378475435138101</v>
      </c>
      <c r="J506" s="53">
        <v>1.26224611885698</v>
      </c>
      <c r="K506" s="53">
        <v>0.97779388226453701</v>
      </c>
      <c r="L506" s="53">
        <v>9.5260691502823303E-4</v>
      </c>
      <c r="M506" s="53">
        <v>-9.2878279191273894E-2</v>
      </c>
      <c r="N506" s="53">
        <v>0.291541249503734</v>
      </c>
      <c r="O506" s="53">
        <v>0.322531047297481</v>
      </c>
      <c r="P506" s="53">
        <v>1.56397231958219E-3</v>
      </c>
      <c r="Q506" s="53" t="s">
        <v>529</v>
      </c>
    </row>
    <row r="507" spans="1:17" x14ac:dyDescent="0.2">
      <c r="A507" s="53">
        <v>8</v>
      </c>
      <c r="B507" s="53">
        <v>42300001</v>
      </c>
      <c r="C507" s="53">
        <v>43300000</v>
      </c>
      <c r="D507" s="53">
        <v>42800000</v>
      </c>
      <c r="E507" s="53">
        <v>0</v>
      </c>
      <c r="F507" s="53">
        <v>1.15702322024381E-3</v>
      </c>
      <c r="G507" s="53">
        <v>1.46324364379171E-3</v>
      </c>
      <c r="H507" s="53">
        <v>0.79072492482906698</v>
      </c>
      <c r="I507" s="53">
        <v>1.1976526276991499</v>
      </c>
      <c r="J507" s="53">
        <v>1.2207788865415901</v>
      </c>
      <c r="K507" s="53">
        <v>0.94196454981360001</v>
      </c>
      <c r="L507" s="53">
        <v>9.0454568172758398E-4</v>
      </c>
      <c r="M507" s="53">
        <v>-9.8591593977596398E-2</v>
      </c>
      <c r="N507" s="53">
        <v>0.23746148750482901</v>
      </c>
      <c r="O507" s="53">
        <v>0.25518746628394601</v>
      </c>
      <c r="P507" s="53">
        <v>1.47700968477825E-3</v>
      </c>
      <c r="Q507" s="53" t="s">
        <v>529</v>
      </c>
    </row>
    <row r="508" spans="1:17" x14ac:dyDescent="0.2">
      <c r="A508" s="53">
        <v>8</v>
      </c>
      <c r="B508" s="53">
        <v>42400001</v>
      </c>
      <c r="C508" s="53">
        <v>43400000</v>
      </c>
      <c r="D508" s="53">
        <v>42900000</v>
      </c>
      <c r="E508" s="53">
        <v>0</v>
      </c>
      <c r="F508" s="53">
        <v>1.12488524726907E-3</v>
      </c>
      <c r="G508" s="53">
        <v>1.41850989058241E-3</v>
      </c>
      <c r="H508" s="53">
        <v>0.79300486710545004</v>
      </c>
      <c r="I508" s="53">
        <v>1.29755943829439</v>
      </c>
      <c r="J508" s="53">
        <v>1.2913252546535401</v>
      </c>
      <c r="K508" s="53">
        <v>0.98945553148340304</v>
      </c>
      <c r="L508" s="53">
        <v>8.6395938045416597E-4</v>
      </c>
      <c r="M508" s="53">
        <v>-3.4048970653185302E-2</v>
      </c>
      <c r="N508" s="53">
        <v>0.31164638813692502</v>
      </c>
      <c r="O508" s="53">
        <v>0.32163967680863298</v>
      </c>
      <c r="P508" s="53">
        <v>1.40972450449793E-3</v>
      </c>
      <c r="Q508" s="53" t="s">
        <v>530</v>
      </c>
    </row>
    <row r="509" spans="1:17" x14ac:dyDescent="0.2">
      <c r="A509" s="53">
        <v>8</v>
      </c>
      <c r="B509" s="53">
        <v>42500001</v>
      </c>
      <c r="C509" s="53">
        <v>43500000</v>
      </c>
      <c r="D509" s="53">
        <v>43000000</v>
      </c>
      <c r="E509" s="53">
        <v>0</v>
      </c>
      <c r="F509" s="53">
        <v>1.07477288381553E-3</v>
      </c>
      <c r="G509" s="53">
        <v>1.3287458232685799E-3</v>
      </c>
      <c r="H509" s="53">
        <v>0.80886266206406399</v>
      </c>
      <c r="I509" s="53">
        <v>1.35367279343903</v>
      </c>
      <c r="J509" s="53">
        <v>1.39094649775012</v>
      </c>
      <c r="K509" s="53">
        <v>1.0936745788015301</v>
      </c>
      <c r="L509" s="53">
        <v>8.1758322997145397E-4</v>
      </c>
      <c r="M509" s="53">
        <v>-4.8612357115438799E-2</v>
      </c>
      <c r="N509" s="53">
        <v>0.28685740710488999</v>
      </c>
      <c r="O509" s="53">
        <v>0.29605720818303899</v>
      </c>
      <c r="P509" s="53">
        <v>1.3253930462515801E-3</v>
      </c>
      <c r="Q509" s="53" t="s">
        <v>531</v>
      </c>
    </row>
    <row r="510" spans="1:17" x14ac:dyDescent="0.2">
      <c r="A510" s="53">
        <v>8</v>
      </c>
      <c r="B510" s="53">
        <v>42600001</v>
      </c>
      <c r="C510" s="53">
        <v>43600000</v>
      </c>
      <c r="D510" s="53">
        <v>43100000</v>
      </c>
      <c r="E510" s="53">
        <v>0</v>
      </c>
      <c r="F510" s="53">
        <v>9.5215339562398395E-4</v>
      </c>
      <c r="G510" s="53">
        <v>1.20420581582161E-3</v>
      </c>
      <c r="H510" s="53">
        <v>0.79068991622029805</v>
      </c>
      <c r="I510" s="53">
        <v>1.4052262908478199</v>
      </c>
      <c r="J510" s="53">
        <v>1.4621580106652601</v>
      </c>
      <c r="K510" s="53">
        <v>1.16316198328971</v>
      </c>
      <c r="L510" s="53">
        <v>7.1776546953991301E-4</v>
      </c>
      <c r="M510" s="53">
        <v>-0.186885263061767</v>
      </c>
      <c r="N510" s="53">
        <v>0.15445421802225201</v>
      </c>
      <c r="O510" s="53">
        <v>0.18809873417979001</v>
      </c>
      <c r="P510" s="53">
        <v>1.2420812774439701E-3</v>
      </c>
      <c r="Q510" s="53" t="s">
        <v>532</v>
      </c>
    </row>
    <row r="511" spans="1:17" x14ac:dyDescent="0.2">
      <c r="A511" s="53">
        <v>8</v>
      </c>
      <c r="B511" s="53">
        <v>52200001</v>
      </c>
      <c r="C511" s="53">
        <v>53200000</v>
      </c>
      <c r="D511" s="53">
        <v>52700000</v>
      </c>
      <c r="E511" s="53">
        <v>0</v>
      </c>
      <c r="F511" s="53">
        <v>1.78605010822511E-3</v>
      </c>
      <c r="G511" s="53">
        <v>2.2479927908349E-3</v>
      </c>
      <c r="H511" s="53">
        <v>0.79450882383024701</v>
      </c>
      <c r="I511" s="53">
        <v>0.89529446501313104</v>
      </c>
      <c r="J511" s="53">
        <v>1.32828250460824</v>
      </c>
      <c r="K511" s="53">
        <v>1.21199506991133</v>
      </c>
      <c r="L511" s="53">
        <v>1.48007948148436E-3</v>
      </c>
      <c r="M511" s="53">
        <v>0.14274420094356499</v>
      </c>
      <c r="N511" s="53">
        <v>0.68917983958349605</v>
      </c>
      <c r="O511" s="53">
        <v>0.72907773803329401</v>
      </c>
      <c r="P511" s="53">
        <v>2.1441018766943098E-3</v>
      </c>
      <c r="Q511" s="53" t="s">
        <v>533</v>
      </c>
    </row>
    <row r="512" spans="1:17" x14ac:dyDescent="0.2">
      <c r="A512" s="53">
        <v>8</v>
      </c>
      <c r="B512" s="53">
        <v>52300001</v>
      </c>
      <c r="C512" s="53">
        <v>53300000</v>
      </c>
      <c r="D512" s="53">
        <v>52800000</v>
      </c>
      <c r="E512" s="53">
        <v>0</v>
      </c>
      <c r="F512" s="53">
        <v>1.7909381249469501E-3</v>
      </c>
      <c r="G512" s="53">
        <v>2.2600108843083299E-3</v>
      </c>
      <c r="H512" s="53">
        <v>0.79244668128891005</v>
      </c>
      <c r="I512" s="53">
        <v>0.83114189553222695</v>
      </c>
      <c r="J512" s="53">
        <v>1.2879084520256101</v>
      </c>
      <c r="K512" s="53">
        <v>1.1878163151946</v>
      </c>
      <c r="L512" s="53">
        <v>1.5030683552924101E-3</v>
      </c>
      <c r="M512" s="53">
        <v>0.18070300281647</v>
      </c>
      <c r="N512" s="53">
        <v>0.68602322972299501</v>
      </c>
      <c r="O512" s="53">
        <v>0.70759593213181204</v>
      </c>
      <c r="P512" s="53">
        <v>2.1370590620237401E-3</v>
      </c>
      <c r="Q512" s="53" t="s">
        <v>534</v>
      </c>
    </row>
    <row r="513" spans="1:17" x14ac:dyDescent="0.2">
      <c r="A513" s="53">
        <v>8</v>
      </c>
      <c r="B513" s="53">
        <v>52400001</v>
      </c>
      <c r="C513" s="53">
        <v>53400000</v>
      </c>
      <c r="D513" s="53">
        <v>52900000</v>
      </c>
      <c r="E513" s="53">
        <v>0</v>
      </c>
      <c r="F513" s="53">
        <v>1.80199558415441E-3</v>
      </c>
      <c r="G513" s="53">
        <v>2.2869708000289998E-3</v>
      </c>
      <c r="H513" s="53">
        <v>0.78793991778625205</v>
      </c>
      <c r="I513" s="53">
        <v>0.79936623238730597</v>
      </c>
      <c r="J513" s="53">
        <v>1.27436540085143</v>
      </c>
      <c r="K513" s="53">
        <v>1.1841960474011199</v>
      </c>
      <c r="L513" s="53">
        <v>1.52151316891193E-3</v>
      </c>
      <c r="M513" s="53">
        <v>0.20759924016068099</v>
      </c>
      <c r="N513" s="53">
        <v>0.68633125523114802</v>
      </c>
      <c r="O513" s="53">
        <v>0.69567311881273197</v>
      </c>
      <c r="P513" s="53">
        <v>2.1494719550288299E-3</v>
      </c>
      <c r="Q513" s="53" t="s">
        <v>535</v>
      </c>
    </row>
    <row r="514" spans="1:17" x14ac:dyDescent="0.2">
      <c r="A514" s="53">
        <v>8</v>
      </c>
      <c r="B514" s="53">
        <v>52500001</v>
      </c>
      <c r="C514" s="53">
        <v>53500000</v>
      </c>
      <c r="D514" s="53">
        <v>53000000</v>
      </c>
      <c r="E514" s="53">
        <v>0</v>
      </c>
      <c r="F514" s="53">
        <v>1.79574161769603E-3</v>
      </c>
      <c r="G514" s="53">
        <v>2.2281170875048601E-3</v>
      </c>
      <c r="H514" s="53">
        <v>0.80594580409011496</v>
      </c>
      <c r="I514" s="53">
        <v>0.80955267625552096</v>
      </c>
      <c r="J514" s="53">
        <v>1.30716965389164</v>
      </c>
      <c r="K514" s="53">
        <v>1.22206383070222</v>
      </c>
      <c r="L514" s="53">
        <v>1.51324485304278E-3</v>
      </c>
      <c r="M514" s="53">
        <v>0.100580746607669</v>
      </c>
      <c r="N514" s="53">
        <v>0.59895929731906805</v>
      </c>
      <c r="O514" s="53">
        <v>0.63170634522519697</v>
      </c>
      <c r="P514" s="53">
        <v>2.1457013353952201E-3</v>
      </c>
      <c r="Q514" s="53" t="s">
        <v>535</v>
      </c>
    </row>
    <row r="515" spans="1:17" x14ac:dyDescent="0.2">
      <c r="A515" s="53">
        <v>8</v>
      </c>
      <c r="B515" s="53">
        <v>52600001</v>
      </c>
      <c r="C515" s="53">
        <v>53600000</v>
      </c>
      <c r="D515" s="53">
        <v>53100000</v>
      </c>
      <c r="E515" s="53">
        <v>0</v>
      </c>
      <c r="F515" s="53">
        <v>1.7595617369558501E-3</v>
      </c>
      <c r="G515" s="53">
        <v>2.1747646451244001E-3</v>
      </c>
      <c r="H515" s="53">
        <v>0.80908145205533299</v>
      </c>
      <c r="I515" s="53">
        <v>0.77885584934993501</v>
      </c>
      <c r="J515" s="53">
        <v>1.2840458120363301</v>
      </c>
      <c r="K515" s="53">
        <v>1.20569158499622</v>
      </c>
      <c r="L515" s="53">
        <v>1.4919527432395599E-3</v>
      </c>
      <c r="M515" s="53">
        <v>6.4560180356981897E-2</v>
      </c>
      <c r="N515" s="53">
        <v>0.61354882408453104</v>
      </c>
      <c r="O515" s="53">
        <v>0.66708365173047002</v>
      </c>
      <c r="P515" s="53">
        <v>2.1118202582801498E-3</v>
      </c>
      <c r="Q515" s="53" t="s">
        <v>536</v>
      </c>
    </row>
    <row r="516" spans="1:17" x14ac:dyDescent="0.2">
      <c r="A516" s="53">
        <v>8</v>
      </c>
      <c r="B516" s="53">
        <v>52700001</v>
      </c>
      <c r="C516" s="53">
        <v>53700000</v>
      </c>
      <c r="D516" s="53">
        <v>53200000</v>
      </c>
      <c r="E516" s="53">
        <v>0</v>
      </c>
      <c r="F516" s="53">
        <v>1.730450350793E-3</v>
      </c>
      <c r="G516" s="53">
        <v>2.1676464345509999E-3</v>
      </c>
      <c r="H516" s="53">
        <v>0.79830839716784396</v>
      </c>
      <c r="I516" s="53">
        <v>0.83470628287993998</v>
      </c>
      <c r="J516" s="53">
        <v>1.32706850466579</v>
      </c>
      <c r="K516" s="53">
        <v>1.2367842720750699</v>
      </c>
      <c r="L516" s="53">
        <v>1.4518839993808901E-3</v>
      </c>
      <c r="M516" s="53">
        <v>0.120339409505152</v>
      </c>
      <c r="N516" s="53">
        <v>0.68660493890291396</v>
      </c>
      <c r="O516" s="53">
        <v>0.73605495154099798</v>
      </c>
      <c r="P516" s="53">
        <v>2.07794307675277E-3</v>
      </c>
      <c r="Q516" s="53" t="s">
        <v>536</v>
      </c>
    </row>
    <row r="517" spans="1:17" x14ac:dyDescent="0.2">
      <c r="A517" s="53">
        <v>8</v>
      </c>
      <c r="B517" s="53">
        <v>52800001</v>
      </c>
      <c r="C517" s="53">
        <v>53800000</v>
      </c>
      <c r="D517" s="53">
        <v>53300000</v>
      </c>
      <c r="E517" s="53">
        <v>0</v>
      </c>
      <c r="F517" s="53">
        <v>1.7341528081395699E-3</v>
      </c>
      <c r="G517" s="53">
        <v>2.1684371730952201E-3</v>
      </c>
      <c r="H517" s="53">
        <v>0.79972471863883698</v>
      </c>
      <c r="I517" s="53">
        <v>0.84471565252565395</v>
      </c>
      <c r="J517" s="53">
        <v>1.3269333202085001</v>
      </c>
      <c r="K517" s="53">
        <v>1.2322808548663799</v>
      </c>
      <c r="L517" s="53">
        <v>1.45218810378536E-3</v>
      </c>
      <c r="M517" s="53">
        <v>0.21935342704879199</v>
      </c>
      <c r="N517" s="53">
        <v>0.81286807278793305</v>
      </c>
      <c r="O517" s="53">
        <v>0.85407912415490195</v>
      </c>
      <c r="P517" s="53">
        <v>2.0327200844906298E-3</v>
      </c>
      <c r="Q517" s="53" t="s">
        <v>536</v>
      </c>
    </row>
    <row r="518" spans="1:17" x14ac:dyDescent="0.2">
      <c r="A518" s="53">
        <v>8</v>
      </c>
      <c r="B518" s="53">
        <v>52900001</v>
      </c>
      <c r="C518" s="53">
        <v>53900000</v>
      </c>
      <c r="D518" s="53">
        <v>53400000</v>
      </c>
      <c r="E518" s="53">
        <v>0</v>
      </c>
      <c r="F518" s="53">
        <v>1.6047785110314501E-3</v>
      </c>
      <c r="G518" s="53">
        <v>2.0218987190226399E-3</v>
      </c>
      <c r="H518" s="53">
        <v>0.793698762422274</v>
      </c>
      <c r="I518" s="53">
        <v>0.67677941740775205</v>
      </c>
      <c r="J518" s="53">
        <v>1.1751697286068801</v>
      </c>
      <c r="K518" s="53">
        <v>1.11005669463407</v>
      </c>
      <c r="L518" s="53">
        <v>1.3879622351540299E-3</v>
      </c>
      <c r="M518" s="53">
        <v>9.8662416490538696E-2</v>
      </c>
      <c r="N518" s="53">
        <v>0.79370137211403302</v>
      </c>
      <c r="O518" s="53">
        <v>0.88460399989023597</v>
      </c>
      <c r="P518" s="53">
        <v>1.9482048701191801E-3</v>
      </c>
      <c r="Q518" s="53" t="s">
        <v>537</v>
      </c>
    </row>
    <row r="519" spans="1:17" x14ac:dyDescent="0.2">
      <c r="A519" s="53">
        <v>8</v>
      </c>
      <c r="B519" s="53">
        <v>53000001</v>
      </c>
      <c r="C519" s="53">
        <v>54000000</v>
      </c>
      <c r="D519" s="53">
        <v>53500000</v>
      </c>
      <c r="E519" s="53">
        <v>0</v>
      </c>
      <c r="F519" s="53">
        <v>1.5892845642919201E-3</v>
      </c>
      <c r="G519" s="53">
        <v>2.0168105267281702E-3</v>
      </c>
      <c r="H519" s="53">
        <v>0.78801877679118604</v>
      </c>
      <c r="I519" s="53">
        <v>0.60939931888855303</v>
      </c>
      <c r="J519" s="53">
        <v>1.11514950508999</v>
      </c>
      <c r="K519" s="53">
        <v>1.0620593566300001</v>
      </c>
      <c r="L519" s="53">
        <v>1.39281941828157E-3</v>
      </c>
      <c r="M519" s="53">
        <v>6.6552779258763503E-2</v>
      </c>
      <c r="N519" s="53">
        <v>0.79756953533781405</v>
      </c>
      <c r="O519" s="53">
        <v>0.90432562225985802</v>
      </c>
      <c r="P519" s="53">
        <v>1.9577778068361001E-3</v>
      </c>
      <c r="Q519" s="53" t="s">
        <v>538</v>
      </c>
    </row>
    <row r="520" spans="1:17" x14ac:dyDescent="0.2">
      <c r="A520" s="53">
        <v>8</v>
      </c>
      <c r="B520" s="53">
        <v>60700001</v>
      </c>
      <c r="C520" s="53">
        <v>61700000</v>
      </c>
      <c r="D520" s="53">
        <v>61200000</v>
      </c>
      <c r="E520" s="53">
        <v>0</v>
      </c>
      <c r="F520" s="53">
        <v>9.9449482657864999E-4</v>
      </c>
      <c r="G520" s="53">
        <v>1.26968457560671E-3</v>
      </c>
      <c r="H520" s="53">
        <v>0.78326132780138502</v>
      </c>
      <c r="I520" s="53">
        <v>0.71530868754462795</v>
      </c>
      <c r="J520" s="53">
        <v>0.92664374521378901</v>
      </c>
      <c r="K520" s="53">
        <v>0.77266493254452795</v>
      </c>
      <c r="L520" s="53">
        <v>8.5211719934570195E-4</v>
      </c>
      <c r="M520" s="53">
        <v>-0.154863426170397</v>
      </c>
      <c r="N520" s="53">
        <v>0.30950349173124803</v>
      </c>
      <c r="O520" s="53">
        <v>0.37415969416391198</v>
      </c>
      <c r="P520" s="53">
        <v>1.29937279197515E-3</v>
      </c>
      <c r="Q520" s="53" t="s">
        <v>539</v>
      </c>
    </row>
    <row r="521" spans="1:17" x14ac:dyDescent="0.2">
      <c r="A521" s="53">
        <v>8</v>
      </c>
      <c r="B521" s="53">
        <v>60800001</v>
      </c>
      <c r="C521" s="53">
        <v>61800000</v>
      </c>
      <c r="D521" s="53">
        <v>61300000</v>
      </c>
      <c r="E521" s="53">
        <v>0</v>
      </c>
      <c r="F521" s="53">
        <v>9.8189962733345108E-4</v>
      </c>
      <c r="G521" s="53">
        <v>1.23014241750681E-3</v>
      </c>
      <c r="H521" s="53">
        <v>0.79819995909377295</v>
      </c>
      <c r="I521" s="53">
        <v>0.72142368403708701</v>
      </c>
      <c r="J521" s="53">
        <v>1.0013729711757999</v>
      </c>
      <c r="K521" s="53">
        <v>0.86640927043945304</v>
      </c>
      <c r="L521" s="53">
        <v>8.40437044652231E-4</v>
      </c>
      <c r="M521" s="53">
        <v>-0.12764044844880301</v>
      </c>
      <c r="N521" s="53">
        <v>0.30892653717896801</v>
      </c>
      <c r="O521" s="53">
        <v>0.36096314691534997</v>
      </c>
      <c r="P521" s="53">
        <v>1.25062072878672E-3</v>
      </c>
      <c r="Q521" s="53" t="s">
        <v>539</v>
      </c>
    </row>
    <row r="522" spans="1:17" x14ac:dyDescent="0.2">
      <c r="A522" s="53">
        <v>8</v>
      </c>
      <c r="B522" s="53">
        <v>60900001</v>
      </c>
      <c r="C522" s="53">
        <v>61900000</v>
      </c>
      <c r="D522" s="53">
        <v>61400000</v>
      </c>
      <c r="E522" s="53">
        <v>0</v>
      </c>
      <c r="F522" s="53">
        <v>1.00753672406025E-3</v>
      </c>
      <c r="G522" s="53">
        <v>1.29609873968481E-3</v>
      </c>
      <c r="H522" s="53">
        <v>0.77736108616637201</v>
      </c>
      <c r="I522" s="53">
        <v>0.77623568703243795</v>
      </c>
      <c r="J522" s="53">
        <v>1.0459265197071099</v>
      </c>
      <c r="K522" s="53">
        <v>0.90005630570322404</v>
      </c>
      <c r="L522" s="53">
        <v>8.5284363272976598E-4</v>
      </c>
      <c r="M522" s="53">
        <v>-2.6028618898103199E-2</v>
      </c>
      <c r="N522" s="53">
        <v>0.38566860522692298</v>
      </c>
      <c r="O522" s="53">
        <v>0.41375586393288599</v>
      </c>
      <c r="P522" s="53">
        <v>1.28587013316379E-3</v>
      </c>
      <c r="Q522" s="53" t="s">
        <v>540</v>
      </c>
    </row>
    <row r="523" spans="1:17" x14ac:dyDescent="0.2">
      <c r="A523" s="53">
        <v>8</v>
      </c>
      <c r="B523" s="53">
        <v>61000001</v>
      </c>
      <c r="C523" s="53">
        <v>62000000</v>
      </c>
      <c r="D523" s="53">
        <v>61500000</v>
      </c>
      <c r="E523" s="53">
        <v>0</v>
      </c>
      <c r="F523" s="53">
        <v>1.0543661119925801E-3</v>
      </c>
      <c r="G523" s="53">
        <v>1.3474795446383699E-3</v>
      </c>
      <c r="H523" s="53">
        <v>0.78247281466194396</v>
      </c>
      <c r="I523" s="53">
        <v>0.82969489759089499</v>
      </c>
      <c r="J523" s="53">
        <v>1.07308196155285</v>
      </c>
      <c r="K523" s="53">
        <v>0.91185713161710302</v>
      </c>
      <c r="L523" s="53">
        <v>8.8301547289841304E-4</v>
      </c>
      <c r="M523" s="53">
        <v>-7.4622643337616701E-2</v>
      </c>
      <c r="N523" s="53">
        <v>0.30049225051407802</v>
      </c>
      <c r="O523" s="53">
        <v>0.32579886601461899</v>
      </c>
      <c r="P523" s="53">
        <v>1.35244632104673E-3</v>
      </c>
      <c r="Q523" s="53" t="s">
        <v>540</v>
      </c>
    </row>
    <row r="524" spans="1:17" x14ac:dyDescent="0.2">
      <c r="A524" s="53">
        <v>8</v>
      </c>
      <c r="B524" s="53">
        <v>61100001</v>
      </c>
      <c r="C524" s="53">
        <v>62100000</v>
      </c>
      <c r="D524" s="53">
        <v>61600000</v>
      </c>
      <c r="E524" s="53">
        <v>0</v>
      </c>
      <c r="F524" s="53">
        <v>1.1191871652856901E-3</v>
      </c>
      <c r="G524" s="53">
        <v>1.4359629983707401E-3</v>
      </c>
      <c r="H524" s="53">
        <v>0.77939833168092298</v>
      </c>
      <c r="I524" s="53">
        <v>0.86896326681463498</v>
      </c>
      <c r="J524" s="53">
        <v>1.1154443070137201</v>
      </c>
      <c r="K524" s="53">
        <v>0.94945913408633698</v>
      </c>
      <c r="L524" s="53">
        <v>9.2986337476729495E-4</v>
      </c>
      <c r="M524" s="53">
        <v>-7.5600471690703303E-2</v>
      </c>
      <c r="N524" s="53">
        <v>0.29772680698523402</v>
      </c>
      <c r="O524" s="53">
        <v>0.32266604037944902</v>
      </c>
      <c r="P524" s="53">
        <v>1.4415525819086901E-3</v>
      </c>
      <c r="Q524" s="53" t="s">
        <v>541</v>
      </c>
    </row>
    <row r="525" spans="1:17" x14ac:dyDescent="0.2">
      <c r="A525" s="53">
        <v>8</v>
      </c>
      <c r="B525" s="53">
        <v>61200001</v>
      </c>
      <c r="C525" s="53">
        <v>62200000</v>
      </c>
      <c r="D525" s="53">
        <v>61700000</v>
      </c>
      <c r="E525" s="53">
        <v>0</v>
      </c>
      <c r="F525" s="53">
        <v>1.2701175522190199E-3</v>
      </c>
      <c r="G525" s="53">
        <v>1.6024290810239001E-3</v>
      </c>
      <c r="H525" s="53">
        <v>0.792620133558395</v>
      </c>
      <c r="I525" s="53">
        <v>0.94441242250080504</v>
      </c>
      <c r="J525" s="53">
        <v>1.1890717319965201</v>
      </c>
      <c r="K525" s="53">
        <v>1.0115885434090299</v>
      </c>
      <c r="L525" s="53">
        <v>1.0397600832945601E-3</v>
      </c>
      <c r="M525" s="53">
        <v>4.8729764480741303E-2</v>
      </c>
      <c r="N525" s="53">
        <v>0.43934736106253902</v>
      </c>
      <c r="O525" s="53">
        <v>0.44893028479131802</v>
      </c>
      <c r="P525" s="53">
        <v>1.56208782657091E-3</v>
      </c>
      <c r="Q525" s="53" t="s">
        <v>542</v>
      </c>
    </row>
    <row r="526" spans="1:17" x14ac:dyDescent="0.2">
      <c r="A526" s="53">
        <v>8</v>
      </c>
      <c r="B526" s="53">
        <v>61300001</v>
      </c>
      <c r="C526" s="53">
        <v>62300000</v>
      </c>
      <c r="D526" s="53">
        <v>61800000</v>
      </c>
      <c r="E526" s="53">
        <v>0</v>
      </c>
      <c r="F526" s="53">
        <v>1.27073669843229E-3</v>
      </c>
      <c r="G526" s="53">
        <v>1.6091898567376899E-3</v>
      </c>
      <c r="H526" s="53">
        <v>0.78967481252240401</v>
      </c>
      <c r="I526" s="53">
        <v>0.97712162435541206</v>
      </c>
      <c r="J526" s="53">
        <v>1.19420522243877</v>
      </c>
      <c r="K526" s="53">
        <v>1.00394798614145</v>
      </c>
      <c r="L526" s="53">
        <v>1.03380690001335E-3</v>
      </c>
      <c r="M526" s="53">
        <v>9.2627954988182395E-2</v>
      </c>
      <c r="N526" s="53">
        <v>0.515488238550047</v>
      </c>
      <c r="O526" s="53">
        <v>0.52735471270664702</v>
      </c>
      <c r="P526" s="53">
        <v>1.55283222299242E-3</v>
      </c>
      <c r="Q526" s="53" t="s">
        <v>543</v>
      </c>
    </row>
    <row r="527" spans="1:17" x14ac:dyDescent="0.2">
      <c r="A527" s="53">
        <v>8</v>
      </c>
      <c r="B527" s="53">
        <v>68600001</v>
      </c>
      <c r="C527" s="53">
        <v>69600000</v>
      </c>
      <c r="D527" s="53">
        <v>69100000</v>
      </c>
      <c r="E527" s="53">
        <v>0</v>
      </c>
      <c r="F527" s="53">
        <v>9.7098510574392897E-4</v>
      </c>
      <c r="G527" s="53">
        <v>1.24920032836101E-3</v>
      </c>
      <c r="H527" s="53">
        <v>0.77728534303052199</v>
      </c>
      <c r="I527" s="53">
        <v>1.46390352286292</v>
      </c>
      <c r="J527" s="53">
        <v>1.5698348384956999</v>
      </c>
      <c r="K527" s="53">
        <v>1.2761341674314901</v>
      </c>
      <c r="L527" s="53">
        <v>7.24694253428871E-4</v>
      </c>
      <c r="M527" s="53">
        <v>-5.1687697097331002E-2</v>
      </c>
      <c r="N527" s="53">
        <v>0.187829319655858</v>
      </c>
      <c r="O527" s="53">
        <v>0.16953470578864899</v>
      </c>
      <c r="P527" s="53">
        <v>1.2468320317001E-3</v>
      </c>
      <c r="Q527" s="53" t="s">
        <v>544</v>
      </c>
    </row>
    <row r="528" spans="1:17" x14ac:dyDescent="0.2">
      <c r="A528" s="53">
        <v>8</v>
      </c>
      <c r="B528" s="53">
        <v>93400001</v>
      </c>
      <c r="C528" s="53">
        <v>94400000</v>
      </c>
      <c r="D528" s="53">
        <v>93900000</v>
      </c>
      <c r="E528" s="53">
        <v>0</v>
      </c>
      <c r="F528" s="53">
        <v>2.1887240109563599E-3</v>
      </c>
      <c r="G528" s="53">
        <v>2.8044956943898899E-3</v>
      </c>
      <c r="H528" s="53">
        <v>0.78043407780396301</v>
      </c>
      <c r="I528" s="53">
        <v>0.92490976424646898</v>
      </c>
      <c r="J528" s="53">
        <v>1.12025570520353</v>
      </c>
      <c r="K528" s="53">
        <v>0.93236962454358197</v>
      </c>
      <c r="L528" s="53">
        <v>1.7814456102662299E-3</v>
      </c>
      <c r="M528" s="53">
        <v>0.14029016041077799</v>
      </c>
      <c r="N528" s="53">
        <v>0.48314028201235798</v>
      </c>
      <c r="O528" s="53">
        <v>0.46360333980117702</v>
      </c>
      <c r="P528" s="53">
        <v>2.6763335030367901E-3</v>
      </c>
      <c r="Q528" s="53" t="s">
        <v>545</v>
      </c>
    </row>
    <row r="529" spans="1:17" x14ac:dyDescent="0.2">
      <c r="A529" s="53">
        <v>8</v>
      </c>
      <c r="B529" s="53">
        <v>93600001</v>
      </c>
      <c r="C529" s="53">
        <v>94600000</v>
      </c>
      <c r="D529" s="53">
        <v>94100000</v>
      </c>
      <c r="E529" s="53">
        <v>0</v>
      </c>
      <c r="F529" s="53">
        <v>1.97169157949893E-3</v>
      </c>
      <c r="G529" s="53">
        <v>2.53954439986398E-3</v>
      </c>
      <c r="H529" s="53">
        <v>0.77639578957726996</v>
      </c>
      <c r="I529" s="53">
        <v>0.91410876598275503</v>
      </c>
      <c r="J529" s="53">
        <v>1.1607901130434299</v>
      </c>
      <c r="K529" s="53">
        <v>0.98965978363975404</v>
      </c>
      <c r="L529" s="53">
        <v>1.6073341711441099E-3</v>
      </c>
      <c r="M529" s="53">
        <v>0.114765088871692</v>
      </c>
      <c r="N529" s="53">
        <v>0.45721106786555099</v>
      </c>
      <c r="O529" s="53">
        <v>0.44174090085703099</v>
      </c>
      <c r="P529" s="53">
        <v>2.4376809827625101E-3</v>
      </c>
      <c r="Q529" s="53" t="s">
        <v>546</v>
      </c>
    </row>
    <row r="530" spans="1:17" x14ac:dyDescent="0.2">
      <c r="A530" s="53">
        <v>8</v>
      </c>
      <c r="B530" s="53">
        <v>94100001</v>
      </c>
      <c r="C530" s="53">
        <v>95100000</v>
      </c>
      <c r="D530" s="53">
        <v>94600000</v>
      </c>
      <c r="E530" s="53">
        <v>0</v>
      </c>
      <c r="F530" s="53">
        <v>1.7537466446951699E-3</v>
      </c>
      <c r="G530" s="53">
        <v>2.2462864912263501E-3</v>
      </c>
      <c r="H530" s="53">
        <v>0.78073151022589304</v>
      </c>
      <c r="I530" s="53">
        <v>1.0628306102771401</v>
      </c>
      <c r="J530" s="53">
        <v>1.20668139421062</v>
      </c>
      <c r="K530" s="53">
        <v>0.98343048473971295</v>
      </c>
      <c r="L530" s="53">
        <v>1.4122233822202799E-3</v>
      </c>
      <c r="M530" s="53">
        <v>-1.29103207665766E-2</v>
      </c>
      <c r="N530" s="53">
        <v>0.26359285315161102</v>
      </c>
      <c r="O530" s="53">
        <v>0.249754113180406</v>
      </c>
      <c r="P530" s="53">
        <v>2.2211867121373998E-3</v>
      </c>
      <c r="Q530" s="53" t="s">
        <v>547</v>
      </c>
    </row>
    <row r="531" spans="1:17" x14ac:dyDescent="0.2">
      <c r="A531" s="53">
        <v>8</v>
      </c>
      <c r="B531" s="53">
        <v>96200001</v>
      </c>
      <c r="C531" s="53">
        <v>97200000</v>
      </c>
      <c r="D531" s="53">
        <v>96700000</v>
      </c>
      <c r="E531" s="53">
        <v>0</v>
      </c>
      <c r="F531" s="53">
        <v>1.3468490888196799E-3</v>
      </c>
      <c r="G531" s="53">
        <v>1.71168579422813E-3</v>
      </c>
      <c r="H531" s="53">
        <v>0.78685532903369704</v>
      </c>
      <c r="I531" s="53">
        <v>0.95862619153780904</v>
      </c>
      <c r="J531" s="53">
        <v>1.2067825289503999</v>
      </c>
      <c r="K531" s="53">
        <v>1.0280739063172599</v>
      </c>
      <c r="L531" s="53">
        <v>1.09954258658843E-3</v>
      </c>
      <c r="M531" s="53">
        <v>-0.155252347841833</v>
      </c>
      <c r="N531" s="53">
        <v>9.6753287551693407E-2</v>
      </c>
      <c r="O531" s="53">
        <v>9.9109675024052199E-2</v>
      </c>
      <c r="P531" s="53">
        <v>1.75134034046004E-3</v>
      </c>
      <c r="Q531" s="53" t="s">
        <v>548</v>
      </c>
    </row>
    <row r="532" spans="1:17" x14ac:dyDescent="0.2">
      <c r="A532" s="53">
        <v>8</v>
      </c>
      <c r="B532" s="53">
        <v>102200001</v>
      </c>
      <c r="C532" s="53">
        <v>103200000</v>
      </c>
      <c r="D532" s="53">
        <v>102700000</v>
      </c>
      <c r="E532" s="53">
        <v>0</v>
      </c>
      <c r="F532" s="53">
        <v>1.34395973373032E-3</v>
      </c>
      <c r="G532" s="53">
        <v>1.71982438384629E-3</v>
      </c>
      <c r="H532" s="53">
        <v>0.78145172632372495</v>
      </c>
      <c r="I532" s="53">
        <v>1.07051051193137</v>
      </c>
      <c r="J532" s="53">
        <v>1.2695680365205599</v>
      </c>
      <c r="K532" s="53">
        <v>1.0596583969702</v>
      </c>
      <c r="L532" s="53">
        <v>1.07575132135651E-3</v>
      </c>
      <c r="M532" s="53">
        <v>-3.2207761998173802E-2</v>
      </c>
      <c r="N532" s="53">
        <v>0.14691308385996499</v>
      </c>
      <c r="O532" s="53">
        <v>0.107647952022843</v>
      </c>
      <c r="P532" s="53">
        <v>1.70856383787508E-3</v>
      </c>
      <c r="Q532" s="53" t="s">
        <v>549</v>
      </c>
    </row>
    <row r="533" spans="1:17" x14ac:dyDescent="0.2">
      <c r="A533" s="53">
        <v>8</v>
      </c>
      <c r="B533" s="53">
        <v>103400001</v>
      </c>
      <c r="C533" s="53">
        <v>104400000</v>
      </c>
      <c r="D533" s="53">
        <v>103900000</v>
      </c>
      <c r="E533" s="53">
        <v>0</v>
      </c>
      <c r="F533" s="53">
        <v>1.61324056939792E-3</v>
      </c>
      <c r="G533" s="53">
        <v>2.0289379480254899E-3</v>
      </c>
      <c r="H533" s="53">
        <v>0.79511577521031795</v>
      </c>
      <c r="I533" s="53">
        <v>0.96174560971526002</v>
      </c>
      <c r="J533" s="53">
        <v>1.2275206065372899</v>
      </c>
      <c r="K533" s="53">
        <v>1.0537482707842201</v>
      </c>
      <c r="L533" s="53">
        <v>1.3169237363564799E-3</v>
      </c>
      <c r="M533" s="53">
        <v>9.3064294703459005E-2</v>
      </c>
      <c r="N533" s="53">
        <v>0.319691673612224</v>
      </c>
      <c r="O533" s="53">
        <v>0.27378502887237199</v>
      </c>
      <c r="P533" s="53">
        <v>1.95802392756439E-3</v>
      </c>
      <c r="Q533" s="53" t="s">
        <v>550</v>
      </c>
    </row>
    <row r="534" spans="1:17" x14ac:dyDescent="0.2">
      <c r="A534" s="53">
        <v>8</v>
      </c>
      <c r="B534" s="53">
        <v>103500001</v>
      </c>
      <c r="C534" s="53">
        <v>104500000</v>
      </c>
      <c r="D534" s="53">
        <v>104000000</v>
      </c>
      <c r="E534" s="53">
        <v>0</v>
      </c>
      <c r="F534" s="53">
        <v>1.5975530154485999E-3</v>
      </c>
      <c r="G534" s="53">
        <v>2.0311371367968101E-3</v>
      </c>
      <c r="H534" s="53">
        <v>0.78653134074836994</v>
      </c>
      <c r="I534" s="53">
        <v>0.94453022030332401</v>
      </c>
      <c r="J534" s="53">
        <v>1.23072620786262</v>
      </c>
      <c r="K534" s="53">
        <v>1.0653993388751499</v>
      </c>
      <c r="L534" s="53">
        <v>1.30880906895488E-3</v>
      </c>
      <c r="M534" s="53">
        <v>2.4044216468352801E-2</v>
      </c>
      <c r="N534" s="53">
        <v>0.29110271163436502</v>
      </c>
      <c r="O534" s="53">
        <v>0.26839011408051</v>
      </c>
      <c r="P534" s="53">
        <v>1.9917507562846899E-3</v>
      </c>
      <c r="Q534" s="53" t="s">
        <v>551</v>
      </c>
    </row>
    <row r="535" spans="1:17" x14ac:dyDescent="0.2">
      <c r="A535" s="53">
        <v>8</v>
      </c>
      <c r="B535" s="53">
        <v>105300001</v>
      </c>
      <c r="C535" s="53">
        <v>106300000</v>
      </c>
      <c r="D535" s="53">
        <v>105800000</v>
      </c>
      <c r="E535" s="53">
        <v>0</v>
      </c>
      <c r="F535" s="53">
        <v>1.79541822670793E-3</v>
      </c>
      <c r="G535" s="53">
        <v>2.2675893289373201E-3</v>
      </c>
      <c r="H535" s="53">
        <v>0.79177397943980099</v>
      </c>
      <c r="I535" s="53">
        <v>0.831848360064391</v>
      </c>
      <c r="J535" s="53">
        <v>1.0966229166908501</v>
      </c>
      <c r="K535" s="53">
        <v>0.94142836860844703</v>
      </c>
      <c r="L535" s="53">
        <v>1.5020061027524001E-3</v>
      </c>
      <c r="M535" s="53">
        <v>0.11676232935657201</v>
      </c>
      <c r="N535" s="53">
        <v>0.30515381948903397</v>
      </c>
      <c r="O535" s="53">
        <v>0.24404483080351899</v>
      </c>
      <c r="P535" s="53">
        <v>2.1759585857431601E-3</v>
      </c>
      <c r="Q535" s="53" t="s">
        <v>552</v>
      </c>
    </row>
    <row r="536" spans="1:17" x14ac:dyDescent="0.2">
      <c r="A536" s="53">
        <v>8</v>
      </c>
      <c r="B536" s="53">
        <v>105400001</v>
      </c>
      <c r="C536" s="53">
        <v>106400000</v>
      </c>
      <c r="D536" s="53">
        <v>105900000</v>
      </c>
      <c r="E536" s="53">
        <v>0</v>
      </c>
      <c r="F536" s="53">
        <v>1.8156004505298601E-3</v>
      </c>
      <c r="G536" s="53">
        <v>2.2510522030343202E-3</v>
      </c>
      <c r="H536" s="53">
        <v>0.80655635088449296</v>
      </c>
      <c r="I536" s="53">
        <v>0.94073091868241898</v>
      </c>
      <c r="J536" s="53">
        <v>1.1960652944533301</v>
      </c>
      <c r="K536" s="53">
        <v>1.0222433307199199</v>
      </c>
      <c r="L536" s="53">
        <v>1.48831556744659E-3</v>
      </c>
      <c r="M536" s="53">
        <v>0.127454137655684</v>
      </c>
      <c r="N536" s="53">
        <v>0.27261681978369201</v>
      </c>
      <c r="O536" s="53">
        <v>0.197040944152643</v>
      </c>
      <c r="P536" s="53">
        <v>2.1549016861981498E-3</v>
      </c>
      <c r="Q536" s="53" t="s">
        <v>553</v>
      </c>
    </row>
    <row r="537" spans="1:17" x14ac:dyDescent="0.2">
      <c r="A537" s="53">
        <v>8</v>
      </c>
      <c r="B537" s="53">
        <v>105500001</v>
      </c>
      <c r="C537" s="53">
        <v>106500000</v>
      </c>
      <c r="D537" s="53">
        <v>106000000</v>
      </c>
      <c r="E537" s="53">
        <v>0</v>
      </c>
      <c r="F537" s="53">
        <v>1.8982724727886499E-3</v>
      </c>
      <c r="G537" s="53">
        <v>2.3401103041695102E-3</v>
      </c>
      <c r="H537" s="53">
        <v>0.81118931419873197</v>
      </c>
      <c r="I537" s="53">
        <v>1.04866041282961</v>
      </c>
      <c r="J537" s="53">
        <v>1.3069203841683099</v>
      </c>
      <c r="K537" s="53">
        <v>1.1181302818918299</v>
      </c>
      <c r="L537" s="53">
        <v>1.5248583776425E-3</v>
      </c>
      <c r="M537" s="53">
        <v>0.12041805605079001</v>
      </c>
      <c r="N537" s="53">
        <v>0.25747865834232703</v>
      </c>
      <c r="O537" s="53">
        <v>0.180671027697348</v>
      </c>
      <c r="P537" s="53">
        <v>2.2436544612977199E-3</v>
      </c>
      <c r="Q537" s="53" t="s">
        <v>553</v>
      </c>
    </row>
    <row r="538" spans="1:17" x14ac:dyDescent="0.2">
      <c r="A538" s="53">
        <v>8</v>
      </c>
      <c r="B538" s="53">
        <v>105600001</v>
      </c>
      <c r="C538" s="53">
        <v>106600000</v>
      </c>
      <c r="D538" s="53">
        <v>106100000</v>
      </c>
      <c r="E538" s="53">
        <v>0</v>
      </c>
      <c r="F538" s="53">
        <v>1.9464996527981801E-3</v>
      </c>
      <c r="G538" s="53">
        <v>2.3970995370556501E-3</v>
      </c>
      <c r="H538" s="53">
        <v>0.81202287293795905</v>
      </c>
      <c r="I538" s="53">
        <v>1.1210737225790499</v>
      </c>
      <c r="J538" s="53">
        <v>1.3865118873011799</v>
      </c>
      <c r="K538" s="53">
        <v>1.1901197992497199</v>
      </c>
      <c r="L538" s="53">
        <v>1.5437091703483E-3</v>
      </c>
      <c r="M538" s="53">
        <v>0.13905528408981099</v>
      </c>
      <c r="N538" s="53">
        <v>0.27178569020340299</v>
      </c>
      <c r="O538" s="53">
        <v>0.190645112557595</v>
      </c>
      <c r="P538" s="53">
        <v>2.2885054289004999E-3</v>
      </c>
      <c r="Q538" s="53" t="s">
        <v>554</v>
      </c>
    </row>
    <row r="539" spans="1:17" x14ac:dyDescent="0.2">
      <c r="A539" s="53">
        <v>8</v>
      </c>
      <c r="B539" s="53">
        <v>105700001</v>
      </c>
      <c r="C539" s="53">
        <v>106700000</v>
      </c>
      <c r="D539" s="53">
        <v>106200000</v>
      </c>
      <c r="E539" s="53">
        <v>0</v>
      </c>
      <c r="F539" s="53">
        <v>1.9369587825573101E-3</v>
      </c>
      <c r="G539" s="53">
        <v>2.4606701426798201E-3</v>
      </c>
      <c r="H539" s="53">
        <v>0.78716718220827597</v>
      </c>
      <c r="I539" s="53">
        <v>1.1499373068029199</v>
      </c>
      <c r="J539" s="53">
        <v>1.4107271159221</v>
      </c>
      <c r="K539" s="53">
        <v>1.2087400925784599</v>
      </c>
      <c r="L539" s="53">
        <v>1.52920229248196E-3</v>
      </c>
      <c r="M539" s="53">
        <v>0.16823171644079399</v>
      </c>
      <c r="N539" s="53">
        <v>0.27994504524387298</v>
      </c>
      <c r="O539" s="53">
        <v>0.18784087644489</v>
      </c>
      <c r="P539" s="53">
        <v>2.33361988368263E-3</v>
      </c>
      <c r="Q539" s="53" t="s">
        <v>554</v>
      </c>
    </row>
    <row r="540" spans="1:17" x14ac:dyDescent="0.2">
      <c r="A540" s="53">
        <v>8</v>
      </c>
      <c r="B540" s="53">
        <v>111500001</v>
      </c>
      <c r="C540" s="53">
        <v>112500000</v>
      </c>
      <c r="D540" s="53">
        <v>112000000</v>
      </c>
      <c r="E540" s="53">
        <v>0</v>
      </c>
      <c r="F540" s="53">
        <v>1.84967036901007E-3</v>
      </c>
      <c r="G540" s="53">
        <v>2.3207201585995702E-3</v>
      </c>
      <c r="H540" s="53">
        <v>0.79702430392393697</v>
      </c>
      <c r="I540" s="53">
        <v>1.1201074988072399</v>
      </c>
      <c r="J540" s="53">
        <v>1.4709163364214299</v>
      </c>
      <c r="K540" s="53">
        <v>1.2985202450061999</v>
      </c>
      <c r="L540" s="53">
        <v>1.45197138656179E-3</v>
      </c>
      <c r="M540" s="53">
        <v>0.35459048677317101</v>
      </c>
      <c r="N540" s="53">
        <v>0.653283585224255</v>
      </c>
      <c r="O540" s="53">
        <v>0.58547366632437403</v>
      </c>
      <c r="P540" s="53">
        <v>2.11329481778029E-3</v>
      </c>
      <c r="Q540" s="53" t="s">
        <v>555</v>
      </c>
    </row>
    <row r="541" spans="1:17" x14ac:dyDescent="0.2">
      <c r="A541" s="53">
        <v>8</v>
      </c>
      <c r="B541" s="53">
        <v>111600001</v>
      </c>
      <c r="C541" s="53">
        <v>112600000</v>
      </c>
      <c r="D541" s="53">
        <v>112100000</v>
      </c>
      <c r="E541" s="53">
        <v>0</v>
      </c>
      <c r="F541" s="53">
        <v>1.7732761191423E-3</v>
      </c>
      <c r="G541" s="53">
        <v>2.2006338410901099E-3</v>
      </c>
      <c r="H541" s="53">
        <v>0.80580244020235903</v>
      </c>
      <c r="I541" s="53">
        <v>1.1177333229662101</v>
      </c>
      <c r="J541" s="53">
        <v>1.48368247206437</v>
      </c>
      <c r="K541" s="53">
        <v>1.3154832312429401</v>
      </c>
      <c r="L541" s="53">
        <v>1.3933821750179E-3</v>
      </c>
      <c r="M541" s="53">
        <v>0.33761998830955903</v>
      </c>
      <c r="N541" s="53">
        <v>0.64975409014698804</v>
      </c>
      <c r="O541" s="53">
        <v>0.58869933924657603</v>
      </c>
      <c r="P541" s="53">
        <v>2.01137643689254E-3</v>
      </c>
      <c r="Q541" s="53" t="s">
        <v>556</v>
      </c>
    </row>
    <row r="542" spans="1:17" x14ac:dyDescent="0.2">
      <c r="A542" s="53">
        <v>9</v>
      </c>
      <c r="B542" s="53">
        <v>8400001</v>
      </c>
      <c r="C542" s="53">
        <v>9400000</v>
      </c>
      <c r="D542" s="53">
        <v>8900000</v>
      </c>
      <c r="E542" s="53">
        <v>0</v>
      </c>
      <c r="F542" s="53">
        <v>1.8263642148701E-3</v>
      </c>
      <c r="G542" s="53">
        <v>2.3536687878770702E-3</v>
      </c>
      <c r="H542" s="53">
        <v>0.77596483595188404</v>
      </c>
      <c r="I542" s="53">
        <v>1.2141426755874301</v>
      </c>
      <c r="J542" s="53">
        <v>1.3108174975620901</v>
      </c>
      <c r="K542" s="53">
        <v>1.0506573107777799</v>
      </c>
      <c r="L542" s="53">
        <v>1.4262670949457799E-3</v>
      </c>
      <c r="M542" s="53">
        <v>7.9120866539292307E-3</v>
      </c>
      <c r="N542" s="53">
        <v>0.37273723730785902</v>
      </c>
      <c r="O542" s="53">
        <v>0.381477476058807</v>
      </c>
      <c r="P542" s="53">
        <v>2.3162123950473501E-3</v>
      </c>
      <c r="Q542" s="53" t="s">
        <v>557</v>
      </c>
    </row>
    <row r="543" spans="1:17" x14ac:dyDescent="0.2">
      <c r="A543" s="53">
        <v>9</v>
      </c>
      <c r="B543" s="53">
        <v>13400001</v>
      </c>
      <c r="C543" s="53">
        <v>14400000</v>
      </c>
      <c r="D543" s="53">
        <v>13900000</v>
      </c>
      <c r="E543" s="53">
        <v>0</v>
      </c>
      <c r="F543" s="53">
        <v>1.8614267397635E-3</v>
      </c>
      <c r="G543" s="53">
        <v>2.3565475025748199E-3</v>
      </c>
      <c r="H543" s="53">
        <v>0.78989570026900002</v>
      </c>
      <c r="I543" s="53">
        <v>0.865621109852314</v>
      </c>
      <c r="J543" s="53">
        <v>1.1214335031161</v>
      </c>
      <c r="K543" s="53">
        <v>0.95863136492127698</v>
      </c>
      <c r="L543" s="53">
        <v>1.55274528515405E-3</v>
      </c>
      <c r="M543" s="53">
        <v>-1.00689572062382E-2</v>
      </c>
      <c r="N543" s="53">
        <v>0.28834451661511401</v>
      </c>
      <c r="O543" s="53">
        <v>0.28036359488883</v>
      </c>
      <c r="P543" s="53">
        <v>2.3292546926877702E-3</v>
      </c>
      <c r="Q543" s="53" t="s">
        <v>558</v>
      </c>
    </row>
    <row r="544" spans="1:17" x14ac:dyDescent="0.2">
      <c r="A544" s="53">
        <v>9</v>
      </c>
      <c r="B544" s="53">
        <v>13600001</v>
      </c>
      <c r="C544" s="53">
        <v>14600000</v>
      </c>
      <c r="D544" s="53">
        <v>14100000</v>
      </c>
      <c r="E544" s="53">
        <v>0</v>
      </c>
      <c r="F544" s="53">
        <v>1.8848959174812101E-3</v>
      </c>
      <c r="G544" s="53">
        <v>2.3960924264589899E-3</v>
      </c>
      <c r="H544" s="53">
        <v>0.78665409425243304</v>
      </c>
      <c r="I544" s="53">
        <v>0.85111388272673605</v>
      </c>
      <c r="J544" s="53">
        <v>1.10146763965315</v>
      </c>
      <c r="K544" s="53">
        <v>0.94036002317455103</v>
      </c>
      <c r="L544" s="53">
        <v>1.5766243291406099E-3</v>
      </c>
      <c r="M544" s="53">
        <v>-5.4657388414253001E-2</v>
      </c>
      <c r="N544" s="53">
        <v>0.142642943210194</v>
      </c>
      <c r="O544" s="53">
        <v>0.112300462135874</v>
      </c>
      <c r="P544" s="53">
        <v>2.3937594198095101E-3</v>
      </c>
      <c r="Q544" s="53" t="s">
        <v>559</v>
      </c>
    </row>
    <row r="545" spans="1:17" x14ac:dyDescent="0.2">
      <c r="A545" s="53">
        <v>9</v>
      </c>
      <c r="B545" s="53">
        <v>13700001</v>
      </c>
      <c r="C545" s="53">
        <v>14700000</v>
      </c>
      <c r="D545" s="53">
        <v>14200000</v>
      </c>
      <c r="E545" s="53">
        <v>0</v>
      </c>
      <c r="F545" s="53">
        <v>1.9329116966367E-3</v>
      </c>
      <c r="G545" s="53">
        <v>2.43923876940913E-3</v>
      </c>
      <c r="H545" s="53">
        <v>0.79242414513808301</v>
      </c>
      <c r="I545" s="53">
        <v>0.82720258559561799</v>
      </c>
      <c r="J545" s="53">
        <v>1.0943920682336099</v>
      </c>
      <c r="K545" s="53">
        <v>0.94154111405007201</v>
      </c>
      <c r="L545" s="53">
        <v>1.6237345580241199E-3</v>
      </c>
      <c r="M545" s="53">
        <v>-1.21942419895123E-2</v>
      </c>
      <c r="N545" s="53">
        <v>0.175222875215679</v>
      </c>
      <c r="O545" s="53">
        <v>0.134995857467165</v>
      </c>
      <c r="P545" s="53">
        <v>2.4124677362615801E-3</v>
      </c>
      <c r="Q545" s="53" t="s">
        <v>559</v>
      </c>
    </row>
    <row r="546" spans="1:17" x14ac:dyDescent="0.2">
      <c r="A546" s="53">
        <v>9</v>
      </c>
      <c r="B546" s="53">
        <v>13800001</v>
      </c>
      <c r="C546" s="53">
        <v>14800000</v>
      </c>
      <c r="D546" s="53">
        <v>14300000</v>
      </c>
      <c r="E546" s="53">
        <v>0</v>
      </c>
      <c r="F546" s="53">
        <v>1.96020425946602E-3</v>
      </c>
      <c r="G546" s="53">
        <v>2.4286343278668398E-3</v>
      </c>
      <c r="H546" s="53">
        <v>0.80712202614204998</v>
      </c>
      <c r="I546" s="53">
        <v>0.86129099891193195</v>
      </c>
      <c r="J546" s="53">
        <v>1.1210666014299799</v>
      </c>
      <c r="K546" s="53">
        <v>0.96105330958569202</v>
      </c>
      <c r="L546" s="53">
        <v>1.6363126627300399E-3</v>
      </c>
      <c r="M546" s="53">
        <v>1.3193915390532799E-2</v>
      </c>
      <c r="N546" s="53">
        <v>0.208509415151276</v>
      </c>
      <c r="O546" s="53">
        <v>0.16643517377289099</v>
      </c>
      <c r="P546" s="53">
        <v>2.3875629373250398E-3</v>
      </c>
      <c r="Q546" s="53" t="s">
        <v>559</v>
      </c>
    </row>
    <row r="547" spans="1:17" x14ac:dyDescent="0.2">
      <c r="A547" s="53">
        <v>9</v>
      </c>
      <c r="B547" s="53">
        <v>13900001</v>
      </c>
      <c r="C547" s="53">
        <v>14900000</v>
      </c>
      <c r="D547" s="53">
        <v>14400000</v>
      </c>
      <c r="E547" s="53">
        <v>0</v>
      </c>
      <c r="F547" s="53">
        <v>1.91748329464653E-3</v>
      </c>
      <c r="G547" s="53">
        <v>2.4286545556610598E-3</v>
      </c>
      <c r="H547" s="53">
        <v>0.78952492036258604</v>
      </c>
      <c r="I547" s="53">
        <v>0.800020837952226</v>
      </c>
      <c r="J547" s="53">
        <v>1.03189125761955</v>
      </c>
      <c r="K547" s="53">
        <v>0.87262351948366901</v>
      </c>
      <c r="L547" s="53">
        <v>1.61979540268842E-3</v>
      </c>
      <c r="M547" s="53">
        <v>9.7148670336522705E-3</v>
      </c>
      <c r="N547" s="53">
        <v>0.22568278019865001</v>
      </c>
      <c r="O547" s="53">
        <v>0.190246233090201</v>
      </c>
      <c r="P547" s="53">
        <v>2.3895402453301901E-3</v>
      </c>
      <c r="Q547" s="53" t="s">
        <v>559</v>
      </c>
    </row>
    <row r="548" spans="1:17" x14ac:dyDescent="0.2">
      <c r="A548" s="53">
        <v>9</v>
      </c>
      <c r="B548" s="53">
        <v>14000001</v>
      </c>
      <c r="C548" s="53">
        <v>15000000</v>
      </c>
      <c r="D548" s="53">
        <v>14500000</v>
      </c>
      <c r="E548" s="53">
        <v>0</v>
      </c>
      <c r="F548" s="53">
        <v>1.8257563500225301E-3</v>
      </c>
      <c r="G548" s="53">
        <v>2.3471090037155799E-3</v>
      </c>
      <c r="H548" s="53">
        <v>0.77787454572083103</v>
      </c>
      <c r="I548" s="53">
        <v>0.77176054933171401</v>
      </c>
      <c r="J548" s="53">
        <v>1.0159413939820701</v>
      </c>
      <c r="K548" s="53">
        <v>0.86441675560951703</v>
      </c>
      <c r="L548" s="53">
        <v>1.5508758081248101E-3</v>
      </c>
      <c r="M548" s="53">
        <v>4.3445821600376503E-3</v>
      </c>
      <c r="N548" s="53">
        <v>0.184459764032088</v>
      </c>
      <c r="O548" s="53">
        <v>0.13939228175587901</v>
      </c>
      <c r="P548" s="53">
        <v>2.31220727093975E-3</v>
      </c>
      <c r="Q548" s="53" t="s">
        <v>560</v>
      </c>
    </row>
    <row r="549" spans="1:17" x14ac:dyDescent="0.2">
      <c r="A549" s="53">
        <v>9</v>
      </c>
      <c r="B549" s="53">
        <v>17300001</v>
      </c>
      <c r="C549" s="53">
        <v>18300000</v>
      </c>
      <c r="D549" s="53">
        <v>17800000</v>
      </c>
      <c r="E549" s="53">
        <v>0</v>
      </c>
      <c r="F549" s="53">
        <v>2.31821487956488E-3</v>
      </c>
      <c r="G549" s="53">
        <v>2.9507143854683301E-3</v>
      </c>
      <c r="H549" s="53">
        <v>0.78564529694287499</v>
      </c>
      <c r="I549" s="53">
        <v>0.73521901371030396</v>
      </c>
      <c r="J549" s="53">
        <v>1.0244256862702199</v>
      </c>
      <c r="K549" s="53">
        <v>0.89173947590578795</v>
      </c>
      <c r="L549" s="53">
        <v>1.95669986082839E-3</v>
      </c>
      <c r="M549" s="53">
        <v>-0.13757499213171201</v>
      </c>
      <c r="N549" s="53">
        <v>5.0883316086433802E-2</v>
      </c>
      <c r="O549" s="53">
        <v>3.1450806481451002E-2</v>
      </c>
      <c r="P549" s="53">
        <v>3.00772202610369E-3</v>
      </c>
      <c r="Q549" s="53" t="s">
        <v>1436</v>
      </c>
    </row>
    <row r="550" spans="1:17" x14ac:dyDescent="0.2">
      <c r="A550" s="53">
        <v>9</v>
      </c>
      <c r="B550" s="53">
        <v>17600001</v>
      </c>
      <c r="C550" s="53">
        <v>18600000</v>
      </c>
      <c r="D550" s="53">
        <v>18100000</v>
      </c>
      <c r="E550" s="53">
        <v>0</v>
      </c>
      <c r="F550" s="53">
        <v>2.1868980783921999E-3</v>
      </c>
      <c r="G550" s="53">
        <v>2.7979660953855201E-3</v>
      </c>
      <c r="H550" s="53">
        <v>0.78160277996180505</v>
      </c>
      <c r="I550" s="53">
        <v>0.50256651758528703</v>
      </c>
      <c r="J550" s="53">
        <v>0.83626700349657201</v>
      </c>
      <c r="K550" s="53">
        <v>0.74968119876361095</v>
      </c>
      <c r="L550" s="53">
        <v>1.93277754909341E-3</v>
      </c>
      <c r="M550" s="53">
        <v>-9.7739486822479599E-2</v>
      </c>
      <c r="N550" s="53">
        <v>2.6610618732109299E-2</v>
      </c>
      <c r="O550" s="53">
        <v>-1.8213284803764301E-2</v>
      </c>
      <c r="P550" s="53">
        <v>2.8246540249433098E-3</v>
      </c>
      <c r="Q550" s="53" t="s">
        <v>1436</v>
      </c>
    </row>
    <row r="551" spans="1:17" x14ac:dyDescent="0.2">
      <c r="A551" s="53">
        <v>9</v>
      </c>
      <c r="B551" s="53">
        <v>26100001</v>
      </c>
      <c r="C551" s="53">
        <v>27100000</v>
      </c>
      <c r="D551" s="53">
        <v>26600000</v>
      </c>
      <c r="E551" s="53">
        <v>0</v>
      </c>
      <c r="F551" s="53">
        <v>1.06459846134258E-3</v>
      </c>
      <c r="G551" s="53">
        <v>1.35572820970739E-3</v>
      </c>
      <c r="H551" s="53">
        <v>0.78525950387382903</v>
      </c>
      <c r="I551" s="53">
        <v>1.4934562994114999</v>
      </c>
      <c r="J551" s="53">
        <v>1.6537790656023501</v>
      </c>
      <c r="K551" s="53">
        <v>1.37360253638327</v>
      </c>
      <c r="L551" s="53">
        <v>7.9080917079984601E-4</v>
      </c>
      <c r="M551" s="53">
        <v>3.2822395186814603E-2</v>
      </c>
      <c r="N551" s="53">
        <v>0.31969008791870202</v>
      </c>
      <c r="O551" s="53">
        <v>0.301283015705752</v>
      </c>
      <c r="P551" s="53">
        <v>1.32640845971641E-3</v>
      </c>
      <c r="Q551" s="53" t="s">
        <v>561</v>
      </c>
    </row>
    <row r="552" spans="1:17" x14ac:dyDescent="0.2">
      <c r="A552" s="53">
        <v>9</v>
      </c>
      <c r="B552" s="53">
        <v>29300001</v>
      </c>
      <c r="C552" s="53">
        <v>30300000</v>
      </c>
      <c r="D552" s="53">
        <v>29800000</v>
      </c>
      <c r="E552" s="53">
        <v>0</v>
      </c>
      <c r="F552" s="53">
        <v>9.4217909916880502E-4</v>
      </c>
      <c r="G552" s="53">
        <v>1.2088771897349299E-3</v>
      </c>
      <c r="H552" s="53">
        <v>0.77938363563249702</v>
      </c>
      <c r="I552" s="53">
        <v>1.09281733145285</v>
      </c>
      <c r="J552" s="53">
        <v>1.24823007964157</v>
      </c>
      <c r="K552" s="53">
        <v>1.0253908769739599</v>
      </c>
      <c r="L552" s="53">
        <v>7.5149404299013501E-4</v>
      </c>
      <c r="M552" s="53">
        <v>-0.12067630117563399</v>
      </c>
      <c r="N552" s="53">
        <v>0.20972702337997901</v>
      </c>
      <c r="O552" s="53">
        <v>0.22949319760442999</v>
      </c>
      <c r="P552" s="53">
        <v>1.2268672599922801E-3</v>
      </c>
      <c r="Q552" s="53" t="s">
        <v>562</v>
      </c>
    </row>
    <row r="553" spans="1:17" x14ac:dyDescent="0.2">
      <c r="A553" s="53">
        <v>9</v>
      </c>
      <c r="B553" s="53">
        <v>29400001</v>
      </c>
      <c r="C553" s="53">
        <v>30400000</v>
      </c>
      <c r="D553" s="53">
        <v>29900000</v>
      </c>
      <c r="E553" s="53">
        <v>0</v>
      </c>
      <c r="F553" s="53">
        <v>9.9664830561595305E-4</v>
      </c>
      <c r="G553" s="53">
        <v>1.22061362546982E-3</v>
      </c>
      <c r="H553" s="53">
        <v>0.81651415715791198</v>
      </c>
      <c r="I553" s="53">
        <v>1.2083683096710101</v>
      </c>
      <c r="J553" s="53">
        <v>1.3746673204164499</v>
      </c>
      <c r="K553" s="53">
        <v>1.13799517748489</v>
      </c>
      <c r="L553" s="53">
        <v>7.7864786134576602E-4</v>
      </c>
      <c r="M553" s="53">
        <v>-0.124215621547916</v>
      </c>
      <c r="N553" s="53">
        <v>0.21722707521711199</v>
      </c>
      <c r="O553" s="53">
        <v>0.24082804990205001</v>
      </c>
      <c r="P553" s="53">
        <v>1.2398450089735999E-3</v>
      </c>
      <c r="Q553" s="53" t="s">
        <v>563</v>
      </c>
    </row>
    <row r="554" spans="1:17" x14ac:dyDescent="0.2">
      <c r="A554" s="53">
        <v>9</v>
      </c>
      <c r="B554" s="53">
        <v>29500001</v>
      </c>
      <c r="C554" s="53">
        <v>30500000</v>
      </c>
      <c r="D554" s="53">
        <v>30000000</v>
      </c>
      <c r="E554" s="53">
        <v>0</v>
      </c>
      <c r="F554" s="53">
        <v>9.8609012784601005E-4</v>
      </c>
      <c r="G554" s="53">
        <v>1.20473152270846E-3</v>
      </c>
      <c r="H554" s="53">
        <v>0.81851442355313897</v>
      </c>
      <c r="I554" s="53">
        <v>1.1454757397148101</v>
      </c>
      <c r="J554" s="53">
        <v>1.3623184629876799</v>
      </c>
      <c r="K554" s="53">
        <v>1.14951064320628</v>
      </c>
      <c r="L554" s="53">
        <v>7.7891344782471405E-4</v>
      </c>
      <c r="M554" s="53">
        <v>-0.18419604484990501</v>
      </c>
      <c r="N554" s="53">
        <v>0.146340194096343</v>
      </c>
      <c r="O554" s="53">
        <v>0.17658413070926701</v>
      </c>
      <c r="P554" s="53">
        <v>1.2416823291964501E-3</v>
      </c>
      <c r="Q554" s="53" t="s">
        <v>564</v>
      </c>
    </row>
    <row r="555" spans="1:17" x14ac:dyDescent="0.2">
      <c r="A555" s="53">
        <v>9</v>
      </c>
      <c r="B555" s="53">
        <v>56600001</v>
      </c>
      <c r="C555" s="53">
        <v>57600000</v>
      </c>
      <c r="D555" s="53">
        <v>57100000</v>
      </c>
      <c r="E555" s="53">
        <v>1.2059678938726201E-3</v>
      </c>
      <c r="F555" s="53">
        <v>1.13615363672275E-3</v>
      </c>
      <c r="G555" s="53">
        <v>1.40125169087878E-3</v>
      </c>
      <c r="H555" s="53">
        <v>0.81081339213958303</v>
      </c>
      <c r="I555" s="53">
        <v>0.85241767650517097</v>
      </c>
      <c r="J555" s="53">
        <v>1.2911798918692401</v>
      </c>
      <c r="K555" s="53">
        <v>1.1851344623112301</v>
      </c>
      <c r="L555" s="53">
        <v>9.4877661167662799E-4</v>
      </c>
      <c r="M555" s="53">
        <v>-0.32700376697744099</v>
      </c>
      <c r="N555" s="53">
        <v>-6.7820639819040393E-2</v>
      </c>
      <c r="O555" s="53">
        <v>-3.5180416260481601E-2</v>
      </c>
      <c r="P555" s="53">
        <v>1.4970154965251599E-3</v>
      </c>
      <c r="Q555" s="53" t="s">
        <v>565</v>
      </c>
    </row>
    <row r="556" spans="1:17" x14ac:dyDescent="0.2">
      <c r="A556" s="53">
        <v>9</v>
      </c>
      <c r="B556" s="53">
        <v>56700001</v>
      </c>
      <c r="C556" s="53">
        <v>57700000</v>
      </c>
      <c r="D556" s="53">
        <v>57200000</v>
      </c>
      <c r="E556" s="53">
        <v>9.2881497401281505E-3</v>
      </c>
      <c r="F556" s="53">
        <v>1.1692931726769999E-3</v>
      </c>
      <c r="G556" s="53">
        <v>1.4477887522350401E-3</v>
      </c>
      <c r="H556" s="53">
        <v>0.80764073548153403</v>
      </c>
      <c r="I556" s="53">
        <v>0.82530031162978701</v>
      </c>
      <c r="J556" s="53">
        <v>1.22145118680218</v>
      </c>
      <c r="K556" s="53">
        <v>1.1053097111249</v>
      </c>
      <c r="L556" s="53">
        <v>9.8240361895526006E-4</v>
      </c>
      <c r="M556" s="53">
        <v>-0.33181592144524402</v>
      </c>
      <c r="N556" s="53">
        <v>-1.9381390218294801E-2</v>
      </c>
      <c r="O556" s="53">
        <v>2.9709636413809901E-2</v>
      </c>
      <c r="P556" s="53">
        <v>1.54853247034695E-3</v>
      </c>
      <c r="Q556" s="53" t="s">
        <v>566</v>
      </c>
    </row>
    <row r="557" spans="1:17" x14ac:dyDescent="0.2">
      <c r="A557" s="53">
        <v>9</v>
      </c>
      <c r="B557" s="53">
        <v>56800001</v>
      </c>
      <c r="C557" s="53">
        <v>57800000</v>
      </c>
      <c r="D557" s="53">
        <v>57300000</v>
      </c>
      <c r="E557" s="53">
        <v>4.0211371113905202E-3</v>
      </c>
      <c r="F557" s="53">
        <v>1.1989724985798499E-3</v>
      </c>
      <c r="G557" s="53">
        <v>1.5423631072401999E-3</v>
      </c>
      <c r="H557" s="53">
        <v>0.77736072196722195</v>
      </c>
      <c r="I557" s="53">
        <v>0.83944001804647705</v>
      </c>
      <c r="J557" s="53">
        <v>1.1780634965985599</v>
      </c>
      <c r="K557" s="53">
        <v>1.0431006787525801</v>
      </c>
      <c r="L557" s="53">
        <v>1.0047608713603599E-3</v>
      </c>
      <c r="M557" s="53">
        <v>-0.35332949681307302</v>
      </c>
      <c r="N557" s="53">
        <v>-4.8032967251455803E-2</v>
      </c>
      <c r="O557" s="53">
        <v>2.4916191554541999E-3</v>
      </c>
      <c r="P557" s="53">
        <v>1.65871086435156E-3</v>
      </c>
      <c r="Q557" s="53" t="s">
        <v>567</v>
      </c>
    </row>
    <row r="558" spans="1:17" x14ac:dyDescent="0.2">
      <c r="A558" s="53">
        <v>9</v>
      </c>
      <c r="B558" s="53">
        <v>56900001</v>
      </c>
      <c r="C558" s="53">
        <v>57900000</v>
      </c>
      <c r="D558" s="53">
        <v>57400000</v>
      </c>
      <c r="E558" s="53">
        <v>0</v>
      </c>
      <c r="F558" s="53">
        <v>1.4467035805697599E-3</v>
      </c>
      <c r="G558" s="53">
        <v>1.8558143761553199E-3</v>
      </c>
      <c r="H558" s="53">
        <v>0.77955187714780405</v>
      </c>
      <c r="I558" s="53">
        <v>0.90953264210921902</v>
      </c>
      <c r="J558" s="53">
        <v>1.1615848470102901</v>
      </c>
      <c r="K558" s="53">
        <v>0.99125910407588302</v>
      </c>
      <c r="L558" s="53">
        <v>1.19663708472506E-3</v>
      </c>
      <c r="M558" s="53">
        <v>-0.27425380370086899</v>
      </c>
      <c r="N558" s="53">
        <v>4.0760897436156601E-2</v>
      </c>
      <c r="O558" s="53">
        <v>8.1179681091563594E-2</v>
      </c>
      <c r="P558" s="53">
        <v>1.9561992382674002E-3</v>
      </c>
      <c r="Q558" s="53" t="s">
        <v>568</v>
      </c>
    </row>
    <row r="559" spans="1:17" x14ac:dyDescent="0.2">
      <c r="A559" s="53">
        <v>9</v>
      </c>
      <c r="B559" s="53">
        <v>60500001</v>
      </c>
      <c r="C559" s="53">
        <v>61500000</v>
      </c>
      <c r="D559" s="53">
        <v>61000000</v>
      </c>
      <c r="E559" s="53">
        <v>0</v>
      </c>
      <c r="F559" s="53">
        <v>1.10825416854387E-3</v>
      </c>
      <c r="G559" s="53">
        <v>1.4279832819829E-3</v>
      </c>
      <c r="H559" s="53">
        <v>0.77609743932362196</v>
      </c>
      <c r="I559" s="53">
        <v>1.15242351302471</v>
      </c>
      <c r="J559" s="53">
        <v>1.31626753328619</v>
      </c>
      <c r="K559" s="53">
        <v>1.0846277854827899</v>
      </c>
      <c r="L559" s="53">
        <v>8.7698127063925101E-4</v>
      </c>
      <c r="M559" s="53">
        <v>2.2155468697385799E-2</v>
      </c>
      <c r="N559" s="53">
        <v>0.308427564346824</v>
      </c>
      <c r="O559" s="53">
        <v>0.29177253898858901</v>
      </c>
      <c r="P559" s="53">
        <v>1.40063414658022E-3</v>
      </c>
      <c r="Q559" s="53" t="s">
        <v>569</v>
      </c>
    </row>
    <row r="560" spans="1:17" x14ac:dyDescent="0.2">
      <c r="A560" s="53">
        <v>9</v>
      </c>
      <c r="B560" s="53">
        <v>66800001</v>
      </c>
      <c r="C560" s="53">
        <v>67800000</v>
      </c>
      <c r="D560" s="53">
        <v>67300000</v>
      </c>
      <c r="E560" s="53">
        <v>0</v>
      </c>
      <c r="F560" s="53">
        <v>1.4061278930220099E-3</v>
      </c>
      <c r="G560" s="53">
        <v>1.78490211697487E-3</v>
      </c>
      <c r="H560" s="53">
        <v>0.78778991836548296</v>
      </c>
      <c r="I560" s="53">
        <v>0.86136773565525504</v>
      </c>
      <c r="J560" s="53">
        <v>0.92871887279216003</v>
      </c>
      <c r="K560" s="53">
        <v>0.71186514926076505</v>
      </c>
      <c r="L560" s="53">
        <v>1.17218009744801E-3</v>
      </c>
      <c r="M560" s="53">
        <v>5.6749818623196203E-2</v>
      </c>
      <c r="N560" s="53">
        <v>0.46770769514327498</v>
      </c>
      <c r="O560" s="53">
        <v>0.48185414757811201</v>
      </c>
      <c r="P560" s="53">
        <v>1.73704881660189E-3</v>
      </c>
      <c r="Q560" s="53" t="s">
        <v>570</v>
      </c>
    </row>
    <row r="561" spans="1:17" x14ac:dyDescent="0.2">
      <c r="A561" s="53">
        <v>9</v>
      </c>
      <c r="B561" s="53">
        <v>75600001</v>
      </c>
      <c r="C561" s="53">
        <v>76600000</v>
      </c>
      <c r="D561" s="53">
        <v>76100000</v>
      </c>
      <c r="E561" s="53">
        <v>0</v>
      </c>
      <c r="F561" s="53">
        <v>1.2008126817626801E-3</v>
      </c>
      <c r="G561" s="53">
        <v>1.54067220407731E-3</v>
      </c>
      <c r="H561" s="53">
        <v>0.77940828593181</v>
      </c>
      <c r="I561" s="53">
        <v>1.1734368916515701</v>
      </c>
      <c r="J561" s="53">
        <v>1.30306081485509</v>
      </c>
      <c r="K561" s="53">
        <v>1.05850109692304</v>
      </c>
      <c r="L561" s="53">
        <v>9.4294684128092704E-4</v>
      </c>
      <c r="M561" s="53">
        <v>9.1513280602950095E-2</v>
      </c>
      <c r="N561" s="53">
        <v>0.47467013258789897</v>
      </c>
      <c r="O561" s="53">
        <v>0.47493031286318299</v>
      </c>
      <c r="P561" s="53">
        <v>1.4869379104869699E-3</v>
      </c>
      <c r="Q561" s="53" t="s">
        <v>571</v>
      </c>
    </row>
    <row r="562" spans="1:17" x14ac:dyDescent="0.2">
      <c r="A562" s="53">
        <v>9</v>
      </c>
      <c r="B562" s="53">
        <v>75700001</v>
      </c>
      <c r="C562" s="53">
        <v>76700000</v>
      </c>
      <c r="D562" s="53">
        <v>76200000</v>
      </c>
      <c r="E562" s="53">
        <v>0</v>
      </c>
      <c r="F562" s="53">
        <v>1.25428875503581E-3</v>
      </c>
      <c r="G562" s="53">
        <v>1.59572862978954E-3</v>
      </c>
      <c r="H562" s="53">
        <v>0.78602885955692703</v>
      </c>
      <c r="I562" s="53">
        <v>1.24416661740239</v>
      </c>
      <c r="J562" s="53">
        <v>1.3546494187655</v>
      </c>
      <c r="K562" s="53">
        <v>1.0942805286158399</v>
      </c>
      <c r="L562" s="53">
        <v>9.72853180659412E-4</v>
      </c>
      <c r="M562" s="53">
        <v>0.17177510086777101</v>
      </c>
      <c r="N562" s="53">
        <v>0.54274228139592395</v>
      </c>
      <c r="O562" s="53">
        <v>0.52625957399272705</v>
      </c>
      <c r="P562" s="53">
        <v>1.5120469779590299E-3</v>
      </c>
      <c r="Q562" s="53" t="s">
        <v>571</v>
      </c>
    </row>
    <row r="563" spans="1:17" x14ac:dyDescent="0.2">
      <c r="A563" s="53">
        <v>9</v>
      </c>
      <c r="B563" s="53">
        <v>75800001</v>
      </c>
      <c r="C563" s="53">
        <v>76800000</v>
      </c>
      <c r="D563" s="53">
        <v>76300000</v>
      </c>
      <c r="E563" s="53">
        <v>0</v>
      </c>
      <c r="F563" s="53">
        <v>1.2614569053495501E-3</v>
      </c>
      <c r="G563" s="53">
        <v>1.60263970735147E-3</v>
      </c>
      <c r="H563" s="53">
        <v>0.78711197505161001</v>
      </c>
      <c r="I563" s="53">
        <v>1.19713823594786</v>
      </c>
      <c r="J563" s="53">
        <v>1.333144106594</v>
      </c>
      <c r="K563" s="53">
        <v>1.0871946824207599</v>
      </c>
      <c r="L563" s="53">
        <v>9.8662519367367593E-4</v>
      </c>
      <c r="M563" s="53">
        <v>0.166223374603017</v>
      </c>
      <c r="N563" s="53">
        <v>0.57806047709641994</v>
      </c>
      <c r="O563" s="53">
        <v>0.57452737227666595</v>
      </c>
      <c r="P563" s="53">
        <v>1.5204414295789199E-3</v>
      </c>
      <c r="Q563" s="53" t="s">
        <v>572</v>
      </c>
    </row>
    <row r="564" spans="1:17" x14ac:dyDescent="0.2">
      <c r="A564" s="53">
        <v>9</v>
      </c>
      <c r="B564" s="53">
        <v>75900001</v>
      </c>
      <c r="C564" s="53">
        <v>76900000</v>
      </c>
      <c r="D564" s="53">
        <v>76400000</v>
      </c>
      <c r="E564" s="53">
        <v>0</v>
      </c>
      <c r="F564" s="53">
        <v>1.2955318503392E-3</v>
      </c>
      <c r="G564" s="53">
        <v>1.6638205123050301E-3</v>
      </c>
      <c r="H564" s="53">
        <v>0.77864880301565198</v>
      </c>
      <c r="I564" s="53">
        <v>1.13858344094549</v>
      </c>
      <c r="J564" s="53">
        <v>1.33313695964477</v>
      </c>
      <c r="K564" s="53">
        <v>1.1129686274007</v>
      </c>
      <c r="L564" s="53">
        <v>1.0239535876754901E-3</v>
      </c>
      <c r="M564" s="53">
        <v>0.17076670315374301</v>
      </c>
      <c r="N564" s="53">
        <v>0.57332451606617796</v>
      </c>
      <c r="O564" s="53">
        <v>0.56630770493349003</v>
      </c>
      <c r="P564" s="53">
        <v>1.5768330837063701E-3</v>
      </c>
      <c r="Q564" s="53" t="s">
        <v>572</v>
      </c>
    </row>
    <row r="565" spans="1:17" x14ac:dyDescent="0.2">
      <c r="A565" s="53">
        <v>9</v>
      </c>
      <c r="B565" s="53">
        <v>76000001</v>
      </c>
      <c r="C565" s="53">
        <v>77000000</v>
      </c>
      <c r="D565" s="53">
        <v>76500000</v>
      </c>
      <c r="E565" s="53">
        <v>0</v>
      </c>
      <c r="F565" s="53">
        <v>1.31796908891762E-3</v>
      </c>
      <c r="G565" s="53">
        <v>1.6952558601958799E-3</v>
      </c>
      <c r="H565" s="53">
        <v>0.77744552893940999</v>
      </c>
      <c r="I565" s="53">
        <v>1.2062545460898699</v>
      </c>
      <c r="J565" s="53">
        <v>1.3945122236683101</v>
      </c>
      <c r="K565" s="53">
        <v>1.1627582503731899</v>
      </c>
      <c r="L565" s="53">
        <v>1.0299342626885601E-3</v>
      </c>
      <c r="M565" s="53">
        <v>0.11091335974526401</v>
      </c>
      <c r="N565" s="53">
        <v>0.60003029713179701</v>
      </c>
      <c r="O565" s="53">
        <v>0.62829247741985095</v>
      </c>
      <c r="P565" s="53">
        <v>1.6287307499580699E-3</v>
      </c>
      <c r="Q565" s="53" t="s">
        <v>573</v>
      </c>
    </row>
    <row r="566" spans="1:17" x14ac:dyDescent="0.2">
      <c r="A566" s="53">
        <v>9</v>
      </c>
      <c r="B566" s="53">
        <v>87800001</v>
      </c>
      <c r="C566" s="53">
        <v>88800000</v>
      </c>
      <c r="D566" s="53">
        <v>88300000</v>
      </c>
      <c r="E566" s="53">
        <v>0</v>
      </c>
      <c r="F566" s="53">
        <v>2.0380932252388102E-3</v>
      </c>
      <c r="G566" s="53">
        <v>2.6093225429283501E-3</v>
      </c>
      <c r="H566" s="53">
        <v>0.78108136947743201</v>
      </c>
      <c r="I566" s="53">
        <v>1.31973573560992</v>
      </c>
      <c r="J566" s="53">
        <v>1.40778608770067</v>
      </c>
      <c r="K566" s="53">
        <v>1.13185056993462</v>
      </c>
      <c r="L566" s="53">
        <v>1.54362228250594E-3</v>
      </c>
      <c r="M566" s="53">
        <v>0.28305282680910099</v>
      </c>
      <c r="N566" s="53">
        <v>0.51768698104841004</v>
      </c>
      <c r="O566" s="53">
        <v>0.44255266538404903</v>
      </c>
      <c r="P566" s="53">
        <v>2.4200257196818702E-3</v>
      </c>
      <c r="Q566" s="53" t="s">
        <v>574</v>
      </c>
    </row>
    <row r="567" spans="1:17" x14ac:dyDescent="0.2">
      <c r="A567" s="53">
        <v>9</v>
      </c>
      <c r="B567" s="53">
        <v>87900001</v>
      </c>
      <c r="C567" s="53">
        <v>88900000</v>
      </c>
      <c r="D567" s="53">
        <v>88400000</v>
      </c>
      <c r="E567" s="53">
        <v>0</v>
      </c>
      <c r="F567" s="53">
        <v>2.0723056219923899E-3</v>
      </c>
      <c r="G567" s="53">
        <v>2.6476854455657899E-3</v>
      </c>
      <c r="H567" s="53">
        <v>0.78268573234897798</v>
      </c>
      <c r="I567" s="53">
        <v>1.3352469653069801</v>
      </c>
      <c r="J567" s="53">
        <v>1.4160017961656299</v>
      </c>
      <c r="K567" s="53">
        <v>1.1356279434830501</v>
      </c>
      <c r="L567" s="53">
        <v>1.5655973221367699E-3</v>
      </c>
      <c r="M567" s="53">
        <v>0.27404819708480899</v>
      </c>
      <c r="N567" s="53">
        <v>0.49043342332957401</v>
      </c>
      <c r="O567" s="53">
        <v>0.411445470851308</v>
      </c>
      <c r="P567" s="53">
        <v>2.4602945066757999E-3</v>
      </c>
      <c r="Q567" s="53" t="s">
        <v>575</v>
      </c>
    </row>
    <row r="568" spans="1:17" x14ac:dyDescent="0.2">
      <c r="A568" s="53">
        <v>9</v>
      </c>
      <c r="B568" s="53">
        <v>88000001</v>
      </c>
      <c r="C568" s="53">
        <v>89000000</v>
      </c>
      <c r="D568" s="53">
        <v>88500000</v>
      </c>
      <c r="E568" s="53">
        <v>0</v>
      </c>
      <c r="F568" s="53">
        <v>1.9387933777007299E-3</v>
      </c>
      <c r="G568" s="53">
        <v>2.4799403734380499E-3</v>
      </c>
      <c r="H568" s="53">
        <v>0.78179031982647895</v>
      </c>
      <c r="I568" s="53">
        <v>1.11548646175193</v>
      </c>
      <c r="J568" s="53">
        <v>1.27590542203045</v>
      </c>
      <c r="K568" s="53">
        <v>1.0503136744371899</v>
      </c>
      <c r="L568" s="53">
        <v>1.52359764573115E-3</v>
      </c>
      <c r="M568" s="53">
        <v>0.10250762445412399</v>
      </c>
      <c r="N568" s="53">
        <v>0.35914039536989401</v>
      </c>
      <c r="O568" s="53">
        <v>0.32004148237027302</v>
      </c>
      <c r="P568" s="53">
        <v>2.39520886751659E-3</v>
      </c>
      <c r="Q568" s="53" t="s">
        <v>575</v>
      </c>
    </row>
    <row r="569" spans="1:17" x14ac:dyDescent="0.2">
      <c r="A569" s="53">
        <v>9</v>
      </c>
      <c r="B569" s="53">
        <v>88100001</v>
      </c>
      <c r="C569" s="53">
        <v>89100000</v>
      </c>
      <c r="D569" s="53">
        <v>88600000</v>
      </c>
      <c r="E569" s="53">
        <v>0</v>
      </c>
      <c r="F569" s="53">
        <v>1.88791860639361E-3</v>
      </c>
      <c r="G569" s="53">
        <v>2.33254639723881E-3</v>
      </c>
      <c r="H569" s="53">
        <v>0.80938094463135402</v>
      </c>
      <c r="I569" s="53">
        <v>1.0375804940820701</v>
      </c>
      <c r="J569" s="53">
        <v>1.2375758688082501</v>
      </c>
      <c r="K569" s="53">
        <v>1.0347478487581001</v>
      </c>
      <c r="L569" s="53">
        <v>1.5044076385685101E-3</v>
      </c>
      <c r="M569" s="53">
        <v>-9.0785200941226208E-3</v>
      </c>
      <c r="N569" s="53">
        <v>0.288247097523955</v>
      </c>
      <c r="O569" s="53">
        <v>0.27967346654121999</v>
      </c>
      <c r="P569" s="53">
        <v>2.3107433985110502E-3</v>
      </c>
      <c r="Q569" s="53" t="s">
        <v>576</v>
      </c>
    </row>
    <row r="570" spans="1:17" x14ac:dyDescent="0.2">
      <c r="A570" s="53">
        <v>9</v>
      </c>
      <c r="B570" s="53">
        <v>88200001</v>
      </c>
      <c r="C570" s="53">
        <v>89200000</v>
      </c>
      <c r="D570" s="53">
        <v>88700000</v>
      </c>
      <c r="E570" s="53">
        <v>0</v>
      </c>
      <c r="F570" s="53">
        <v>1.9211944733371199E-3</v>
      </c>
      <c r="G570" s="53">
        <v>2.3913509347549601E-3</v>
      </c>
      <c r="H570" s="53">
        <v>0.80339294639495595</v>
      </c>
      <c r="I570" s="53">
        <v>1.0563281604370101</v>
      </c>
      <c r="J570" s="53">
        <v>1.2067911927356501</v>
      </c>
      <c r="K570" s="53">
        <v>0.98614982552289698</v>
      </c>
      <c r="L570" s="53">
        <v>1.5475308444110401E-3</v>
      </c>
      <c r="M570" s="53">
        <v>-0.17548852997821601</v>
      </c>
      <c r="N570" s="53">
        <v>0.14303775354042</v>
      </c>
      <c r="O570" s="53">
        <v>0.16818836143916599</v>
      </c>
      <c r="P570" s="53">
        <v>2.46084066272897E-3</v>
      </c>
      <c r="Q570" s="53" t="s">
        <v>577</v>
      </c>
    </row>
    <row r="571" spans="1:17" x14ac:dyDescent="0.2">
      <c r="A571" s="53">
        <v>10</v>
      </c>
      <c r="B571" s="53">
        <v>11000001</v>
      </c>
      <c r="C571" s="53">
        <v>12000000</v>
      </c>
      <c r="D571" s="53">
        <v>11500000</v>
      </c>
      <c r="E571" s="53">
        <v>0</v>
      </c>
      <c r="F571" s="53">
        <v>1.62095358416094E-3</v>
      </c>
      <c r="G571" s="53">
        <v>2.03086308570171E-3</v>
      </c>
      <c r="H571" s="53">
        <v>0.79815995257054095</v>
      </c>
      <c r="I571" s="53">
        <v>0.985901270293709</v>
      </c>
      <c r="J571" s="53">
        <v>1.4123357515097601</v>
      </c>
      <c r="K571" s="53">
        <v>1.2843755603964599</v>
      </c>
      <c r="L571" s="53">
        <v>1.3203843826200101E-3</v>
      </c>
      <c r="M571" s="53">
        <v>0.120416699268032</v>
      </c>
      <c r="N571" s="53">
        <v>0.37708505521136298</v>
      </c>
      <c r="O571" s="53">
        <v>0.33547743545747899</v>
      </c>
      <c r="P571" s="53">
        <v>1.9470371408414899E-3</v>
      </c>
      <c r="Q571" s="53" t="s">
        <v>578</v>
      </c>
    </row>
    <row r="572" spans="1:17" x14ac:dyDescent="0.2">
      <c r="A572" s="53">
        <v>10</v>
      </c>
      <c r="B572" s="53">
        <v>11100001</v>
      </c>
      <c r="C572" s="53">
        <v>12100000</v>
      </c>
      <c r="D572" s="53">
        <v>11600000</v>
      </c>
      <c r="E572" s="53">
        <v>0</v>
      </c>
      <c r="F572" s="53">
        <v>1.5942074920177901E-3</v>
      </c>
      <c r="G572" s="53">
        <v>2.0404043567715398E-3</v>
      </c>
      <c r="H572" s="53">
        <v>0.78131939226999503</v>
      </c>
      <c r="I572" s="53">
        <v>0.98386565238398704</v>
      </c>
      <c r="J572" s="53">
        <v>1.37728491009022</v>
      </c>
      <c r="K572" s="53">
        <v>1.2399296098877499</v>
      </c>
      <c r="L572" s="53">
        <v>1.29908801172757E-3</v>
      </c>
      <c r="M572" s="53">
        <v>0.16193496035951799</v>
      </c>
      <c r="N572" s="53">
        <v>0.48405401298159001</v>
      </c>
      <c r="O572" s="53">
        <v>0.45487188650983601</v>
      </c>
      <c r="P572" s="53">
        <v>1.93770174432812E-3</v>
      </c>
      <c r="Q572" s="53" t="s">
        <v>578</v>
      </c>
    </row>
    <row r="573" spans="1:17" x14ac:dyDescent="0.2">
      <c r="A573" s="53">
        <v>10</v>
      </c>
      <c r="B573" s="53">
        <v>29300001</v>
      </c>
      <c r="C573" s="53">
        <v>30300000</v>
      </c>
      <c r="D573" s="53">
        <v>29800000</v>
      </c>
      <c r="E573" s="53">
        <v>0</v>
      </c>
      <c r="F573" s="53">
        <v>1.1841089426912999E-3</v>
      </c>
      <c r="G573" s="53">
        <v>1.4648058435114901E-3</v>
      </c>
      <c r="H573" s="53">
        <v>0.80837262353671901</v>
      </c>
      <c r="I573" s="53">
        <v>1.2291684068722699</v>
      </c>
      <c r="J573" s="53">
        <v>1.2454775956513799</v>
      </c>
      <c r="K573" s="53">
        <v>0.95971950499521297</v>
      </c>
      <c r="L573" s="53">
        <v>9.21458243901053E-4</v>
      </c>
      <c r="M573" s="53">
        <v>-3.7207607373179699E-2</v>
      </c>
      <c r="N573" s="53">
        <v>6.8983275252338896E-2</v>
      </c>
      <c r="O573" s="53">
        <v>9.1271714530630696E-3</v>
      </c>
      <c r="P573" s="53">
        <v>1.4566825867446699E-3</v>
      </c>
      <c r="Q573" s="53" t="s">
        <v>579</v>
      </c>
    </row>
    <row r="574" spans="1:17" x14ac:dyDescent="0.2">
      <c r="A574" s="53">
        <v>10</v>
      </c>
      <c r="B574" s="53">
        <v>29400001</v>
      </c>
      <c r="C574" s="53">
        <v>30400000</v>
      </c>
      <c r="D574" s="53">
        <v>29900000</v>
      </c>
      <c r="E574" s="53">
        <v>0</v>
      </c>
      <c r="F574" s="53">
        <v>1.150046060149E-3</v>
      </c>
      <c r="G574" s="53">
        <v>1.4282436963449299E-3</v>
      </c>
      <c r="H574" s="53">
        <v>0.80521696898934303</v>
      </c>
      <c r="I574" s="53">
        <v>1.2740996185121001</v>
      </c>
      <c r="J574" s="53">
        <v>1.2551790955872499</v>
      </c>
      <c r="K574" s="53">
        <v>0.95275043896975598</v>
      </c>
      <c r="L574" s="53">
        <v>8.8777769179747203E-4</v>
      </c>
      <c r="M574" s="53">
        <v>-7.7404222312539997E-3</v>
      </c>
      <c r="N574" s="53">
        <v>0.107664053304388</v>
      </c>
      <c r="O574" s="53">
        <v>4.56885958287509E-2</v>
      </c>
      <c r="P574" s="53">
        <v>1.4104056560720699E-3</v>
      </c>
      <c r="Q574" s="53" t="s">
        <v>580</v>
      </c>
    </row>
    <row r="575" spans="1:17" x14ac:dyDescent="0.2">
      <c r="A575" s="53">
        <v>10</v>
      </c>
      <c r="B575" s="53">
        <v>29500001</v>
      </c>
      <c r="C575" s="53">
        <v>30500000</v>
      </c>
      <c r="D575" s="53">
        <v>30000000</v>
      </c>
      <c r="E575" s="53">
        <v>0</v>
      </c>
      <c r="F575" s="53">
        <v>1.17492625136302E-3</v>
      </c>
      <c r="G575" s="53">
        <v>1.4316597331375199E-3</v>
      </c>
      <c r="H575" s="53">
        <v>0.82067423157047104</v>
      </c>
      <c r="I575" s="53">
        <v>1.3670095829507201</v>
      </c>
      <c r="J575" s="53">
        <v>1.31730205738674</v>
      </c>
      <c r="K575" s="53">
        <v>0.99245188509397497</v>
      </c>
      <c r="L575" s="53">
        <v>8.9254545355690299E-4</v>
      </c>
      <c r="M575" s="53">
        <v>-1.0114571176868001E-3</v>
      </c>
      <c r="N575" s="53">
        <v>8.6593288304816995E-2</v>
      </c>
      <c r="O575" s="53">
        <v>1.53296532802391E-2</v>
      </c>
      <c r="P575" s="53">
        <v>1.41172306623622E-3</v>
      </c>
      <c r="Q575" s="53" t="s">
        <v>170</v>
      </c>
    </row>
    <row r="576" spans="1:17" x14ac:dyDescent="0.2">
      <c r="A576" s="53">
        <v>10</v>
      </c>
      <c r="B576" s="53">
        <v>29600001</v>
      </c>
      <c r="C576" s="53">
        <v>30600000</v>
      </c>
      <c r="D576" s="53">
        <v>30100000</v>
      </c>
      <c r="E576" s="53">
        <v>0</v>
      </c>
      <c r="F576" s="53">
        <v>1.21263359728507E-3</v>
      </c>
      <c r="G576" s="53">
        <v>1.46811113464279E-3</v>
      </c>
      <c r="H576" s="53">
        <v>0.82598215398735397</v>
      </c>
      <c r="I576" s="53">
        <v>1.4297845326069301</v>
      </c>
      <c r="J576" s="53">
        <v>1.3964607716855599</v>
      </c>
      <c r="K576" s="53">
        <v>1.06731796468077</v>
      </c>
      <c r="L576" s="53">
        <v>9.1173823521523601E-4</v>
      </c>
      <c r="M576" s="53">
        <v>2.5097010881123299E-2</v>
      </c>
      <c r="N576" s="53">
        <v>3.3394860327631698E-2</v>
      </c>
      <c r="O576" s="53">
        <v>-6.5502750898788001E-2</v>
      </c>
      <c r="P576" s="53">
        <v>1.4388800736692001E-3</v>
      </c>
      <c r="Q576" s="53" t="s">
        <v>197</v>
      </c>
    </row>
    <row r="577" spans="1:17" x14ac:dyDescent="0.2">
      <c r="A577" s="53">
        <v>10</v>
      </c>
      <c r="B577" s="53">
        <v>29700001</v>
      </c>
      <c r="C577" s="53">
        <v>30700000</v>
      </c>
      <c r="D577" s="53">
        <v>30200000</v>
      </c>
      <c r="E577" s="53">
        <v>0</v>
      </c>
      <c r="F577" s="53">
        <v>1.1370662291956401E-3</v>
      </c>
      <c r="G577" s="53">
        <v>1.3844347650801201E-3</v>
      </c>
      <c r="H577" s="53">
        <v>0.82132163817038795</v>
      </c>
      <c r="I577" s="53">
        <v>1.4294821786780101</v>
      </c>
      <c r="J577" s="53">
        <v>1.3969988871772001</v>
      </c>
      <c r="K577" s="53">
        <v>1.0682846012634299</v>
      </c>
      <c r="L577" s="53">
        <v>8.5541621800979295E-4</v>
      </c>
      <c r="M577" s="53">
        <v>1.4720528611806401E-2</v>
      </c>
      <c r="N577" s="53">
        <v>7.1445770638838696E-3</v>
      </c>
      <c r="O577" s="53">
        <v>-9.4729891636615798E-2</v>
      </c>
      <c r="P577" s="53">
        <v>1.36022536536716E-3</v>
      </c>
      <c r="Q577" s="53" t="s">
        <v>198</v>
      </c>
    </row>
    <row r="578" spans="1:17" x14ac:dyDescent="0.2">
      <c r="A578" s="53">
        <v>10</v>
      </c>
      <c r="B578" s="53">
        <v>29800001</v>
      </c>
      <c r="C578" s="53">
        <v>30800000</v>
      </c>
      <c r="D578" s="53">
        <v>30300000</v>
      </c>
      <c r="E578" s="53">
        <v>0</v>
      </c>
      <c r="F578" s="53">
        <v>1.12005344116668E-3</v>
      </c>
      <c r="G578" s="53">
        <v>1.3349881190532901E-3</v>
      </c>
      <c r="H578" s="53">
        <v>0.83899880843955998</v>
      </c>
      <c r="I578" s="53">
        <v>1.4027630469557699</v>
      </c>
      <c r="J578" s="53">
        <v>1.3957113337764999</v>
      </c>
      <c r="K578" s="53">
        <v>1.0783638470903001</v>
      </c>
      <c r="L578" s="53">
        <v>8.4695939116691103E-4</v>
      </c>
      <c r="M578" s="53">
        <v>2.7357836131585399E-2</v>
      </c>
      <c r="N578" s="53">
        <v>1.2764914738837599E-2</v>
      </c>
      <c r="O578" s="53">
        <v>-9.3255923086004E-2</v>
      </c>
      <c r="P578" s="53">
        <v>1.3078259794167999E-3</v>
      </c>
      <c r="Q578" s="53" t="s">
        <v>199</v>
      </c>
    </row>
    <row r="579" spans="1:17" x14ac:dyDescent="0.2">
      <c r="A579" s="53">
        <v>10</v>
      </c>
      <c r="B579" s="53">
        <v>29900001</v>
      </c>
      <c r="C579" s="53">
        <v>30900000</v>
      </c>
      <c r="D579" s="53">
        <v>30400000</v>
      </c>
      <c r="E579" s="53">
        <v>0</v>
      </c>
      <c r="F579" s="53">
        <v>1.06911319611761E-3</v>
      </c>
      <c r="G579" s="53">
        <v>1.29940163814514E-3</v>
      </c>
      <c r="H579" s="53">
        <v>0.82277347105991006</v>
      </c>
      <c r="I579" s="53">
        <v>1.3013432903202</v>
      </c>
      <c r="J579" s="53">
        <v>1.37851409025463</v>
      </c>
      <c r="K579" s="53">
        <v>1.1004723896409501</v>
      </c>
      <c r="L579" s="53">
        <v>8.2316858476863899E-4</v>
      </c>
      <c r="M579" s="53">
        <v>-2.28572062681699E-3</v>
      </c>
      <c r="N579" s="53">
        <v>7.5065434247029106E-2</v>
      </c>
      <c r="O579" s="53">
        <v>9.3703234313657002E-4</v>
      </c>
      <c r="P579" s="53">
        <v>1.2818478815177E-3</v>
      </c>
      <c r="Q579" s="53" t="s">
        <v>169</v>
      </c>
    </row>
    <row r="580" spans="1:17" x14ac:dyDescent="0.2">
      <c r="A580" s="53">
        <v>10</v>
      </c>
      <c r="B580" s="53">
        <v>30000001</v>
      </c>
      <c r="C580" s="53">
        <v>31000000</v>
      </c>
      <c r="D580" s="53">
        <v>30500000</v>
      </c>
      <c r="E580" s="53">
        <v>0</v>
      </c>
      <c r="F580" s="53">
        <v>1.0970038017537999E-3</v>
      </c>
      <c r="G580" s="53">
        <v>1.3114293299236E-3</v>
      </c>
      <c r="H580" s="53">
        <v>0.83649478986237702</v>
      </c>
      <c r="I580" s="53">
        <v>1.23213013658935</v>
      </c>
      <c r="J580" s="53">
        <v>1.3001944676152399</v>
      </c>
      <c r="K580" s="53">
        <v>1.0296227618145899</v>
      </c>
      <c r="L580" s="53">
        <v>8.5531976552326197E-4</v>
      </c>
      <c r="M580" s="53">
        <v>-2.61080127162968E-2</v>
      </c>
      <c r="N580" s="53">
        <v>0.12971689739389899</v>
      </c>
      <c r="O580" s="53">
        <v>8.2568761284534095E-2</v>
      </c>
      <c r="P580" s="53">
        <v>1.3009972833582001E-3</v>
      </c>
      <c r="Q580" s="53" t="s">
        <v>159</v>
      </c>
    </row>
    <row r="581" spans="1:17" x14ac:dyDescent="0.2">
      <c r="A581" s="53">
        <v>10</v>
      </c>
      <c r="B581" s="53">
        <v>30100001</v>
      </c>
      <c r="C581" s="53">
        <v>31100000</v>
      </c>
      <c r="D581" s="53">
        <v>30600000</v>
      </c>
      <c r="E581" s="53">
        <v>0</v>
      </c>
      <c r="F581" s="53">
        <v>1.11199479066685E-3</v>
      </c>
      <c r="G581" s="53">
        <v>1.36598716228732E-3</v>
      </c>
      <c r="H581" s="53">
        <v>0.81405947388614897</v>
      </c>
      <c r="I581" s="53">
        <v>1.18961335092773</v>
      </c>
      <c r="J581" s="53">
        <v>1.28340728034454</v>
      </c>
      <c r="K581" s="53">
        <v>1.0263882756695599</v>
      </c>
      <c r="L581" s="53">
        <v>8.7352607756337902E-4</v>
      </c>
      <c r="M581" s="53">
        <v>-5.9278541942716603E-2</v>
      </c>
      <c r="N581" s="53">
        <v>0.100543838352275</v>
      </c>
      <c r="O581" s="53">
        <v>6.0016032673556298E-2</v>
      </c>
      <c r="P581" s="53">
        <v>1.36581244326957E-3</v>
      </c>
      <c r="Q581" s="53" t="s">
        <v>581</v>
      </c>
    </row>
    <row r="582" spans="1:17" x14ac:dyDescent="0.2">
      <c r="A582" s="53">
        <v>10</v>
      </c>
      <c r="B582" s="53">
        <v>30200001</v>
      </c>
      <c r="C582" s="53">
        <v>31200000</v>
      </c>
      <c r="D582" s="53">
        <v>30700000</v>
      </c>
      <c r="E582" s="53">
        <v>0</v>
      </c>
      <c r="F582" s="53">
        <v>1.1499046758796799E-3</v>
      </c>
      <c r="G582" s="53">
        <v>1.44440422455082E-3</v>
      </c>
      <c r="H582" s="53">
        <v>0.79611001985076402</v>
      </c>
      <c r="I582" s="53">
        <v>1.13684653721921</v>
      </c>
      <c r="J582" s="53">
        <v>1.25075525531034</v>
      </c>
      <c r="K582" s="53">
        <v>1.00711032031808</v>
      </c>
      <c r="L582" s="53">
        <v>9.11794207811753E-4</v>
      </c>
      <c r="M582" s="53">
        <v>-9.0095287941556704E-2</v>
      </c>
      <c r="N582" s="53">
        <v>0.130070452022957</v>
      </c>
      <c r="O582" s="53">
        <v>0.112370284220456</v>
      </c>
      <c r="P582" s="53">
        <v>1.45490273657155E-3</v>
      </c>
      <c r="Q582" s="53" t="s">
        <v>582</v>
      </c>
    </row>
    <row r="583" spans="1:17" x14ac:dyDescent="0.2">
      <c r="A583" s="53">
        <v>10</v>
      </c>
      <c r="B583" s="53">
        <v>32600001</v>
      </c>
      <c r="C583" s="53">
        <v>33600000</v>
      </c>
      <c r="D583" s="53">
        <v>33100000</v>
      </c>
      <c r="E583" s="53">
        <v>0</v>
      </c>
      <c r="F583" s="53">
        <v>1.6323997133585401E-3</v>
      </c>
      <c r="G583" s="53">
        <v>2.0557099196640998E-3</v>
      </c>
      <c r="H583" s="53">
        <v>0.79408076876200095</v>
      </c>
      <c r="I583" s="53">
        <v>1.32526919220934</v>
      </c>
      <c r="J583" s="53">
        <v>1.48789254049984</v>
      </c>
      <c r="K583" s="53">
        <v>1.2322117468620799</v>
      </c>
      <c r="L583" s="53">
        <v>1.2496442540828601E-3</v>
      </c>
      <c r="M583" s="53">
        <v>4.9492696473838797E-2</v>
      </c>
      <c r="N583" s="53">
        <v>0.297535033720353</v>
      </c>
      <c r="O583" s="53">
        <v>0.26499622274135198</v>
      </c>
      <c r="P583" s="53">
        <v>2.0035308224851502E-3</v>
      </c>
      <c r="Q583" s="53" t="s">
        <v>583</v>
      </c>
    </row>
    <row r="584" spans="1:17" x14ac:dyDescent="0.2">
      <c r="A584" s="53">
        <v>10</v>
      </c>
      <c r="B584" s="53">
        <v>32700001</v>
      </c>
      <c r="C584" s="53">
        <v>33700000</v>
      </c>
      <c r="D584" s="53">
        <v>33200000</v>
      </c>
      <c r="E584" s="53">
        <v>0</v>
      </c>
      <c r="F584" s="53">
        <v>1.63456534168446E-3</v>
      </c>
      <c r="G584" s="53">
        <v>2.0585355818588001E-3</v>
      </c>
      <c r="H584" s="53">
        <v>0.79404279240511999</v>
      </c>
      <c r="I584" s="53">
        <v>1.2849060488564701</v>
      </c>
      <c r="J584" s="53">
        <v>1.45013496630723</v>
      </c>
      <c r="K584" s="53">
        <v>1.2009862553453601</v>
      </c>
      <c r="L584" s="53">
        <v>1.2600979852063301E-3</v>
      </c>
      <c r="M584" s="53">
        <v>6.1441436748495198E-2</v>
      </c>
      <c r="N584" s="53">
        <v>0.31874174945371597</v>
      </c>
      <c r="O584" s="53">
        <v>0.28695583910817002</v>
      </c>
      <c r="P584" s="53">
        <v>2.0007298581302502E-3</v>
      </c>
      <c r="Q584" s="53" t="s">
        <v>584</v>
      </c>
    </row>
    <row r="585" spans="1:17" x14ac:dyDescent="0.2">
      <c r="A585" s="53">
        <v>10</v>
      </c>
      <c r="B585" s="53">
        <v>32800001</v>
      </c>
      <c r="C585" s="53">
        <v>33800000</v>
      </c>
      <c r="D585" s="53">
        <v>33300000</v>
      </c>
      <c r="E585" s="53">
        <v>0</v>
      </c>
      <c r="F585" s="53">
        <v>1.61287089740325E-3</v>
      </c>
      <c r="G585" s="53">
        <v>2.03473493091016E-3</v>
      </c>
      <c r="H585" s="53">
        <v>0.79266880068834999</v>
      </c>
      <c r="I585" s="53">
        <v>1.3271996864367299</v>
      </c>
      <c r="J585" s="53">
        <v>1.47716171367652</v>
      </c>
      <c r="K585" s="53">
        <v>1.2173653576507999</v>
      </c>
      <c r="L585" s="53">
        <v>1.2339336031797401E-3</v>
      </c>
      <c r="M585" s="53">
        <v>3.0385145440275999E-2</v>
      </c>
      <c r="N585" s="53">
        <v>0.30857513583336799</v>
      </c>
      <c r="O585" s="53">
        <v>0.28792290729415299</v>
      </c>
      <c r="P585" s="53">
        <v>1.9922071669720202E-3</v>
      </c>
      <c r="Q585" s="53" t="s">
        <v>585</v>
      </c>
    </row>
    <row r="586" spans="1:17" x14ac:dyDescent="0.2">
      <c r="A586" s="53">
        <v>10</v>
      </c>
      <c r="B586" s="53">
        <v>32900001</v>
      </c>
      <c r="C586" s="53">
        <v>33900000</v>
      </c>
      <c r="D586" s="53">
        <v>33400000</v>
      </c>
      <c r="E586" s="53">
        <v>0</v>
      </c>
      <c r="F586" s="53">
        <v>1.5562153717197801E-3</v>
      </c>
      <c r="G586" s="53">
        <v>2.0057332797233699E-3</v>
      </c>
      <c r="H586" s="53">
        <v>0.77588350726992605</v>
      </c>
      <c r="I586" s="53">
        <v>1.32345017977479</v>
      </c>
      <c r="J586" s="53">
        <v>1.44440093585476</v>
      </c>
      <c r="K586" s="53">
        <v>1.1809047467017499</v>
      </c>
      <c r="L586" s="53">
        <v>1.19209900582604E-3</v>
      </c>
      <c r="M586" s="53">
        <v>-2.26334691789581E-3</v>
      </c>
      <c r="N586" s="53">
        <v>0.28759428223450101</v>
      </c>
      <c r="O586" s="53">
        <v>0.27573929406002401</v>
      </c>
      <c r="P586" s="53">
        <v>1.9789043357232002E-3</v>
      </c>
      <c r="Q586" s="53" t="s">
        <v>586</v>
      </c>
    </row>
    <row r="587" spans="1:17" x14ac:dyDescent="0.2">
      <c r="A587" s="53">
        <v>10</v>
      </c>
      <c r="B587" s="53">
        <v>37200001</v>
      </c>
      <c r="C587" s="53">
        <v>38200000</v>
      </c>
      <c r="D587" s="53">
        <v>37700000</v>
      </c>
      <c r="E587" s="53">
        <v>0</v>
      </c>
      <c r="F587" s="53">
        <v>1.3021239779828001E-3</v>
      </c>
      <c r="G587" s="53">
        <v>1.6619199294685401E-3</v>
      </c>
      <c r="H587" s="53">
        <v>0.78350584459216499</v>
      </c>
      <c r="I587" s="53">
        <v>0.65693425706491804</v>
      </c>
      <c r="J587" s="53">
        <v>0.85566420287980305</v>
      </c>
      <c r="K587" s="53">
        <v>0.70585264283929705</v>
      </c>
      <c r="L587" s="53">
        <v>1.1296960440073699E-3</v>
      </c>
      <c r="M587" s="53">
        <v>-9.5159408578281299E-2</v>
      </c>
      <c r="N587" s="53">
        <v>0.14095892320983899</v>
      </c>
      <c r="O587" s="53">
        <v>0.12871481034120699</v>
      </c>
      <c r="P587" s="53">
        <v>1.67724927308404E-3</v>
      </c>
      <c r="Q587" s="53" t="s">
        <v>587</v>
      </c>
    </row>
    <row r="588" spans="1:17" x14ac:dyDescent="0.2">
      <c r="A588" s="53">
        <v>10</v>
      </c>
      <c r="B588" s="53">
        <v>37300001</v>
      </c>
      <c r="C588" s="53">
        <v>38300000</v>
      </c>
      <c r="D588" s="53">
        <v>37800000</v>
      </c>
      <c r="E588" s="53">
        <v>0</v>
      </c>
      <c r="F588" s="53">
        <v>1.2873442972060601E-3</v>
      </c>
      <c r="G588" s="53">
        <v>1.6209422892896599E-3</v>
      </c>
      <c r="H588" s="53">
        <v>0.79419502206349901</v>
      </c>
      <c r="I588" s="53">
        <v>0.70846081933806404</v>
      </c>
      <c r="J588" s="53">
        <v>0.87364763314515204</v>
      </c>
      <c r="K588" s="53">
        <v>0.70637947706021398</v>
      </c>
      <c r="L588" s="53">
        <v>1.1057682347626399E-3</v>
      </c>
      <c r="M588" s="53">
        <v>-5.9474304647928203E-2</v>
      </c>
      <c r="N588" s="53">
        <v>0.14873345067889701</v>
      </c>
      <c r="O588" s="53">
        <v>0.122409974170577</v>
      </c>
      <c r="P588" s="53">
        <v>1.6220116950488299E-3</v>
      </c>
      <c r="Q588" s="53" t="s">
        <v>588</v>
      </c>
    </row>
    <row r="589" spans="1:17" x14ac:dyDescent="0.2">
      <c r="A589" s="53">
        <v>10</v>
      </c>
      <c r="B589" s="53">
        <v>37400001</v>
      </c>
      <c r="C589" s="53">
        <v>38400000</v>
      </c>
      <c r="D589" s="53">
        <v>37900000</v>
      </c>
      <c r="E589" s="53">
        <v>0</v>
      </c>
      <c r="F589" s="53">
        <v>1.2669881352307801E-3</v>
      </c>
      <c r="G589" s="53">
        <v>1.5996179126171401E-3</v>
      </c>
      <c r="H589" s="53">
        <v>0.79205673132145404</v>
      </c>
      <c r="I589" s="53">
        <v>0.71510091497412198</v>
      </c>
      <c r="J589" s="53">
        <v>0.91653142053908598</v>
      </c>
      <c r="K589" s="53">
        <v>0.75888380427748303</v>
      </c>
      <c r="L589" s="53">
        <v>1.08644454989672E-3</v>
      </c>
      <c r="M589" s="53">
        <v>-5.3268272524634598E-2</v>
      </c>
      <c r="N589" s="53">
        <v>0.18300536890749</v>
      </c>
      <c r="O589" s="53">
        <v>0.163886124662283</v>
      </c>
      <c r="P589" s="53">
        <v>1.5978205501493E-3</v>
      </c>
      <c r="Q589" s="53" t="s">
        <v>588</v>
      </c>
    </row>
    <row r="590" spans="1:17" x14ac:dyDescent="0.2">
      <c r="A590" s="53">
        <v>10</v>
      </c>
      <c r="B590" s="53">
        <v>37500001</v>
      </c>
      <c r="C590" s="53">
        <v>38500000</v>
      </c>
      <c r="D590" s="53">
        <v>38000000</v>
      </c>
      <c r="E590" s="53">
        <v>0</v>
      </c>
      <c r="F590" s="53">
        <v>1.3026863349069201E-3</v>
      </c>
      <c r="G590" s="53">
        <v>1.66799470318983E-3</v>
      </c>
      <c r="H590" s="53">
        <v>0.78098949140287799</v>
      </c>
      <c r="I590" s="53">
        <v>0.69726729465408799</v>
      </c>
      <c r="J590" s="53">
        <v>0.94061706617765495</v>
      </c>
      <c r="K590" s="53">
        <v>0.79872316496121498</v>
      </c>
      <c r="L590" s="53">
        <v>1.11933787922751E-3</v>
      </c>
      <c r="M590" s="53">
        <v>-5.8206545591385099E-2</v>
      </c>
      <c r="N590" s="53">
        <v>0.22555362916917801</v>
      </c>
      <c r="O590" s="53">
        <v>0.22121228247876401</v>
      </c>
      <c r="P590" s="53">
        <v>1.66770204132264E-3</v>
      </c>
      <c r="Q590" s="53" t="s">
        <v>588</v>
      </c>
    </row>
    <row r="591" spans="1:17" x14ac:dyDescent="0.2">
      <c r="A591" s="53">
        <v>10</v>
      </c>
      <c r="B591" s="53">
        <v>62300001</v>
      </c>
      <c r="C591" s="53">
        <v>63300000</v>
      </c>
      <c r="D591" s="53">
        <v>62800000</v>
      </c>
      <c r="E591" s="53">
        <v>0</v>
      </c>
      <c r="F591" s="53">
        <v>2.0122914843326602E-3</v>
      </c>
      <c r="G591" s="53">
        <v>2.5894759294626899E-3</v>
      </c>
      <c r="H591" s="53">
        <v>0.77710376120399205</v>
      </c>
      <c r="I591" s="53">
        <v>0.83982284879722302</v>
      </c>
      <c r="J591" s="53">
        <v>1.06049176706147</v>
      </c>
      <c r="K591" s="53">
        <v>0.89333732614206596</v>
      </c>
      <c r="L591" s="53">
        <v>1.66492073569269E-3</v>
      </c>
      <c r="M591" s="53">
        <v>2.80506119428965E-2</v>
      </c>
      <c r="N591" s="53">
        <v>0.31114612098016597</v>
      </c>
      <c r="O591" s="53">
        <v>0.292472654698267</v>
      </c>
      <c r="P591" s="53">
        <v>2.5367741021801401E-3</v>
      </c>
      <c r="Q591" s="53" t="s">
        <v>589</v>
      </c>
    </row>
    <row r="592" spans="1:17" x14ac:dyDescent="0.2">
      <c r="A592" s="53">
        <v>10</v>
      </c>
      <c r="B592" s="53">
        <v>62400001</v>
      </c>
      <c r="C592" s="53">
        <v>63400000</v>
      </c>
      <c r="D592" s="53">
        <v>62900000</v>
      </c>
      <c r="E592" s="53">
        <v>0</v>
      </c>
      <c r="F592" s="53">
        <v>2.1347327794754298E-3</v>
      </c>
      <c r="G592" s="53">
        <v>2.7400003197181198E-3</v>
      </c>
      <c r="H592" s="53">
        <v>0.77909946364350902</v>
      </c>
      <c r="I592" s="53">
        <v>0.77131139907700297</v>
      </c>
      <c r="J592" s="53">
        <v>1.03415263785623</v>
      </c>
      <c r="K592" s="53">
        <v>0.88809900984538503</v>
      </c>
      <c r="L592" s="53">
        <v>1.7901709564760099E-3</v>
      </c>
      <c r="M592" s="53">
        <v>4.4096033243565903E-2</v>
      </c>
      <c r="N592" s="53">
        <v>0.36550702162822502</v>
      </c>
      <c r="O592" s="53">
        <v>0.35546138648998599</v>
      </c>
      <c r="P592" s="53">
        <v>2.6741587428457301E-3</v>
      </c>
      <c r="Q592" s="53" t="s">
        <v>590</v>
      </c>
    </row>
    <row r="593" spans="1:17" x14ac:dyDescent="0.2">
      <c r="A593" s="53">
        <v>10</v>
      </c>
      <c r="B593" s="53">
        <v>75500001</v>
      </c>
      <c r="C593" s="53">
        <v>76500000</v>
      </c>
      <c r="D593" s="53">
        <v>76000000</v>
      </c>
      <c r="E593" s="53">
        <v>0</v>
      </c>
      <c r="F593" s="53">
        <v>2.7137298440122002E-3</v>
      </c>
      <c r="G593" s="53">
        <v>3.4143750991698402E-3</v>
      </c>
      <c r="H593" s="53">
        <v>0.79479546481931895</v>
      </c>
      <c r="I593" s="53">
        <v>0.89877851103370499</v>
      </c>
      <c r="J593" s="53">
        <v>1.1617532172412299</v>
      </c>
      <c r="K593" s="53">
        <v>0.99719725029787099</v>
      </c>
      <c r="L593" s="53">
        <v>2.21885074785354E-3</v>
      </c>
      <c r="M593" s="53">
        <v>0.266397641876575</v>
      </c>
      <c r="N593" s="53">
        <v>0.71687916181655098</v>
      </c>
      <c r="O593" s="53">
        <v>0.70810320525991599</v>
      </c>
      <c r="P593" s="53">
        <v>3.1695793302191299E-3</v>
      </c>
      <c r="Q593" s="53" t="s">
        <v>591</v>
      </c>
    </row>
    <row r="594" spans="1:17" x14ac:dyDescent="0.2">
      <c r="A594" s="53">
        <v>10</v>
      </c>
      <c r="B594" s="53">
        <v>75600001</v>
      </c>
      <c r="C594" s="53">
        <v>76600000</v>
      </c>
      <c r="D594" s="53">
        <v>76100000</v>
      </c>
      <c r="E594" s="53">
        <v>0</v>
      </c>
      <c r="F594" s="53">
        <v>2.47892750697015E-3</v>
      </c>
      <c r="G594" s="53">
        <v>3.1181680297428702E-3</v>
      </c>
      <c r="H594" s="53">
        <v>0.794994844192077</v>
      </c>
      <c r="I594" s="53">
        <v>0.90430103298114894</v>
      </c>
      <c r="J594" s="53">
        <v>1.15899593355992</v>
      </c>
      <c r="K594" s="53">
        <v>0.99142828871515798</v>
      </c>
      <c r="L594" s="53">
        <v>2.0246922617791199E-3</v>
      </c>
      <c r="M594" s="53">
        <v>0.184827665582048</v>
      </c>
      <c r="N594" s="53">
        <v>0.54945626176565299</v>
      </c>
      <c r="O594" s="53">
        <v>0.528833603623869</v>
      </c>
      <c r="P594" s="53">
        <v>2.9479391397615302E-3</v>
      </c>
      <c r="Q594" s="53" t="s">
        <v>592</v>
      </c>
    </row>
    <row r="595" spans="1:17" x14ac:dyDescent="0.2">
      <c r="A595" s="53">
        <v>10</v>
      </c>
      <c r="B595" s="53">
        <v>75700001</v>
      </c>
      <c r="C595" s="53">
        <v>76700000</v>
      </c>
      <c r="D595" s="53">
        <v>76200000</v>
      </c>
      <c r="E595" s="53">
        <v>0</v>
      </c>
      <c r="F595" s="53">
        <v>2.4262187637525902E-3</v>
      </c>
      <c r="G595" s="53">
        <v>2.9789061753520002E-3</v>
      </c>
      <c r="H595" s="53">
        <v>0.81446632452796097</v>
      </c>
      <c r="I595" s="53">
        <v>0.96689218781241903</v>
      </c>
      <c r="J595" s="53">
        <v>1.21674536493304</v>
      </c>
      <c r="K595" s="53">
        <v>1.03884256548632</v>
      </c>
      <c r="L595" s="53">
        <v>1.9589813383466899E-3</v>
      </c>
      <c r="M595" s="53">
        <v>0.18597948047898399</v>
      </c>
      <c r="N595" s="53">
        <v>0.529076125195306</v>
      </c>
      <c r="O595" s="53">
        <v>0.50193578884378398</v>
      </c>
      <c r="P595" s="53">
        <v>2.8157043717719401E-3</v>
      </c>
      <c r="Q595" s="53" t="s">
        <v>593</v>
      </c>
    </row>
    <row r="596" spans="1:17" x14ac:dyDescent="0.2">
      <c r="A596" s="53">
        <v>10</v>
      </c>
      <c r="B596" s="53">
        <v>75800001</v>
      </c>
      <c r="C596" s="53">
        <v>76800000</v>
      </c>
      <c r="D596" s="53">
        <v>76300000</v>
      </c>
      <c r="E596" s="53">
        <v>0</v>
      </c>
      <c r="F596" s="53">
        <v>2.3251215170450499E-3</v>
      </c>
      <c r="G596" s="53">
        <v>2.7806405143961598E-3</v>
      </c>
      <c r="H596" s="53">
        <v>0.83618198936800303</v>
      </c>
      <c r="I596" s="53">
        <v>1.0624878816657399</v>
      </c>
      <c r="J596" s="53">
        <v>1.2339501696692401</v>
      </c>
      <c r="K596" s="53">
        <v>1.01880656016556</v>
      </c>
      <c r="L596" s="53">
        <v>1.87174312375933E-3</v>
      </c>
      <c r="M596" s="53">
        <v>0.14275680903270499</v>
      </c>
      <c r="N596" s="53">
        <v>0.45012850623685502</v>
      </c>
      <c r="O596" s="53">
        <v>0.41959180556833098</v>
      </c>
      <c r="P596" s="53">
        <v>2.65421158086579E-3</v>
      </c>
      <c r="Q596" s="53" t="s">
        <v>200</v>
      </c>
    </row>
    <row r="597" spans="1:17" x14ac:dyDescent="0.2">
      <c r="A597" s="53">
        <v>10</v>
      </c>
      <c r="B597" s="53">
        <v>75900001</v>
      </c>
      <c r="C597" s="53">
        <v>76900000</v>
      </c>
      <c r="D597" s="53">
        <v>76400000</v>
      </c>
      <c r="E597" s="53">
        <v>0</v>
      </c>
      <c r="F597" s="53">
        <v>2.1692239773298599E-3</v>
      </c>
      <c r="G597" s="53">
        <v>2.56212598504866E-3</v>
      </c>
      <c r="H597" s="53">
        <v>0.84665000471811802</v>
      </c>
      <c r="I597" s="53">
        <v>1.1696415343089499</v>
      </c>
      <c r="J597" s="53">
        <v>1.33838755041641</v>
      </c>
      <c r="K597" s="53">
        <v>1.1068284949699101</v>
      </c>
      <c r="L597" s="53">
        <v>1.71195513707161E-3</v>
      </c>
      <c r="M597" s="53">
        <v>0.126704961777066</v>
      </c>
      <c r="N597" s="53">
        <v>0.471912266453554</v>
      </c>
      <c r="O597" s="53">
        <v>0.45511080455292302</v>
      </c>
      <c r="P597" s="53">
        <v>2.4548042459431002E-3</v>
      </c>
      <c r="Q597" s="53" t="s">
        <v>201</v>
      </c>
    </row>
    <row r="598" spans="1:17" x14ac:dyDescent="0.2">
      <c r="A598" s="53">
        <v>10</v>
      </c>
      <c r="B598" s="53">
        <v>76000001</v>
      </c>
      <c r="C598" s="53">
        <v>77000000</v>
      </c>
      <c r="D598" s="53">
        <v>76500000</v>
      </c>
      <c r="E598" s="53">
        <v>0</v>
      </c>
      <c r="F598" s="53">
        <v>1.8653179761415101E-3</v>
      </c>
      <c r="G598" s="53">
        <v>2.28873058724042E-3</v>
      </c>
      <c r="H598" s="53">
        <v>0.815001113080142</v>
      </c>
      <c r="I598" s="53">
        <v>1.06173595918605</v>
      </c>
      <c r="J598" s="53">
        <v>1.25091668798719</v>
      </c>
      <c r="K598" s="53">
        <v>1.0412180517410301</v>
      </c>
      <c r="L598" s="53">
        <v>1.5006513840161301E-3</v>
      </c>
      <c r="M598" s="53">
        <v>2.90018879356423E-2</v>
      </c>
      <c r="N598" s="53">
        <v>0.29782047915272603</v>
      </c>
      <c r="O598" s="53">
        <v>0.27463088842979599</v>
      </c>
      <c r="P598" s="53">
        <v>2.2428599233952299E-3</v>
      </c>
      <c r="Q598" s="53" t="s">
        <v>594</v>
      </c>
    </row>
    <row r="599" spans="1:17" x14ac:dyDescent="0.2">
      <c r="A599" s="53">
        <v>10</v>
      </c>
      <c r="B599" s="53">
        <v>81900001</v>
      </c>
      <c r="C599" s="53">
        <v>82900000</v>
      </c>
      <c r="D599" s="53">
        <v>82400000</v>
      </c>
      <c r="E599" s="53">
        <v>0</v>
      </c>
      <c r="F599" s="53">
        <v>1.02192174182027E-3</v>
      </c>
      <c r="G599" s="53">
        <v>1.2940819585729E-3</v>
      </c>
      <c r="H599" s="53">
        <v>0.78968857810770698</v>
      </c>
      <c r="I599" s="53">
        <v>0.86362140592504</v>
      </c>
      <c r="J599" s="53">
        <v>1.13357400971467</v>
      </c>
      <c r="K599" s="53">
        <v>0.97453066345498496</v>
      </c>
      <c r="L599" s="53">
        <v>8.5101089654099295E-4</v>
      </c>
      <c r="M599" s="53">
        <v>-0.40511235724571398</v>
      </c>
      <c r="N599" s="53">
        <v>-0.107768075818736</v>
      </c>
      <c r="O599" s="53">
        <v>-5.1053206376489399E-2</v>
      </c>
      <c r="P599" s="53">
        <v>1.4105218588981101E-3</v>
      </c>
      <c r="Q599" s="53" t="s">
        <v>595</v>
      </c>
    </row>
    <row r="600" spans="1:17" x14ac:dyDescent="0.2">
      <c r="A600" s="53">
        <v>10</v>
      </c>
      <c r="B600" s="53">
        <v>82000001</v>
      </c>
      <c r="C600" s="53">
        <v>83000000</v>
      </c>
      <c r="D600" s="53">
        <v>82500000</v>
      </c>
      <c r="E600" s="53">
        <v>0</v>
      </c>
      <c r="F600" s="53">
        <v>1.0601213276919201E-3</v>
      </c>
      <c r="G600" s="53">
        <v>1.35879939270396E-3</v>
      </c>
      <c r="H600" s="53">
        <v>0.78018972733150704</v>
      </c>
      <c r="I600" s="53">
        <v>0.86658605527048005</v>
      </c>
      <c r="J600" s="53">
        <v>1.09948503886386</v>
      </c>
      <c r="K600" s="53">
        <v>0.92932344776777998</v>
      </c>
      <c r="L600" s="53">
        <v>8.8191785033540503E-4</v>
      </c>
      <c r="M600" s="53">
        <v>-0.30927272933010802</v>
      </c>
      <c r="N600" s="53">
        <v>-4.0748869161389499E-2</v>
      </c>
      <c r="O600" s="53">
        <v>-8.2560533899242606E-3</v>
      </c>
      <c r="P600" s="53">
        <v>1.44509707760316E-3</v>
      </c>
      <c r="Q600" s="53" t="s">
        <v>596</v>
      </c>
    </row>
    <row r="601" spans="1:17" x14ac:dyDescent="0.2">
      <c r="A601" s="53">
        <v>10</v>
      </c>
      <c r="B601" s="53">
        <v>82100001</v>
      </c>
      <c r="C601" s="53">
        <v>83100000</v>
      </c>
      <c r="D601" s="53">
        <v>82600000</v>
      </c>
      <c r="E601" s="53">
        <v>0</v>
      </c>
      <c r="F601" s="53">
        <v>1.1324644626615199E-3</v>
      </c>
      <c r="G601" s="53">
        <v>1.45136951578693E-3</v>
      </c>
      <c r="H601" s="53">
        <v>0.780273011347837</v>
      </c>
      <c r="I601" s="53">
        <v>0.98472404841427597</v>
      </c>
      <c r="J601" s="53">
        <v>1.13550997087234</v>
      </c>
      <c r="K601" s="53">
        <v>0.92442046737542205</v>
      </c>
      <c r="L601" s="53">
        <v>9.2045079179269398E-4</v>
      </c>
      <c r="M601" s="53">
        <v>-0.23389742829971999</v>
      </c>
      <c r="N601" s="53">
        <v>3.9223002164257004E-3</v>
      </c>
      <c r="O601" s="53">
        <v>1.50400511640082E-2</v>
      </c>
      <c r="P601" s="53">
        <v>1.51441685869367E-3</v>
      </c>
      <c r="Q601" s="53" t="s">
        <v>597</v>
      </c>
    </row>
    <row r="602" spans="1:17" x14ac:dyDescent="0.2">
      <c r="A602" s="53">
        <v>10</v>
      </c>
      <c r="B602" s="53">
        <v>99200001</v>
      </c>
      <c r="C602" s="53">
        <v>100200000</v>
      </c>
      <c r="D602" s="53">
        <v>99700000</v>
      </c>
      <c r="E602" s="53">
        <v>0</v>
      </c>
      <c r="F602" s="53">
        <v>1.7155919355154601E-3</v>
      </c>
      <c r="G602" s="53">
        <v>2.21020886099624E-3</v>
      </c>
      <c r="H602" s="53">
        <v>0.77621258596446197</v>
      </c>
      <c r="I602" s="53">
        <v>0.84095290026311498</v>
      </c>
      <c r="J602" s="53">
        <v>1.05520607643636</v>
      </c>
      <c r="K602" s="53">
        <v>0.88503829282347601</v>
      </c>
      <c r="L602" s="53">
        <v>1.4365125519404901E-3</v>
      </c>
      <c r="M602" s="53">
        <v>2.3681144845464599E-2</v>
      </c>
      <c r="N602" s="53">
        <v>0.30541919728282801</v>
      </c>
      <c r="O602" s="53">
        <v>0.28703120296824203</v>
      </c>
      <c r="P602" s="53">
        <v>2.16752554022234E-3</v>
      </c>
      <c r="Q602" s="53" t="s">
        <v>598</v>
      </c>
    </row>
    <row r="603" spans="1:17" x14ac:dyDescent="0.2">
      <c r="A603" s="53">
        <v>10</v>
      </c>
      <c r="B603" s="53">
        <v>99900001</v>
      </c>
      <c r="C603" s="53">
        <v>100900000</v>
      </c>
      <c r="D603" s="53">
        <v>100400000</v>
      </c>
      <c r="E603" s="53">
        <v>0</v>
      </c>
      <c r="F603" s="53">
        <v>1.7522353727971399E-3</v>
      </c>
      <c r="G603" s="53">
        <v>2.14516944510598E-3</v>
      </c>
      <c r="H603" s="53">
        <v>0.81682842201333505</v>
      </c>
      <c r="I603" s="53">
        <v>0.97231888355431195</v>
      </c>
      <c r="J603" s="53">
        <v>1.1530691231447401</v>
      </c>
      <c r="K603" s="53">
        <v>0.95884382421714398</v>
      </c>
      <c r="L603" s="53">
        <v>1.4316469979292401E-3</v>
      </c>
      <c r="M603" s="53">
        <v>0.17396851318315801</v>
      </c>
      <c r="N603" s="53">
        <v>0.58337943724409602</v>
      </c>
      <c r="O603" s="53">
        <v>0.57785788887850098</v>
      </c>
      <c r="P603" s="53">
        <v>2.0316318246228499E-3</v>
      </c>
      <c r="Q603" s="53" t="s">
        <v>155</v>
      </c>
    </row>
    <row r="604" spans="1:17" x14ac:dyDescent="0.2">
      <c r="A604" s="53">
        <v>10</v>
      </c>
      <c r="B604" s="53">
        <v>100000001</v>
      </c>
      <c r="C604" s="53">
        <v>101000000</v>
      </c>
      <c r="D604" s="53">
        <v>100500000</v>
      </c>
      <c r="E604" s="53">
        <v>0</v>
      </c>
      <c r="F604" s="53">
        <v>1.80762362017068E-3</v>
      </c>
      <c r="G604" s="53">
        <v>2.11388008728458E-3</v>
      </c>
      <c r="H604" s="53">
        <v>0.85512117316583103</v>
      </c>
      <c r="I604" s="53">
        <v>0.89990430106430597</v>
      </c>
      <c r="J604" s="53">
        <v>1.11716605304007</v>
      </c>
      <c r="K604" s="53">
        <v>0.94380519395320395</v>
      </c>
      <c r="L604" s="53">
        <v>1.4965335609748601E-3</v>
      </c>
      <c r="M604" s="53">
        <v>-3.73941426037726E-2</v>
      </c>
      <c r="N604" s="53">
        <v>0.29997811054408602</v>
      </c>
      <c r="O604" s="53">
        <v>0.30757319271762901</v>
      </c>
      <c r="P604" s="53">
        <v>2.1039341692989399E-3</v>
      </c>
      <c r="Q604" s="53" t="s">
        <v>155</v>
      </c>
    </row>
    <row r="605" spans="1:17" x14ac:dyDescent="0.2">
      <c r="A605" s="53">
        <v>11</v>
      </c>
      <c r="B605" s="53">
        <v>20100001</v>
      </c>
      <c r="C605" s="53">
        <v>21100000</v>
      </c>
      <c r="D605" s="53">
        <v>20600000</v>
      </c>
      <c r="E605" s="53">
        <v>0</v>
      </c>
      <c r="F605" s="53">
        <v>1.4404816121786699E-3</v>
      </c>
      <c r="G605" s="53">
        <v>1.84904269856391E-3</v>
      </c>
      <c r="H605" s="53">
        <v>0.77904183245602898</v>
      </c>
      <c r="I605" s="53">
        <v>1.0085717407289401</v>
      </c>
      <c r="J605" s="53">
        <v>1.2700385716450799</v>
      </c>
      <c r="K605" s="53">
        <v>1.08906903706394</v>
      </c>
      <c r="L605" s="53">
        <v>1.16629275686412E-3</v>
      </c>
      <c r="M605" s="53">
        <v>-0.34928827234561</v>
      </c>
      <c r="N605" s="53">
        <v>-5.7729788335635801E-2</v>
      </c>
      <c r="O605" s="53">
        <v>-1.1843935748239699E-2</v>
      </c>
      <c r="P605" s="53">
        <v>1.9868215975017501E-3</v>
      </c>
      <c r="Q605" s="53" t="s">
        <v>599</v>
      </c>
    </row>
    <row r="606" spans="1:17" x14ac:dyDescent="0.2">
      <c r="A606" s="53">
        <v>11</v>
      </c>
      <c r="B606" s="53">
        <v>20200001</v>
      </c>
      <c r="C606" s="53">
        <v>21200000</v>
      </c>
      <c r="D606" s="53">
        <v>20700000</v>
      </c>
      <c r="E606" s="53">
        <v>0</v>
      </c>
      <c r="F606" s="53">
        <v>1.3741681041181E-3</v>
      </c>
      <c r="G606" s="53">
        <v>1.74853765040429E-3</v>
      </c>
      <c r="H606" s="53">
        <v>0.78589563330270296</v>
      </c>
      <c r="I606" s="53">
        <v>1.01580945452786</v>
      </c>
      <c r="J606" s="53">
        <v>1.2827357862314099</v>
      </c>
      <c r="K606" s="53">
        <v>1.10243577515251</v>
      </c>
      <c r="L606" s="53">
        <v>1.11148275254245E-3</v>
      </c>
      <c r="M606" s="53">
        <v>-0.34157250220198399</v>
      </c>
      <c r="N606" s="53">
        <v>-9.9204944353148194E-2</v>
      </c>
      <c r="O606" s="53">
        <v>-6.9029841192521896E-2</v>
      </c>
      <c r="P606" s="53">
        <v>1.8751391700491801E-3</v>
      </c>
      <c r="Q606" s="53" t="s">
        <v>600</v>
      </c>
    </row>
    <row r="607" spans="1:17" x14ac:dyDescent="0.2">
      <c r="A607" s="53">
        <v>11</v>
      </c>
      <c r="B607" s="53">
        <v>26600001</v>
      </c>
      <c r="C607" s="53">
        <v>27600000</v>
      </c>
      <c r="D607" s="53">
        <v>27100000</v>
      </c>
      <c r="E607" s="53">
        <v>0</v>
      </c>
      <c r="F607" s="53">
        <v>1.0542534305563701E-3</v>
      </c>
      <c r="G607" s="53">
        <v>1.35205589473306E-3</v>
      </c>
      <c r="H607" s="53">
        <v>0.77974101119873696</v>
      </c>
      <c r="I607" s="53">
        <v>1.0731752224973099</v>
      </c>
      <c r="J607" s="53">
        <v>1.3687070117382101</v>
      </c>
      <c r="K607" s="53">
        <v>1.1892019937882901</v>
      </c>
      <c r="L607" s="53">
        <v>8.4348082588504803E-4</v>
      </c>
      <c r="M607" s="53">
        <v>3.3062374247845999E-2</v>
      </c>
      <c r="N607" s="53">
        <v>0.36077714018823898</v>
      </c>
      <c r="O607" s="53">
        <v>0.35447883206295999</v>
      </c>
      <c r="P607" s="53">
        <v>1.32272818489216E-3</v>
      </c>
      <c r="Q607" s="53" t="s">
        <v>601</v>
      </c>
    </row>
    <row r="608" spans="1:17" x14ac:dyDescent="0.2">
      <c r="A608" s="53">
        <v>11</v>
      </c>
      <c r="B608" s="53">
        <v>26700001</v>
      </c>
      <c r="C608" s="53">
        <v>27700000</v>
      </c>
      <c r="D608" s="53">
        <v>27200000</v>
      </c>
      <c r="E608" s="53">
        <v>0</v>
      </c>
      <c r="F608" s="53">
        <v>1.1084095378477701E-3</v>
      </c>
      <c r="G608" s="53">
        <v>1.3560710023550601E-3</v>
      </c>
      <c r="H608" s="53">
        <v>0.81736836487382902</v>
      </c>
      <c r="I608" s="53">
        <v>1.15317432336728</v>
      </c>
      <c r="J608" s="53">
        <v>1.3910095793464201</v>
      </c>
      <c r="K608" s="53">
        <v>1.1829320249073001</v>
      </c>
      <c r="L608" s="53">
        <v>8.7418221355036797E-4</v>
      </c>
      <c r="M608" s="53">
        <v>2.48364294004743E-2</v>
      </c>
      <c r="N608" s="53">
        <v>0.33436737490478802</v>
      </c>
      <c r="O608" s="53">
        <v>0.324058440280513</v>
      </c>
      <c r="P608" s="53">
        <v>1.3291446083746701E-3</v>
      </c>
      <c r="Q608" s="53" t="s">
        <v>202</v>
      </c>
    </row>
    <row r="609" spans="1:17" x14ac:dyDescent="0.2">
      <c r="A609" s="53">
        <v>11</v>
      </c>
      <c r="B609" s="53">
        <v>26800001</v>
      </c>
      <c r="C609" s="53">
        <v>27800000</v>
      </c>
      <c r="D609" s="53">
        <v>27300000</v>
      </c>
      <c r="E609" s="53">
        <v>0</v>
      </c>
      <c r="F609" s="53">
        <v>1.1153789468701201E-3</v>
      </c>
      <c r="G609" s="53">
        <v>1.34988008737908E-3</v>
      </c>
      <c r="H609" s="53">
        <v>0.82628002094299702</v>
      </c>
      <c r="I609" s="53">
        <v>1.1249697532812299</v>
      </c>
      <c r="J609" s="53">
        <v>1.3457116210408699</v>
      </c>
      <c r="K609" s="53">
        <v>1.1366389768568601</v>
      </c>
      <c r="L609" s="53">
        <v>8.8411219718749902E-4</v>
      </c>
      <c r="M609" s="53">
        <v>2.4371252037616E-2</v>
      </c>
      <c r="N609" s="53">
        <v>0.32590793920315198</v>
      </c>
      <c r="O609" s="53">
        <v>0.31333208439335802</v>
      </c>
      <c r="P609" s="53">
        <v>1.3231601813850399E-3</v>
      </c>
      <c r="Q609" s="53" t="s">
        <v>202</v>
      </c>
    </row>
    <row r="610" spans="1:17" x14ac:dyDescent="0.2">
      <c r="A610" s="53">
        <v>11</v>
      </c>
      <c r="B610" s="53">
        <v>26900001</v>
      </c>
      <c r="C610" s="53">
        <v>27900000</v>
      </c>
      <c r="D610" s="53">
        <v>27400000</v>
      </c>
      <c r="E610" s="53">
        <v>0</v>
      </c>
      <c r="F610" s="53">
        <v>1.12202747089512E-3</v>
      </c>
      <c r="G610" s="53">
        <v>1.3715606171348399E-3</v>
      </c>
      <c r="H610" s="53">
        <v>0.81806626471895205</v>
      </c>
      <c r="I610" s="53">
        <v>1.1120342891421899</v>
      </c>
      <c r="J610" s="53">
        <v>1.29606725597878</v>
      </c>
      <c r="K610" s="53">
        <v>1.07808610691902</v>
      </c>
      <c r="L610" s="53">
        <v>8.9121828069343696E-4</v>
      </c>
      <c r="M610" s="53">
        <v>6.16653874906119E-2</v>
      </c>
      <c r="N610" s="53">
        <v>0.432793011111549</v>
      </c>
      <c r="O610" s="53">
        <v>0.43455276617466798</v>
      </c>
      <c r="P610" s="53">
        <v>1.33272601642364E-3</v>
      </c>
      <c r="Q610" s="53" t="s">
        <v>602</v>
      </c>
    </row>
    <row r="611" spans="1:17" x14ac:dyDescent="0.2">
      <c r="A611" s="53">
        <v>11</v>
      </c>
      <c r="B611" s="53">
        <v>27000001</v>
      </c>
      <c r="C611" s="53">
        <v>28000000</v>
      </c>
      <c r="D611" s="53">
        <v>27500000</v>
      </c>
      <c r="E611" s="53">
        <v>0</v>
      </c>
      <c r="F611" s="53">
        <v>1.14456137506285E-3</v>
      </c>
      <c r="G611" s="53">
        <v>1.4242411205237799E-3</v>
      </c>
      <c r="H611" s="53">
        <v>0.80362893513559397</v>
      </c>
      <c r="I611" s="53">
        <v>1.1043316215866199</v>
      </c>
      <c r="J611" s="53">
        <v>1.2377341095004899</v>
      </c>
      <c r="K611" s="53">
        <v>1.00443910779428</v>
      </c>
      <c r="L611" s="53">
        <v>9.1041098569878698E-4</v>
      </c>
      <c r="M611" s="53">
        <v>6.2090006371694498E-2</v>
      </c>
      <c r="N611" s="53">
        <v>0.43170309585764699</v>
      </c>
      <c r="O611" s="53">
        <v>0.43290719063367999</v>
      </c>
      <c r="P611" s="53">
        <v>1.3838556749161701E-3</v>
      </c>
      <c r="Q611" s="53" t="s">
        <v>603</v>
      </c>
    </row>
    <row r="612" spans="1:17" x14ac:dyDescent="0.2">
      <c r="A612" s="53">
        <v>11</v>
      </c>
      <c r="B612" s="53">
        <v>27100001</v>
      </c>
      <c r="C612" s="53">
        <v>28100000</v>
      </c>
      <c r="D612" s="53">
        <v>27600000</v>
      </c>
      <c r="E612" s="53">
        <v>0</v>
      </c>
      <c r="F612" s="53">
        <v>1.1266805562085E-3</v>
      </c>
      <c r="G612" s="53">
        <v>1.42278577136658E-3</v>
      </c>
      <c r="H612" s="53">
        <v>0.79188348582255497</v>
      </c>
      <c r="I612" s="53">
        <v>1.0631015286868</v>
      </c>
      <c r="J612" s="53">
        <v>1.23182376092365</v>
      </c>
      <c r="K612" s="53">
        <v>1.01478156326402</v>
      </c>
      <c r="L612" s="53">
        <v>9.0308339092772005E-4</v>
      </c>
      <c r="M612" s="53">
        <v>6.9989399809518904E-2</v>
      </c>
      <c r="N612" s="53">
        <v>0.36654783103698302</v>
      </c>
      <c r="O612" s="53">
        <v>0.34497174355867199</v>
      </c>
      <c r="P612" s="53">
        <v>1.37989176858738E-3</v>
      </c>
      <c r="Q612" s="53" t="s">
        <v>604</v>
      </c>
    </row>
    <row r="613" spans="1:17" x14ac:dyDescent="0.2">
      <c r="A613" s="53">
        <v>11</v>
      </c>
      <c r="B613" s="53">
        <v>27200001</v>
      </c>
      <c r="C613" s="53">
        <v>28200000</v>
      </c>
      <c r="D613" s="53">
        <v>27700000</v>
      </c>
      <c r="E613" s="53">
        <v>0</v>
      </c>
      <c r="F613" s="53">
        <v>1.0723177859722E-3</v>
      </c>
      <c r="G613" s="53">
        <v>1.36051559592798E-3</v>
      </c>
      <c r="H613" s="53">
        <v>0.78817015341951602</v>
      </c>
      <c r="I613" s="53">
        <v>1.01966256454907</v>
      </c>
      <c r="J613" s="53">
        <v>1.23993339856209</v>
      </c>
      <c r="K613" s="53">
        <v>1.04421285397332</v>
      </c>
      <c r="L613" s="53">
        <v>8.66548922874513E-4</v>
      </c>
      <c r="M613" s="53">
        <v>-5.7887261273387301E-2</v>
      </c>
      <c r="N613" s="53">
        <v>0.22071680026690299</v>
      </c>
      <c r="O613" s="53">
        <v>0.21487483401351701</v>
      </c>
      <c r="P613" s="53">
        <v>1.3598435626214901E-3</v>
      </c>
      <c r="Q613" s="53" t="s">
        <v>604</v>
      </c>
    </row>
    <row r="614" spans="1:17" x14ac:dyDescent="0.2">
      <c r="A614" s="53">
        <v>11</v>
      </c>
      <c r="B614" s="53">
        <v>27300001</v>
      </c>
      <c r="C614" s="53">
        <v>28300000</v>
      </c>
      <c r="D614" s="53">
        <v>27800000</v>
      </c>
      <c r="E614" s="53">
        <v>0</v>
      </c>
      <c r="F614" s="53">
        <v>1.06714934150816E-3</v>
      </c>
      <c r="G614" s="53">
        <v>1.34852453985643E-3</v>
      </c>
      <c r="H614" s="53">
        <v>0.79134588208663503</v>
      </c>
      <c r="I614" s="53">
        <v>1.08057593771182</v>
      </c>
      <c r="J614" s="53">
        <v>1.30008195760221</v>
      </c>
      <c r="K614" s="53">
        <v>1.09512680697188</v>
      </c>
      <c r="L614" s="53">
        <v>8.5273553349145801E-4</v>
      </c>
      <c r="M614" s="53">
        <v>-7.3131332018231507E-2</v>
      </c>
      <c r="N614" s="53">
        <v>0.2067741869602</v>
      </c>
      <c r="O614" s="53">
        <v>0.203819005008749</v>
      </c>
      <c r="P614" s="53">
        <v>1.3527507287143801E-3</v>
      </c>
      <c r="Q614" s="53" t="s">
        <v>604</v>
      </c>
    </row>
    <row r="615" spans="1:17" x14ac:dyDescent="0.2">
      <c r="A615" s="53">
        <v>11</v>
      </c>
      <c r="B615" s="53">
        <v>34600001</v>
      </c>
      <c r="C615" s="53">
        <v>35600000</v>
      </c>
      <c r="D615" s="53">
        <v>35100000</v>
      </c>
      <c r="E615" s="53">
        <v>0</v>
      </c>
      <c r="F615" s="53">
        <v>2.0827866368925202E-3</v>
      </c>
      <c r="G615" s="53">
        <v>2.66545820140472E-3</v>
      </c>
      <c r="H615" s="53">
        <v>0.78139909895974902</v>
      </c>
      <c r="I615" s="53">
        <v>0.93741476294732395</v>
      </c>
      <c r="J615" s="53">
        <v>1.0529923184461401</v>
      </c>
      <c r="K615" s="53">
        <v>0.83858970151619305</v>
      </c>
      <c r="L615" s="53">
        <v>1.7155358815309099E-3</v>
      </c>
      <c r="M615" s="53">
        <v>0.304334989119318</v>
      </c>
      <c r="N615" s="53">
        <v>0.72126392793147798</v>
      </c>
      <c r="O615" s="53">
        <v>0.69652632475866105</v>
      </c>
      <c r="P615" s="53">
        <v>2.4519826729487199E-3</v>
      </c>
      <c r="Q615" s="53" t="s">
        <v>1436</v>
      </c>
    </row>
    <row r="616" spans="1:17" x14ac:dyDescent="0.2">
      <c r="A616" s="53">
        <v>11</v>
      </c>
      <c r="B616" s="53">
        <v>34700001</v>
      </c>
      <c r="C616" s="53">
        <v>35700000</v>
      </c>
      <c r="D616" s="53">
        <v>35200000</v>
      </c>
      <c r="E616" s="53">
        <v>0</v>
      </c>
      <c r="F616" s="53">
        <v>2.1207296611884799E-3</v>
      </c>
      <c r="G616" s="53">
        <v>2.72596892196211E-3</v>
      </c>
      <c r="H616" s="53">
        <v>0.77797279495835603</v>
      </c>
      <c r="I616" s="53">
        <v>0.936060283755621</v>
      </c>
      <c r="J616" s="53">
        <v>1.05841318011366</v>
      </c>
      <c r="K616" s="53">
        <v>0.84612508900390604</v>
      </c>
      <c r="L616" s="53">
        <v>1.7475552892258601E-3</v>
      </c>
      <c r="M616" s="53">
        <v>0.40213281254586503</v>
      </c>
      <c r="N616" s="53">
        <v>0.79989396487707698</v>
      </c>
      <c r="O616" s="53">
        <v>0.75349432787480697</v>
      </c>
      <c r="P616" s="53">
        <v>2.45465330702084E-3</v>
      </c>
      <c r="Q616" s="53" t="s">
        <v>1436</v>
      </c>
    </row>
    <row r="617" spans="1:17" x14ac:dyDescent="0.2">
      <c r="A617" s="53">
        <v>11</v>
      </c>
      <c r="B617" s="53">
        <v>34900001</v>
      </c>
      <c r="C617" s="53">
        <v>35900000</v>
      </c>
      <c r="D617" s="53">
        <v>35400000</v>
      </c>
      <c r="E617" s="53">
        <v>0</v>
      </c>
      <c r="F617" s="53">
        <v>1.9616020510535201E-3</v>
      </c>
      <c r="G617" s="53">
        <v>2.5267890630009801E-3</v>
      </c>
      <c r="H617" s="53">
        <v>0.77632204435925201</v>
      </c>
      <c r="I617" s="53">
        <v>0.919189186687011</v>
      </c>
      <c r="J617" s="53">
        <v>1.11639129252206</v>
      </c>
      <c r="K617" s="53">
        <v>0.92817331589144403</v>
      </c>
      <c r="L617" s="53">
        <v>1.6205972497568E-3</v>
      </c>
      <c r="M617" s="53">
        <v>0.22459830717802301</v>
      </c>
      <c r="N617" s="53">
        <v>0.71037290056153601</v>
      </c>
      <c r="O617" s="53">
        <v>0.71903183913607605</v>
      </c>
      <c r="P617" s="53">
        <v>2.3658774626829598E-3</v>
      </c>
      <c r="Q617" s="53" t="s">
        <v>1436</v>
      </c>
    </row>
    <row r="618" spans="1:17" x14ac:dyDescent="0.2">
      <c r="A618" s="53">
        <v>11</v>
      </c>
      <c r="B618" s="53">
        <v>35000001</v>
      </c>
      <c r="C618" s="53">
        <v>36000000</v>
      </c>
      <c r="D618" s="53">
        <v>35500000</v>
      </c>
      <c r="E618" s="53">
        <v>0</v>
      </c>
      <c r="F618" s="53">
        <v>1.96479201305231E-3</v>
      </c>
      <c r="G618" s="53">
        <v>2.5273555232693001E-3</v>
      </c>
      <c r="H618" s="53">
        <v>0.77741021987706804</v>
      </c>
      <c r="I618" s="53">
        <v>0.94414582207824904</v>
      </c>
      <c r="J618" s="53">
        <v>1.13967363235399</v>
      </c>
      <c r="K618" s="53">
        <v>0.94723344746561899</v>
      </c>
      <c r="L618" s="53">
        <v>1.6160548709912999E-3</v>
      </c>
      <c r="M618" s="53">
        <v>0.29259278559781199</v>
      </c>
      <c r="N618" s="53">
        <v>0.70132566801065499</v>
      </c>
      <c r="O618" s="53">
        <v>0.67617591230104002</v>
      </c>
      <c r="P618" s="53">
        <v>2.3308618054422902E-3</v>
      </c>
      <c r="Q618" s="53" t="s">
        <v>1436</v>
      </c>
    </row>
    <row r="619" spans="1:17" x14ac:dyDescent="0.2">
      <c r="A619" s="53">
        <v>11</v>
      </c>
      <c r="B619" s="53">
        <v>41400001</v>
      </c>
      <c r="C619" s="53">
        <v>42400000</v>
      </c>
      <c r="D619" s="53">
        <v>41900000</v>
      </c>
      <c r="E619" s="53">
        <v>0</v>
      </c>
      <c r="F619" s="53">
        <v>1.31920584268672E-3</v>
      </c>
      <c r="G619" s="53">
        <v>1.67726181870245E-3</v>
      </c>
      <c r="H619" s="53">
        <v>0.78652350394959403</v>
      </c>
      <c r="I619" s="53">
        <v>0.77188424250869603</v>
      </c>
      <c r="J619" s="53">
        <v>0.99372164614238301</v>
      </c>
      <c r="K619" s="53">
        <v>0.83619996751894199</v>
      </c>
      <c r="L619" s="53">
        <v>1.1195932220371199E-3</v>
      </c>
      <c r="M619" s="53">
        <v>0.120613106653505</v>
      </c>
      <c r="N619" s="53">
        <v>0.44005483136308499</v>
      </c>
      <c r="O619" s="53">
        <v>0.41684357722412801</v>
      </c>
      <c r="P619" s="53">
        <v>1.6081634165625201E-3</v>
      </c>
      <c r="Q619" s="53" t="s">
        <v>1436</v>
      </c>
    </row>
    <row r="620" spans="1:17" x14ac:dyDescent="0.2">
      <c r="A620" s="53">
        <v>11</v>
      </c>
      <c r="B620" s="53">
        <v>44000001</v>
      </c>
      <c r="C620" s="53">
        <v>45000000</v>
      </c>
      <c r="D620" s="53">
        <v>44500000</v>
      </c>
      <c r="E620" s="53">
        <v>0</v>
      </c>
      <c r="F620" s="53">
        <v>1.34983375905141E-3</v>
      </c>
      <c r="G620" s="53">
        <v>1.7134818633550799E-3</v>
      </c>
      <c r="H620" s="53">
        <v>0.78777242287722304</v>
      </c>
      <c r="I620" s="53">
        <v>0.51503020887890105</v>
      </c>
      <c r="J620" s="53">
        <v>0.83057771418168302</v>
      </c>
      <c r="K620" s="53">
        <v>0.73658388572414901</v>
      </c>
      <c r="L620" s="53">
        <v>1.2040321072245E-3</v>
      </c>
      <c r="M620" s="53">
        <v>-0.30671948632191098</v>
      </c>
      <c r="N620" s="53">
        <v>-4.9834510479855203E-2</v>
      </c>
      <c r="O620" s="53">
        <v>-2.12424308134877E-2</v>
      </c>
      <c r="P620" s="53">
        <v>1.82116778693597E-3</v>
      </c>
      <c r="Q620" s="53" t="s">
        <v>605</v>
      </c>
    </row>
    <row r="621" spans="1:17" x14ac:dyDescent="0.2">
      <c r="A621" s="53">
        <v>11</v>
      </c>
      <c r="B621" s="53">
        <v>44100001</v>
      </c>
      <c r="C621" s="53">
        <v>45100000</v>
      </c>
      <c r="D621" s="53">
        <v>44600000</v>
      </c>
      <c r="E621" s="53">
        <v>0</v>
      </c>
      <c r="F621" s="53">
        <v>1.4961697354932599E-3</v>
      </c>
      <c r="G621" s="53">
        <v>1.8623089148295799E-3</v>
      </c>
      <c r="H621" s="53">
        <v>0.80339503482974794</v>
      </c>
      <c r="I621" s="53">
        <v>0.57173137119208095</v>
      </c>
      <c r="J621" s="53">
        <v>0.91895586713002797</v>
      </c>
      <c r="K621" s="53">
        <v>0.82612388176487594</v>
      </c>
      <c r="L621" s="53">
        <v>1.3190029228516999E-3</v>
      </c>
      <c r="M621" s="53">
        <v>-0.28092508222127299</v>
      </c>
      <c r="N621" s="53">
        <v>1.6269164087965599E-2</v>
      </c>
      <c r="O621" s="53">
        <v>5.2490536537203897E-2</v>
      </c>
      <c r="P621" s="53">
        <v>1.9663469569368899E-3</v>
      </c>
      <c r="Q621" s="53" t="s">
        <v>606</v>
      </c>
    </row>
    <row r="622" spans="1:17" x14ac:dyDescent="0.2">
      <c r="A622" s="53">
        <v>11</v>
      </c>
      <c r="B622" s="53">
        <v>44200001</v>
      </c>
      <c r="C622" s="53">
        <v>45200000</v>
      </c>
      <c r="D622" s="53">
        <v>44700000</v>
      </c>
      <c r="E622" s="53">
        <v>0</v>
      </c>
      <c r="F622" s="53">
        <v>1.5888070697276601E-3</v>
      </c>
      <c r="G622" s="53">
        <v>1.9861747004801199E-3</v>
      </c>
      <c r="H622" s="53">
        <v>0.79993319285740405</v>
      </c>
      <c r="I622" s="53">
        <v>0.65773302811839396</v>
      </c>
      <c r="J622" s="53">
        <v>1.0341719606317701</v>
      </c>
      <c r="K622" s="53">
        <v>0.93745056681766104</v>
      </c>
      <c r="L622" s="53">
        <v>1.37642495765117E-3</v>
      </c>
      <c r="M622" s="53">
        <v>-0.181806975607674</v>
      </c>
      <c r="N622" s="53">
        <v>0.13069939645329801</v>
      </c>
      <c r="O622" s="53">
        <v>0.155152757926074</v>
      </c>
      <c r="P622" s="53">
        <v>2.0460694670435698E-3</v>
      </c>
      <c r="Q622" s="53" t="s">
        <v>607</v>
      </c>
    </row>
    <row r="623" spans="1:17" x14ac:dyDescent="0.2">
      <c r="A623" s="53">
        <v>11</v>
      </c>
      <c r="B623" s="53">
        <v>44300001</v>
      </c>
      <c r="C623" s="53">
        <v>45300000</v>
      </c>
      <c r="D623" s="53">
        <v>44800000</v>
      </c>
      <c r="E623" s="53">
        <v>0</v>
      </c>
      <c r="F623" s="53">
        <v>1.6766238687782799E-3</v>
      </c>
      <c r="G623" s="53">
        <v>2.0712686125106401E-3</v>
      </c>
      <c r="H623" s="53">
        <v>0.809467134610802</v>
      </c>
      <c r="I623" s="53">
        <v>0.66871929046810696</v>
      </c>
      <c r="J623" s="53">
        <v>1.0101623163946301</v>
      </c>
      <c r="K623" s="53">
        <v>0.90159129982763297</v>
      </c>
      <c r="L623" s="53">
        <v>1.4489365610821799E-3</v>
      </c>
      <c r="M623" s="53">
        <v>-0.104890511347107</v>
      </c>
      <c r="N623" s="53">
        <v>0.24080845027809</v>
      </c>
      <c r="O623" s="53">
        <v>0.26236684538953797</v>
      </c>
      <c r="P623" s="53">
        <v>2.0941737764468599E-3</v>
      </c>
      <c r="Q623" s="53" t="s">
        <v>608</v>
      </c>
    </row>
    <row r="624" spans="1:17" x14ac:dyDescent="0.2">
      <c r="A624" s="53">
        <v>11</v>
      </c>
      <c r="B624" s="53">
        <v>44400001</v>
      </c>
      <c r="C624" s="53">
        <v>45400000</v>
      </c>
      <c r="D624" s="53">
        <v>44900000</v>
      </c>
      <c r="E624" s="53">
        <v>0</v>
      </c>
      <c r="F624" s="53">
        <v>1.7796954271219001E-3</v>
      </c>
      <c r="G624" s="53">
        <v>2.1449734881991101E-3</v>
      </c>
      <c r="H624" s="53">
        <v>0.829705092819636</v>
      </c>
      <c r="I624" s="53">
        <v>0.63715645461272996</v>
      </c>
      <c r="J624" s="53">
        <v>0.99243568216622902</v>
      </c>
      <c r="K624" s="53">
        <v>0.89337453310849502</v>
      </c>
      <c r="L624" s="53">
        <v>1.54743029695999E-3</v>
      </c>
      <c r="M624" s="53">
        <v>-6.9014222031300601E-2</v>
      </c>
      <c r="N624" s="53">
        <v>0.256747930025647</v>
      </c>
      <c r="O624" s="53">
        <v>0.26652319092851401</v>
      </c>
      <c r="P624" s="53">
        <v>2.1502731834241598E-3</v>
      </c>
      <c r="Q624" s="53" t="s">
        <v>143</v>
      </c>
    </row>
    <row r="625" spans="1:17" x14ac:dyDescent="0.2">
      <c r="A625" s="53">
        <v>11</v>
      </c>
      <c r="B625" s="53">
        <v>44500001</v>
      </c>
      <c r="C625" s="53">
        <v>45500000</v>
      </c>
      <c r="D625" s="53">
        <v>45000000</v>
      </c>
      <c r="E625" s="53">
        <v>0</v>
      </c>
      <c r="F625" s="53">
        <v>1.86502704501381E-3</v>
      </c>
      <c r="G625" s="53">
        <v>2.24802866535769E-3</v>
      </c>
      <c r="H625" s="53">
        <v>0.82962778622623101</v>
      </c>
      <c r="I625" s="53">
        <v>0.60796423978077496</v>
      </c>
      <c r="J625" s="53">
        <v>0.97511150309356998</v>
      </c>
      <c r="K625" s="53">
        <v>0.88362511657083898</v>
      </c>
      <c r="L625" s="53">
        <v>1.63189792782138E-3</v>
      </c>
      <c r="M625" s="53">
        <v>-0.10670259816414</v>
      </c>
      <c r="N625" s="53">
        <v>0.180639837902342</v>
      </c>
      <c r="O625" s="53">
        <v>0.185311294219938</v>
      </c>
      <c r="P625" s="53">
        <v>2.2740724757783601E-3</v>
      </c>
      <c r="Q625" s="53" t="s">
        <v>135</v>
      </c>
    </row>
    <row r="626" spans="1:17" x14ac:dyDescent="0.2">
      <c r="A626" s="53">
        <v>11</v>
      </c>
      <c r="B626" s="53">
        <v>44600001</v>
      </c>
      <c r="C626" s="53">
        <v>45600000</v>
      </c>
      <c r="D626" s="53">
        <v>45100000</v>
      </c>
      <c r="E626" s="53">
        <v>0</v>
      </c>
      <c r="F626" s="53">
        <v>1.8470830453859899E-3</v>
      </c>
      <c r="G626" s="53">
        <v>2.2180751197289099E-3</v>
      </c>
      <c r="H626" s="53">
        <v>0.83274142924958205</v>
      </c>
      <c r="I626" s="53">
        <v>0.58441389246195496</v>
      </c>
      <c r="J626" s="53">
        <v>0.93316524364938203</v>
      </c>
      <c r="K626" s="53">
        <v>0.83972740388809497</v>
      </c>
      <c r="L626" s="53">
        <v>1.6240655577916499E-3</v>
      </c>
      <c r="M626" s="53">
        <v>-0.108465149847258</v>
      </c>
      <c r="N626" s="53">
        <v>0.19121763682546999</v>
      </c>
      <c r="O626" s="53">
        <v>0.199803388188391</v>
      </c>
      <c r="P626" s="53">
        <v>2.2448583130616601E-3</v>
      </c>
      <c r="Q626" s="53" t="s">
        <v>134</v>
      </c>
    </row>
    <row r="627" spans="1:17" x14ac:dyDescent="0.2">
      <c r="A627" s="53">
        <v>11</v>
      </c>
      <c r="B627" s="53">
        <v>44700001</v>
      </c>
      <c r="C627" s="53">
        <v>45700000</v>
      </c>
      <c r="D627" s="53">
        <v>45200000</v>
      </c>
      <c r="E627" s="53">
        <v>0</v>
      </c>
      <c r="F627" s="53">
        <v>1.87501583220701E-3</v>
      </c>
      <c r="G627" s="53">
        <v>2.24678621364016E-3</v>
      </c>
      <c r="H627" s="53">
        <v>0.83453237376295697</v>
      </c>
      <c r="I627" s="53">
        <v>0.59874897291707796</v>
      </c>
      <c r="J627" s="53">
        <v>0.94208364115815801</v>
      </c>
      <c r="K627" s="53">
        <v>0.84498860075200899</v>
      </c>
      <c r="L627" s="53">
        <v>1.6438975662913199E-3</v>
      </c>
      <c r="M627" s="53">
        <v>-0.110522845653043</v>
      </c>
      <c r="N627" s="53">
        <v>0.193794267484238</v>
      </c>
      <c r="O627" s="53">
        <v>0.204160310576563</v>
      </c>
      <c r="P627" s="53">
        <v>2.2749056903255101E-3</v>
      </c>
      <c r="Q627" s="53" t="s">
        <v>132</v>
      </c>
    </row>
    <row r="628" spans="1:17" x14ac:dyDescent="0.2">
      <c r="A628" s="53">
        <v>11</v>
      </c>
      <c r="B628" s="53">
        <v>44800001</v>
      </c>
      <c r="C628" s="53">
        <v>45800000</v>
      </c>
      <c r="D628" s="53">
        <v>45300000</v>
      </c>
      <c r="E628" s="53">
        <v>0</v>
      </c>
      <c r="F628" s="53">
        <v>1.93906394079776E-3</v>
      </c>
      <c r="G628" s="53">
        <v>2.36556230583142E-3</v>
      </c>
      <c r="H628" s="53">
        <v>0.81970529206426501</v>
      </c>
      <c r="I628" s="53">
        <v>0.55397701459617599</v>
      </c>
      <c r="J628" s="53">
        <v>0.89529648751513502</v>
      </c>
      <c r="K628" s="53">
        <v>0.80410691471658702</v>
      </c>
      <c r="L628" s="53">
        <v>1.71576084778517E-3</v>
      </c>
      <c r="M628" s="53">
        <v>2.6254657096120699E-2</v>
      </c>
      <c r="N628" s="53">
        <v>0.31554506919006398</v>
      </c>
      <c r="O628" s="53">
        <v>0.29902990279826003</v>
      </c>
      <c r="P628" s="53">
        <v>2.3182426834926699E-3</v>
      </c>
      <c r="Q628" s="53" t="s">
        <v>132</v>
      </c>
    </row>
    <row r="629" spans="1:17" x14ac:dyDescent="0.2">
      <c r="A629" s="53">
        <v>11</v>
      </c>
      <c r="B629" s="53">
        <v>44900001</v>
      </c>
      <c r="C629" s="53">
        <v>45900000</v>
      </c>
      <c r="D629" s="53">
        <v>45400000</v>
      </c>
      <c r="E629" s="53">
        <v>0</v>
      </c>
      <c r="F629" s="53">
        <v>1.9854879816262202E-3</v>
      </c>
      <c r="G629" s="53">
        <v>2.4165351793717098E-3</v>
      </c>
      <c r="H629" s="53">
        <v>0.82162593724062405</v>
      </c>
      <c r="I629" s="53">
        <v>0.58888340538064998</v>
      </c>
      <c r="J629" s="53">
        <v>0.90482910769043901</v>
      </c>
      <c r="K629" s="53">
        <v>0.80099586494511898</v>
      </c>
      <c r="L629" s="53">
        <v>1.74466370385592E-3</v>
      </c>
      <c r="M629" s="53">
        <v>0.13946911620771299</v>
      </c>
      <c r="N629" s="53">
        <v>0.43200134776180499</v>
      </c>
      <c r="O629" s="53">
        <v>0.397839582324932</v>
      </c>
      <c r="P629" s="53">
        <v>2.3071604198135801E-3</v>
      </c>
      <c r="Q629" s="53" t="s">
        <v>203</v>
      </c>
    </row>
    <row r="630" spans="1:17" x14ac:dyDescent="0.2">
      <c r="A630" s="53">
        <v>11</v>
      </c>
      <c r="B630" s="53">
        <v>45000001</v>
      </c>
      <c r="C630" s="53">
        <v>46000000</v>
      </c>
      <c r="D630" s="53">
        <v>45500000</v>
      </c>
      <c r="E630" s="53">
        <v>0</v>
      </c>
      <c r="F630" s="53">
        <v>1.8727065313771201E-3</v>
      </c>
      <c r="G630" s="53">
        <v>2.31370159603039E-3</v>
      </c>
      <c r="H630" s="53">
        <v>0.80939846978975905</v>
      </c>
      <c r="I630" s="53">
        <v>0.61757514171903105</v>
      </c>
      <c r="J630" s="53">
        <v>0.90110502964680395</v>
      </c>
      <c r="K630" s="53">
        <v>0.783699284428367</v>
      </c>
      <c r="L630" s="53">
        <v>1.6353981352072501E-3</v>
      </c>
      <c r="M630" s="53">
        <v>0.24134346731533601</v>
      </c>
      <c r="N630" s="53">
        <v>0.52172725248297402</v>
      </c>
      <c r="O630" s="53">
        <v>0.46725301452627599</v>
      </c>
      <c r="P630" s="53">
        <v>2.15878780454369E-3</v>
      </c>
      <c r="Q630" s="53" t="s">
        <v>609</v>
      </c>
    </row>
    <row r="631" spans="1:17" x14ac:dyDescent="0.2">
      <c r="A631" s="53">
        <v>11</v>
      </c>
      <c r="B631" s="53">
        <v>45100001</v>
      </c>
      <c r="C631" s="53">
        <v>46100000</v>
      </c>
      <c r="D631" s="53">
        <v>45600000</v>
      </c>
      <c r="E631" s="53">
        <v>0</v>
      </c>
      <c r="F631" s="53">
        <v>1.91321383306236E-3</v>
      </c>
      <c r="G631" s="53">
        <v>2.3197097315653002E-3</v>
      </c>
      <c r="H631" s="53">
        <v>0.82476432591044702</v>
      </c>
      <c r="I631" s="53">
        <v>0.69298523678496005</v>
      </c>
      <c r="J631" s="53">
        <v>0.94418616720565596</v>
      </c>
      <c r="K631" s="53">
        <v>0.80627064775586399</v>
      </c>
      <c r="L631" s="53">
        <v>1.64611229601174E-3</v>
      </c>
      <c r="M631" s="53">
        <v>0.332436679834403</v>
      </c>
      <c r="N631" s="53">
        <v>0.569139461008349</v>
      </c>
      <c r="O631" s="53">
        <v>0.486852987916498</v>
      </c>
      <c r="P631" s="53">
        <v>2.1214693621262799E-3</v>
      </c>
      <c r="Q631" s="53" t="s">
        <v>204</v>
      </c>
    </row>
    <row r="632" spans="1:17" x14ac:dyDescent="0.2">
      <c r="A632" s="53">
        <v>11</v>
      </c>
      <c r="B632" s="53">
        <v>45200001</v>
      </c>
      <c r="C632" s="53">
        <v>46200000</v>
      </c>
      <c r="D632" s="53">
        <v>45700000</v>
      </c>
      <c r="E632" s="53">
        <v>0</v>
      </c>
      <c r="F632" s="53">
        <v>1.88737445136563E-3</v>
      </c>
      <c r="G632" s="53">
        <v>2.2812684299188899E-3</v>
      </c>
      <c r="H632" s="53">
        <v>0.82733554132107801</v>
      </c>
      <c r="I632" s="53">
        <v>0.74161185553602205</v>
      </c>
      <c r="J632" s="53">
        <v>0.970994646043978</v>
      </c>
      <c r="K632" s="53">
        <v>0.81956134792333002</v>
      </c>
      <c r="L632" s="53">
        <v>1.60896249329848E-3</v>
      </c>
      <c r="M632" s="53">
        <v>0.361311855379716</v>
      </c>
      <c r="N632" s="53">
        <v>0.57363724054103005</v>
      </c>
      <c r="O632" s="53">
        <v>0.47943399146113302</v>
      </c>
      <c r="P632" s="53">
        <v>2.0729297525551899E-3</v>
      </c>
      <c r="Q632" s="53" t="s">
        <v>205</v>
      </c>
    </row>
    <row r="633" spans="1:17" x14ac:dyDescent="0.2">
      <c r="A633" s="53">
        <v>11</v>
      </c>
      <c r="B633" s="53">
        <v>45300001</v>
      </c>
      <c r="C633" s="53">
        <v>46300000</v>
      </c>
      <c r="D633" s="53">
        <v>45800000</v>
      </c>
      <c r="E633" s="53">
        <v>0</v>
      </c>
      <c r="F633" s="53">
        <v>1.8977188786703501E-3</v>
      </c>
      <c r="G633" s="53">
        <v>2.3774253886550299E-3</v>
      </c>
      <c r="H633" s="53">
        <v>0.79822436814470898</v>
      </c>
      <c r="I633" s="53">
        <v>0.71934255442983097</v>
      </c>
      <c r="J633" s="53">
        <v>0.93469870516835496</v>
      </c>
      <c r="K633" s="53">
        <v>0.78430493787449096</v>
      </c>
      <c r="L633" s="53">
        <v>1.6262981120537701E-3</v>
      </c>
      <c r="M633" s="53">
        <v>0.43808077506034199</v>
      </c>
      <c r="N633" s="53">
        <v>0.60021909375575599</v>
      </c>
      <c r="O633" s="53">
        <v>0.47863717989738802</v>
      </c>
      <c r="P633" s="53">
        <v>2.12489693401008E-3</v>
      </c>
      <c r="Q633" s="53" t="s">
        <v>610</v>
      </c>
    </row>
    <row r="634" spans="1:17" x14ac:dyDescent="0.2">
      <c r="A634" s="53">
        <v>11</v>
      </c>
      <c r="B634" s="53">
        <v>45400001</v>
      </c>
      <c r="C634" s="53">
        <v>46400000</v>
      </c>
      <c r="D634" s="53">
        <v>45900000</v>
      </c>
      <c r="E634" s="53">
        <v>0</v>
      </c>
      <c r="F634" s="53">
        <v>1.89087908970115E-3</v>
      </c>
      <c r="G634" s="53">
        <v>2.4096830516662599E-3</v>
      </c>
      <c r="H634" s="53">
        <v>0.78470033160320996</v>
      </c>
      <c r="I634" s="53">
        <v>0.83167281851727604</v>
      </c>
      <c r="J634" s="53">
        <v>1.0131777835626199</v>
      </c>
      <c r="K634" s="53">
        <v>0.83577420433637795</v>
      </c>
      <c r="L634" s="53">
        <v>1.5851423587688099E-3</v>
      </c>
      <c r="M634" s="53">
        <v>0.41078418081762302</v>
      </c>
      <c r="N634" s="53">
        <v>0.58919289511849005</v>
      </c>
      <c r="O634" s="53">
        <v>0.47690127157984502</v>
      </c>
      <c r="P634" s="53">
        <v>2.1662311799262998E-3</v>
      </c>
      <c r="Q634" s="53" t="s">
        <v>611</v>
      </c>
    </row>
    <row r="635" spans="1:17" x14ac:dyDescent="0.2">
      <c r="A635" s="53">
        <v>11</v>
      </c>
      <c r="B635" s="53">
        <v>45500001</v>
      </c>
      <c r="C635" s="53">
        <v>46500000</v>
      </c>
      <c r="D635" s="53">
        <v>46000000</v>
      </c>
      <c r="E635" s="53">
        <v>0</v>
      </c>
      <c r="F635" s="53">
        <v>1.8506746291290399E-3</v>
      </c>
      <c r="G635" s="53">
        <v>2.3804065122785701E-3</v>
      </c>
      <c r="H635" s="53">
        <v>0.77746158884330197</v>
      </c>
      <c r="I635" s="53">
        <v>0.928903667132984</v>
      </c>
      <c r="J635" s="53">
        <v>1.0725607495598199</v>
      </c>
      <c r="K635" s="53">
        <v>0.86996718617833502</v>
      </c>
      <c r="L635" s="53">
        <v>1.5219211630346E-3</v>
      </c>
      <c r="M635" s="53">
        <v>0.46329861312891202</v>
      </c>
      <c r="N635" s="53">
        <v>0.66727561992345796</v>
      </c>
      <c r="O635" s="53">
        <v>0.55387836956907499</v>
      </c>
      <c r="P635" s="53">
        <v>2.1159254007974099E-3</v>
      </c>
      <c r="Q635" s="53" t="s">
        <v>612</v>
      </c>
    </row>
    <row r="636" spans="1:17" x14ac:dyDescent="0.2">
      <c r="A636" s="53">
        <v>11</v>
      </c>
      <c r="B636" s="53">
        <v>69300001</v>
      </c>
      <c r="C636" s="53">
        <v>70300000</v>
      </c>
      <c r="D636" s="53">
        <v>69800000</v>
      </c>
      <c r="E636" s="53">
        <v>0</v>
      </c>
      <c r="F636" s="53">
        <v>1.1777717623879401E-3</v>
      </c>
      <c r="G636" s="53">
        <v>1.51094849255492E-3</v>
      </c>
      <c r="H636" s="53">
        <v>0.77949166910144096</v>
      </c>
      <c r="I636" s="53">
        <v>0.66977693773805902</v>
      </c>
      <c r="J636" s="53">
        <v>0.94023835187451199</v>
      </c>
      <c r="K636" s="53">
        <v>0.810807347367273</v>
      </c>
      <c r="L636" s="53">
        <v>1.0164491407933401E-3</v>
      </c>
      <c r="M636" s="53">
        <v>-0.31847964804547302</v>
      </c>
      <c r="N636" s="53">
        <v>-0.36536945009265698</v>
      </c>
      <c r="O636" s="53">
        <v>-0.42166880034356302</v>
      </c>
      <c r="P636" s="53">
        <v>1.61145565239419E-3</v>
      </c>
      <c r="Q636" s="53" t="s">
        <v>613</v>
      </c>
    </row>
    <row r="637" spans="1:17" x14ac:dyDescent="0.2">
      <c r="A637" s="53">
        <v>11</v>
      </c>
      <c r="B637" s="53">
        <v>70000001</v>
      </c>
      <c r="C637" s="53">
        <v>71000000</v>
      </c>
      <c r="D637" s="53">
        <v>70500000</v>
      </c>
      <c r="E637" s="53">
        <v>0</v>
      </c>
      <c r="F637" s="53">
        <v>1.2618784098254699E-3</v>
      </c>
      <c r="G637" s="53">
        <v>1.62492426106745E-3</v>
      </c>
      <c r="H637" s="53">
        <v>0.776576755027655</v>
      </c>
      <c r="I637" s="53">
        <v>0.58366338863669598</v>
      </c>
      <c r="J637" s="53">
        <v>0.92002671136206704</v>
      </c>
      <c r="K637" s="53">
        <v>0.82203728602758597</v>
      </c>
      <c r="L637" s="53">
        <v>1.1085043258084501E-3</v>
      </c>
      <c r="M637" s="53">
        <v>-0.172334655908992</v>
      </c>
      <c r="N637" s="53">
        <v>2.4633997494570001E-2</v>
      </c>
      <c r="O637" s="53">
        <v>1.35821308432922E-2</v>
      </c>
      <c r="P637" s="53">
        <v>1.66974174090485E-3</v>
      </c>
      <c r="Q637" s="53" t="s">
        <v>614</v>
      </c>
    </row>
    <row r="638" spans="1:17" x14ac:dyDescent="0.2">
      <c r="A638" s="53">
        <v>11</v>
      </c>
      <c r="B638" s="53">
        <v>70200001</v>
      </c>
      <c r="C638" s="53">
        <v>71200000</v>
      </c>
      <c r="D638" s="53">
        <v>70700000</v>
      </c>
      <c r="E638" s="53">
        <v>0</v>
      </c>
      <c r="F638" s="53">
        <v>1.13526699313758E-3</v>
      </c>
      <c r="G638" s="53">
        <v>1.42459037308581E-3</v>
      </c>
      <c r="H638" s="53">
        <v>0.79690766874864805</v>
      </c>
      <c r="I638" s="53">
        <v>0.64359751892188499</v>
      </c>
      <c r="J638" s="53">
        <v>0.94547520584656297</v>
      </c>
      <c r="K638" s="53">
        <v>0.82857416854752397</v>
      </c>
      <c r="L638" s="53">
        <v>9.8555585434153994E-4</v>
      </c>
      <c r="M638" s="53">
        <v>-0.27381365992816797</v>
      </c>
      <c r="N638" s="53">
        <v>-8.0207845718349394E-2</v>
      </c>
      <c r="O638" s="53">
        <v>-7.5571252910532696E-2</v>
      </c>
      <c r="P638" s="53">
        <v>1.50162657906019E-3</v>
      </c>
      <c r="Q638" s="53" t="s">
        <v>114</v>
      </c>
    </row>
    <row r="639" spans="1:17" x14ac:dyDescent="0.2">
      <c r="A639" s="53">
        <v>11</v>
      </c>
      <c r="B639" s="53">
        <v>70300001</v>
      </c>
      <c r="C639" s="53">
        <v>71300000</v>
      </c>
      <c r="D639" s="53">
        <v>70800000</v>
      </c>
      <c r="E639" s="53">
        <v>0</v>
      </c>
      <c r="F639" s="53">
        <v>1.10034871696931E-3</v>
      </c>
      <c r="G639" s="53">
        <v>1.3597527775887699E-3</v>
      </c>
      <c r="H639" s="53">
        <v>0.80922704119828504</v>
      </c>
      <c r="I639" s="53">
        <v>0.73788942122977896</v>
      </c>
      <c r="J639" s="53">
        <v>1.01420237741915</v>
      </c>
      <c r="K639" s="53">
        <v>0.87601154582120599</v>
      </c>
      <c r="L639" s="53">
        <v>9.3736971337654898E-4</v>
      </c>
      <c r="M639" s="53">
        <v>-0.19767607454715899</v>
      </c>
      <c r="N639" s="53">
        <v>1.9887498287106901E-2</v>
      </c>
      <c r="O639" s="53">
        <v>1.9068680463423901E-2</v>
      </c>
      <c r="P639" s="53">
        <v>1.4062540215967799E-3</v>
      </c>
      <c r="Q639" s="53" t="s">
        <v>114</v>
      </c>
    </row>
    <row r="640" spans="1:17" x14ac:dyDescent="0.2">
      <c r="A640" s="53">
        <v>11</v>
      </c>
      <c r="B640" s="53">
        <v>70400001</v>
      </c>
      <c r="C640" s="53">
        <v>71400000</v>
      </c>
      <c r="D640" s="53">
        <v>70900000</v>
      </c>
      <c r="E640" s="53">
        <v>0</v>
      </c>
      <c r="F640" s="53">
        <v>1.07516079116961E-3</v>
      </c>
      <c r="G640" s="53">
        <v>1.2822154538873599E-3</v>
      </c>
      <c r="H640" s="53">
        <v>0.83851804149605902</v>
      </c>
      <c r="I640" s="53">
        <v>0.80780496114740696</v>
      </c>
      <c r="J640" s="53">
        <v>1.07741209685232</v>
      </c>
      <c r="K640" s="53">
        <v>0.92711780888532103</v>
      </c>
      <c r="L640" s="53">
        <v>9.0370241372852999E-4</v>
      </c>
      <c r="M640" s="53">
        <v>-0.239571813614287</v>
      </c>
      <c r="N640" s="53">
        <v>-2.69060389761616E-2</v>
      </c>
      <c r="O640" s="53">
        <v>-2.2277624727706301E-2</v>
      </c>
      <c r="P640" s="53">
        <v>1.3399082722390799E-3</v>
      </c>
      <c r="Q640" s="53" t="s">
        <v>114</v>
      </c>
    </row>
    <row r="641" spans="1:17" x14ac:dyDescent="0.2">
      <c r="A641" s="53">
        <v>11</v>
      </c>
      <c r="B641" s="53">
        <v>70500001</v>
      </c>
      <c r="C641" s="53">
        <v>71500000</v>
      </c>
      <c r="D641" s="53">
        <v>71000000</v>
      </c>
      <c r="E641" s="53">
        <v>0</v>
      </c>
      <c r="F641" s="53">
        <v>1.00678273687097E-3</v>
      </c>
      <c r="G641" s="53">
        <v>1.18550709162698E-3</v>
      </c>
      <c r="H641" s="53">
        <v>0.84924227276386</v>
      </c>
      <c r="I641" s="53">
        <v>0.835044849652544</v>
      </c>
      <c r="J641" s="53">
        <v>1.1099896118638199</v>
      </c>
      <c r="K641" s="53">
        <v>0.95737356916723204</v>
      </c>
      <c r="L641" s="53">
        <v>8.41833632175408E-4</v>
      </c>
      <c r="M641" s="53">
        <v>-0.27498874529642098</v>
      </c>
      <c r="N641" s="53">
        <v>-8.4561683685000694E-2</v>
      </c>
      <c r="O641" s="53">
        <v>-8.0658415219832996E-2</v>
      </c>
      <c r="P641" s="53">
        <v>1.24999504212165E-3</v>
      </c>
      <c r="Q641" s="53" t="s">
        <v>112</v>
      </c>
    </row>
    <row r="642" spans="1:17" x14ac:dyDescent="0.2">
      <c r="A642" s="53">
        <v>11</v>
      </c>
      <c r="B642" s="53">
        <v>70600001</v>
      </c>
      <c r="C642" s="53">
        <v>71600000</v>
      </c>
      <c r="D642" s="53">
        <v>71100000</v>
      </c>
      <c r="E642" s="53">
        <v>0</v>
      </c>
      <c r="F642" s="53">
        <v>8.1338454405071995E-4</v>
      </c>
      <c r="G642" s="53">
        <v>9.6316247518391505E-4</v>
      </c>
      <c r="H642" s="53">
        <v>0.84449359792116596</v>
      </c>
      <c r="I642" s="53">
        <v>0.83436830961742803</v>
      </c>
      <c r="J642" s="53">
        <v>1.10174413038916</v>
      </c>
      <c r="K642" s="53">
        <v>0.94705851746803804</v>
      </c>
      <c r="L642" s="53">
        <v>6.8014998537648105E-4</v>
      </c>
      <c r="M642" s="53">
        <v>-0.471673883055998</v>
      </c>
      <c r="N642" s="53">
        <v>-0.41178328475090797</v>
      </c>
      <c r="O642" s="53">
        <v>-0.41395236050394701</v>
      </c>
      <c r="P642" s="53">
        <v>1.0685649340028899E-3</v>
      </c>
      <c r="Q642" s="53" t="s">
        <v>104</v>
      </c>
    </row>
    <row r="643" spans="1:17" x14ac:dyDescent="0.2">
      <c r="A643" s="53">
        <v>11</v>
      </c>
      <c r="B643" s="53">
        <v>70700001</v>
      </c>
      <c r="C643" s="53">
        <v>71700000</v>
      </c>
      <c r="D643" s="53">
        <v>71200000</v>
      </c>
      <c r="E643" s="53">
        <v>0</v>
      </c>
      <c r="F643" s="53">
        <v>8.0209486689780804E-4</v>
      </c>
      <c r="G643" s="53">
        <v>9.24304718045972E-4</v>
      </c>
      <c r="H643" s="53">
        <v>0.86778185942129304</v>
      </c>
      <c r="I643" s="53">
        <v>0.96244819823697503</v>
      </c>
      <c r="J643" s="53">
        <v>1.16730803711665</v>
      </c>
      <c r="K643" s="53">
        <v>0.97570141656061704</v>
      </c>
      <c r="L643" s="53">
        <v>6.5439479476046196E-4</v>
      </c>
      <c r="M643" s="53">
        <v>-0.44644843878277501</v>
      </c>
      <c r="N643" s="53">
        <v>-0.39790496571073503</v>
      </c>
      <c r="O643" s="53">
        <v>-0.40757150130478198</v>
      </c>
      <c r="P643" s="53">
        <v>1.0187130046438999E-3</v>
      </c>
      <c r="Q643" s="53" t="s">
        <v>105</v>
      </c>
    </row>
    <row r="644" spans="1:17" x14ac:dyDescent="0.2">
      <c r="A644" s="53">
        <v>11</v>
      </c>
      <c r="B644" s="53">
        <v>70800001</v>
      </c>
      <c r="C644" s="53">
        <v>71800000</v>
      </c>
      <c r="D644" s="53">
        <v>71300000</v>
      </c>
      <c r="E644" s="53">
        <v>0</v>
      </c>
      <c r="F644" s="53">
        <v>7.5779873361932204E-4</v>
      </c>
      <c r="G644" s="53">
        <v>8.4982735760111901E-4</v>
      </c>
      <c r="H644" s="53">
        <v>0.89170903577218996</v>
      </c>
      <c r="I644" s="53">
        <v>1.07713347396093</v>
      </c>
      <c r="J644" s="53">
        <v>1.2321192588458201</v>
      </c>
      <c r="K644" s="53">
        <v>1.0091658496086</v>
      </c>
      <c r="L644" s="53">
        <v>6.0528115344897699E-4</v>
      </c>
      <c r="M644" s="53">
        <v>-0.48033219003883298</v>
      </c>
      <c r="N644" s="53">
        <v>-0.49050165302398002</v>
      </c>
      <c r="O644" s="53">
        <v>-0.51177431213856905</v>
      </c>
      <c r="P644" s="53">
        <v>9.4497701186253597E-4</v>
      </c>
      <c r="Q644" s="53" t="s">
        <v>103</v>
      </c>
    </row>
    <row r="645" spans="1:17" x14ac:dyDescent="0.2">
      <c r="A645" s="53">
        <v>11</v>
      </c>
      <c r="B645" s="53">
        <v>70900001</v>
      </c>
      <c r="C645" s="53">
        <v>71900000</v>
      </c>
      <c r="D645" s="53">
        <v>71400000</v>
      </c>
      <c r="E645" s="53">
        <v>0</v>
      </c>
      <c r="F645" s="53">
        <v>6.8498635416870701E-4</v>
      </c>
      <c r="G645" s="53">
        <v>7.5884393826847402E-4</v>
      </c>
      <c r="H645" s="53">
        <v>0.90267091772743802</v>
      </c>
      <c r="I645" s="53">
        <v>1.1474444892775399</v>
      </c>
      <c r="J645" s="53">
        <v>1.24096322131021</v>
      </c>
      <c r="K645" s="53">
        <v>0.98976322741297396</v>
      </c>
      <c r="L645" s="53">
        <v>5.3993086966329905E-4</v>
      </c>
      <c r="M645" s="53">
        <v>-0.59198732899495299</v>
      </c>
      <c r="N645" s="53">
        <v>-0.61401698513557001</v>
      </c>
      <c r="O645" s="53">
        <v>-0.62042739068692299</v>
      </c>
      <c r="P645" s="53">
        <v>8.6968236197979497E-4</v>
      </c>
      <c r="Q645" s="53" t="s">
        <v>96</v>
      </c>
    </row>
    <row r="646" spans="1:17" x14ac:dyDescent="0.2">
      <c r="A646" s="53">
        <v>11</v>
      </c>
      <c r="B646" s="53">
        <v>71000001</v>
      </c>
      <c r="C646" s="53">
        <v>72000000</v>
      </c>
      <c r="D646" s="53">
        <v>71500000</v>
      </c>
      <c r="E646" s="53">
        <v>0</v>
      </c>
      <c r="F646" s="53">
        <v>6.29329799285682E-4</v>
      </c>
      <c r="G646" s="53">
        <v>6.95594333865309E-4</v>
      </c>
      <c r="H646" s="53">
        <v>0.90473681087739</v>
      </c>
      <c r="I646" s="53">
        <v>1.23748269631258</v>
      </c>
      <c r="J646" s="53">
        <v>1.37864460084357</v>
      </c>
      <c r="K646" s="53">
        <v>1.12824411727438</v>
      </c>
      <c r="L646" s="53">
        <v>4.88126312045808E-4</v>
      </c>
      <c r="M646" s="53">
        <v>-0.578964753061321</v>
      </c>
      <c r="N646" s="53">
        <v>-0.67909060521952103</v>
      </c>
      <c r="O646" s="53">
        <v>-0.71057630054554599</v>
      </c>
      <c r="P646" s="53">
        <v>7.94343382688787E-4</v>
      </c>
      <c r="Q646" s="53" t="s">
        <v>97</v>
      </c>
    </row>
    <row r="647" spans="1:17" x14ac:dyDescent="0.2">
      <c r="A647" s="53">
        <v>11</v>
      </c>
      <c r="B647" s="53">
        <v>71100001</v>
      </c>
      <c r="C647" s="53">
        <v>72100000</v>
      </c>
      <c r="D647" s="53">
        <v>71600000</v>
      </c>
      <c r="E647" s="53">
        <v>0</v>
      </c>
      <c r="F647" s="53">
        <v>6.0724758901229499E-4</v>
      </c>
      <c r="G647" s="53">
        <v>6.7159261387906904E-4</v>
      </c>
      <c r="H647" s="53">
        <v>0.90419039230476095</v>
      </c>
      <c r="I647" s="53">
        <v>1.1819398327720501</v>
      </c>
      <c r="J647" s="53">
        <v>1.3435413847334801</v>
      </c>
      <c r="K647" s="53">
        <v>1.10715969482669</v>
      </c>
      <c r="L647" s="53">
        <v>4.7588095046211898E-4</v>
      </c>
      <c r="M647" s="53">
        <v>-0.66586058376453305</v>
      </c>
      <c r="N647" s="53">
        <v>-0.71648821467143997</v>
      </c>
      <c r="O647" s="53">
        <v>-0.71915253473353702</v>
      </c>
      <c r="P647" s="53">
        <v>7.8567704087290405E-4</v>
      </c>
      <c r="Q647" s="53" t="s">
        <v>94</v>
      </c>
    </row>
    <row r="648" spans="1:17" x14ac:dyDescent="0.2">
      <c r="A648" s="53">
        <v>11</v>
      </c>
      <c r="B648" s="53">
        <v>71200001</v>
      </c>
      <c r="C648" s="53">
        <v>72200000</v>
      </c>
      <c r="D648" s="53">
        <v>71700000</v>
      </c>
      <c r="E648" s="53">
        <v>0</v>
      </c>
      <c r="F648" s="53">
        <v>6.08316581784229E-4</v>
      </c>
      <c r="G648" s="53">
        <v>6.9869260093192E-4</v>
      </c>
      <c r="H648" s="53">
        <v>0.87064981219616899</v>
      </c>
      <c r="I648" s="53">
        <v>1.1474894847691699</v>
      </c>
      <c r="J648" s="53">
        <v>1.2328880604924599</v>
      </c>
      <c r="K648" s="53">
        <v>0.97923695573054603</v>
      </c>
      <c r="L648" s="53">
        <v>4.8003752519179099E-4</v>
      </c>
      <c r="M648" s="53">
        <v>-0.59372403039711596</v>
      </c>
      <c r="N648" s="53">
        <v>-0.58101740451837602</v>
      </c>
      <c r="O648" s="53">
        <v>-0.57695861240463597</v>
      </c>
      <c r="P648" s="53">
        <v>8.0095822378922104E-4</v>
      </c>
      <c r="Q648" s="53" t="s">
        <v>95</v>
      </c>
    </row>
    <row r="649" spans="1:17" x14ac:dyDescent="0.2">
      <c r="A649" s="53">
        <v>11</v>
      </c>
      <c r="B649" s="53">
        <v>71300001</v>
      </c>
      <c r="C649" s="53">
        <v>72300000</v>
      </c>
      <c r="D649" s="53">
        <v>71800000</v>
      </c>
      <c r="E649" s="53">
        <v>0</v>
      </c>
      <c r="F649" s="53">
        <v>5.69058589613001E-4</v>
      </c>
      <c r="G649" s="53">
        <v>6.8191040033238203E-4</v>
      </c>
      <c r="H649" s="53">
        <v>0.83450639458736198</v>
      </c>
      <c r="I649" s="53">
        <v>1.1548399189240799</v>
      </c>
      <c r="J649" s="53">
        <v>1.25495189024323</v>
      </c>
      <c r="K649" s="53">
        <v>1.0047871180169601</v>
      </c>
      <c r="L649" s="53">
        <v>4.4833691688887599E-4</v>
      </c>
      <c r="M649" s="53">
        <v>-0.55010457005824498</v>
      </c>
      <c r="N649" s="53">
        <v>-0.51011034106855302</v>
      </c>
      <c r="O649" s="53">
        <v>-0.50519008729926396</v>
      </c>
      <c r="P649" s="53">
        <v>7.7258433243298597E-4</v>
      </c>
      <c r="Q649" s="53" t="s">
        <v>98</v>
      </c>
    </row>
    <row r="650" spans="1:17" x14ac:dyDescent="0.2">
      <c r="A650" s="53">
        <v>11</v>
      </c>
      <c r="B650" s="53">
        <v>72700001</v>
      </c>
      <c r="C650" s="53">
        <v>73700000</v>
      </c>
      <c r="D650" s="53">
        <v>73200000</v>
      </c>
      <c r="E650" s="53">
        <v>0</v>
      </c>
      <c r="F650" s="53">
        <v>1.0859162205441599E-3</v>
      </c>
      <c r="G650" s="53">
        <v>1.3518989171733E-3</v>
      </c>
      <c r="H650" s="53">
        <v>0.80325252631662303</v>
      </c>
      <c r="I650" s="53">
        <v>1.20652914447521</v>
      </c>
      <c r="J650" s="53">
        <v>1.53347387528928</v>
      </c>
      <c r="K650" s="53">
        <v>1.3414314712080799</v>
      </c>
      <c r="L650" s="53">
        <v>8.4764960778509202E-4</v>
      </c>
      <c r="M650" s="53">
        <v>-0.15049472739396</v>
      </c>
      <c r="N650" s="53">
        <v>0.109436777349772</v>
      </c>
      <c r="O650" s="53">
        <v>0.113309795343774</v>
      </c>
      <c r="P650" s="53">
        <v>1.38195210323632E-3</v>
      </c>
      <c r="Q650" s="53" t="s">
        <v>615</v>
      </c>
    </row>
    <row r="651" spans="1:17" x14ac:dyDescent="0.2">
      <c r="A651" s="53">
        <v>11</v>
      </c>
      <c r="B651" s="53">
        <v>72800001</v>
      </c>
      <c r="C651" s="53">
        <v>73800000</v>
      </c>
      <c r="D651" s="53">
        <v>73300000</v>
      </c>
      <c r="E651" s="53">
        <v>0</v>
      </c>
      <c r="F651" s="53">
        <v>1.04887596896567E-3</v>
      </c>
      <c r="G651" s="53">
        <v>1.26911293836023E-3</v>
      </c>
      <c r="H651" s="53">
        <v>0.82646385302862102</v>
      </c>
      <c r="I651" s="53">
        <v>1.15511686910246</v>
      </c>
      <c r="J651" s="53">
        <v>1.49464099640621</v>
      </c>
      <c r="K651" s="53">
        <v>1.3135779113267401</v>
      </c>
      <c r="L651" s="53">
        <v>8.2644610082235903E-4</v>
      </c>
      <c r="M651" s="53">
        <v>-8.9146685069693393E-2</v>
      </c>
      <c r="N651" s="53">
        <v>0.225186274956377</v>
      </c>
      <c r="O651" s="53">
        <v>0.23491321655441799</v>
      </c>
      <c r="P651" s="53">
        <v>1.2782038978039201E-3</v>
      </c>
      <c r="Q651" s="53" t="s">
        <v>138</v>
      </c>
    </row>
    <row r="652" spans="1:17" x14ac:dyDescent="0.2">
      <c r="A652" s="53">
        <v>11</v>
      </c>
      <c r="B652" s="53">
        <v>72900001</v>
      </c>
      <c r="C652" s="53">
        <v>73900000</v>
      </c>
      <c r="D652" s="53">
        <v>73400000</v>
      </c>
      <c r="E652" s="53">
        <v>0</v>
      </c>
      <c r="F652" s="53">
        <v>1.0681452064275601E-3</v>
      </c>
      <c r="G652" s="53">
        <v>1.2750541881664901E-3</v>
      </c>
      <c r="H652" s="53">
        <v>0.83772534245273</v>
      </c>
      <c r="I652" s="53">
        <v>1.1947665482035601</v>
      </c>
      <c r="J652" s="53">
        <v>1.5450408495777399</v>
      </c>
      <c r="K652" s="53">
        <v>1.3635270685196199</v>
      </c>
      <c r="L652" s="53">
        <v>8.3517102811293798E-4</v>
      </c>
      <c r="M652" s="53">
        <v>-0.14115385143556</v>
      </c>
      <c r="N652" s="53">
        <v>0.19011903259382701</v>
      </c>
      <c r="O652" s="53">
        <v>0.213349031162993</v>
      </c>
      <c r="P652" s="53">
        <v>1.30048157977199E-3</v>
      </c>
      <c r="Q652" s="53" t="s">
        <v>126</v>
      </c>
    </row>
    <row r="653" spans="1:17" x14ac:dyDescent="0.2">
      <c r="A653" s="53">
        <v>11</v>
      </c>
      <c r="B653" s="53">
        <v>73000001</v>
      </c>
      <c r="C653" s="53">
        <v>74000000</v>
      </c>
      <c r="D653" s="53">
        <v>73500000</v>
      </c>
      <c r="E653" s="53">
        <v>0</v>
      </c>
      <c r="F653" s="53">
        <v>1.11923871275783E-3</v>
      </c>
      <c r="G653" s="53">
        <v>1.3260699423899101E-3</v>
      </c>
      <c r="H653" s="53">
        <v>0.84402690761596</v>
      </c>
      <c r="I653" s="53">
        <v>1.1844232204207299</v>
      </c>
      <c r="J653" s="53">
        <v>1.52259120061577</v>
      </c>
      <c r="K653" s="53">
        <v>1.3391265410653801</v>
      </c>
      <c r="L653" s="53">
        <v>8.7724097285591101E-4</v>
      </c>
      <c r="M653" s="53">
        <v>-0.133066182433387</v>
      </c>
      <c r="N653" s="53">
        <v>0.22229717252378101</v>
      </c>
      <c r="O653" s="53">
        <v>0.25126748931502502</v>
      </c>
      <c r="P653" s="53">
        <v>1.3500539519645399E-3</v>
      </c>
      <c r="Q653" s="53" t="s">
        <v>128</v>
      </c>
    </row>
    <row r="654" spans="1:17" x14ac:dyDescent="0.2">
      <c r="A654" s="53">
        <v>11</v>
      </c>
      <c r="B654" s="53">
        <v>73100001</v>
      </c>
      <c r="C654" s="53">
        <v>74100000</v>
      </c>
      <c r="D654" s="53">
        <v>73600000</v>
      </c>
      <c r="E654" s="53">
        <v>0</v>
      </c>
      <c r="F654" s="53">
        <v>1.2165440063204799E-3</v>
      </c>
      <c r="G654" s="53">
        <v>1.42522926471533E-3</v>
      </c>
      <c r="H654" s="53">
        <v>0.85357776214584602</v>
      </c>
      <c r="I654" s="53">
        <v>1.14441808265903</v>
      </c>
      <c r="J654" s="53">
        <v>1.48433054945238</v>
      </c>
      <c r="K654" s="53">
        <v>1.30701503229307</v>
      </c>
      <c r="L654" s="53">
        <v>9.5983777894740295E-4</v>
      </c>
      <c r="M654" s="53">
        <v>-6.01109830584797E-2</v>
      </c>
      <c r="N654" s="53">
        <v>0.30032649161733999</v>
      </c>
      <c r="O654" s="53">
        <v>0.31882230876218998</v>
      </c>
      <c r="P654" s="53">
        <v>1.4257632081439201E-3</v>
      </c>
      <c r="Q654" s="53" t="s">
        <v>146</v>
      </c>
    </row>
    <row r="655" spans="1:17" x14ac:dyDescent="0.2">
      <c r="A655" s="53">
        <v>11</v>
      </c>
      <c r="B655" s="53">
        <v>73200001</v>
      </c>
      <c r="C655" s="53">
        <v>74200000</v>
      </c>
      <c r="D655" s="53">
        <v>73700000</v>
      </c>
      <c r="E655" s="53">
        <v>0</v>
      </c>
      <c r="F655" s="53">
        <v>1.1855016398633999E-3</v>
      </c>
      <c r="G655" s="53">
        <v>1.3682265815368E-3</v>
      </c>
      <c r="H655" s="53">
        <v>0.86645125585254901</v>
      </c>
      <c r="I655" s="53">
        <v>1.1322766161498501</v>
      </c>
      <c r="J655" s="53">
        <v>1.4765559795710199</v>
      </c>
      <c r="K655" s="53">
        <v>1.30238504695532</v>
      </c>
      <c r="L655" s="53">
        <v>9.3767021248338499E-4</v>
      </c>
      <c r="M655" s="53">
        <v>-7.3927899774623898E-2</v>
      </c>
      <c r="N655" s="53">
        <v>0.25231593258788998</v>
      </c>
      <c r="O655" s="53">
        <v>0.26301799078814903</v>
      </c>
      <c r="P655" s="53">
        <v>1.3733283586669499E-3</v>
      </c>
      <c r="Q655" s="53" t="s">
        <v>141</v>
      </c>
    </row>
    <row r="656" spans="1:17" x14ac:dyDescent="0.2">
      <c r="A656" s="53">
        <v>11</v>
      </c>
      <c r="B656" s="53">
        <v>73300001</v>
      </c>
      <c r="C656" s="53">
        <v>74300000</v>
      </c>
      <c r="D656" s="53">
        <v>73800000</v>
      </c>
      <c r="E656" s="53">
        <v>0</v>
      </c>
      <c r="F656" s="53">
        <v>1.1444719563116601E-3</v>
      </c>
      <c r="G656" s="53">
        <v>1.3911132860431601E-3</v>
      </c>
      <c r="H656" s="53">
        <v>0.82270219671825595</v>
      </c>
      <c r="I656" s="53">
        <v>1.1519444369894201</v>
      </c>
      <c r="J656" s="53">
        <v>1.4926233955568</v>
      </c>
      <c r="K656" s="53">
        <v>1.31470492656962</v>
      </c>
      <c r="L656" s="53">
        <v>9.0209151519535301E-4</v>
      </c>
      <c r="M656" s="53">
        <v>-2.5049164220173201E-2</v>
      </c>
      <c r="N656" s="53">
        <v>0.25436090342795298</v>
      </c>
      <c r="O656" s="53">
        <v>0.24323864757442701</v>
      </c>
      <c r="P656" s="53">
        <v>1.3802120142188E-3</v>
      </c>
      <c r="Q656" s="53" t="s">
        <v>160</v>
      </c>
    </row>
    <row r="657" spans="1:17" x14ac:dyDescent="0.2">
      <c r="A657" s="53">
        <v>11</v>
      </c>
      <c r="B657" s="53">
        <v>73400001</v>
      </c>
      <c r="C657" s="53">
        <v>74400000</v>
      </c>
      <c r="D657" s="53">
        <v>73900000</v>
      </c>
      <c r="E657" s="53">
        <v>0</v>
      </c>
      <c r="F657" s="53">
        <v>1.12003994926642E-3</v>
      </c>
      <c r="G657" s="53">
        <v>1.3803700541890199E-3</v>
      </c>
      <c r="H657" s="53">
        <v>0.81140556901203797</v>
      </c>
      <c r="I657" s="53">
        <v>1.2107672096636399</v>
      </c>
      <c r="J657" s="53">
        <v>1.5270054451811299</v>
      </c>
      <c r="K657" s="53">
        <v>1.3335019654020801</v>
      </c>
      <c r="L657" s="53">
        <v>8.7362784930831701E-4</v>
      </c>
      <c r="M657" s="53">
        <v>-6.0147417078026497E-2</v>
      </c>
      <c r="N657" s="53">
        <v>0.225276274464832</v>
      </c>
      <c r="O657" s="53">
        <v>0.22169330873753601</v>
      </c>
      <c r="P657" s="53">
        <v>1.38096367162774E-3</v>
      </c>
      <c r="Q657" s="53" t="s">
        <v>616</v>
      </c>
    </row>
    <row r="658" spans="1:17" x14ac:dyDescent="0.2">
      <c r="A658" s="53">
        <v>11</v>
      </c>
      <c r="B658" s="53">
        <v>73500001</v>
      </c>
      <c r="C658" s="53">
        <v>74500000</v>
      </c>
      <c r="D658" s="53">
        <v>74000000</v>
      </c>
      <c r="E658" s="53">
        <v>0</v>
      </c>
      <c r="F658" s="53">
        <v>1.10248388000888E-3</v>
      </c>
      <c r="G658" s="53">
        <v>1.36706289904626E-3</v>
      </c>
      <c r="H658" s="53">
        <v>0.80646170763469205</v>
      </c>
      <c r="I658" s="53">
        <v>1.2119028463933199</v>
      </c>
      <c r="J658" s="53">
        <v>1.52465513327166</v>
      </c>
      <c r="K658" s="53">
        <v>1.33005719805978</v>
      </c>
      <c r="L658" s="53">
        <v>8.5967685695043799E-4</v>
      </c>
      <c r="M658" s="53">
        <v>-7.0619396850839802E-2</v>
      </c>
      <c r="N658" s="53">
        <v>0.18525415911686</v>
      </c>
      <c r="O658" s="53">
        <v>0.17471269016625801</v>
      </c>
      <c r="P658" s="53">
        <v>1.3710805034507099E-3</v>
      </c>
      <c r="Q658" s="53" t="s">
        <v>617</v>
      </c>
    </row>
    <row r="659" spans="1:17" x14ac:dyDescent="0.2">
      <c r="A659" s="53">
        <v>11</v>
      </c>
      <c r="B659" s="53">
        <v>73600001</v>
      </c>
      <c r="C659" s="53">
        <v>74600000</v>
      </c>
      <c r="D659" s="53">
        <v>74100000</v>
      </c>
      <c r="E659" s="53">
        <v>0</v>
      </c>
      <c r="F659" s="53">
        <v>1.10941636990461E-3</v>
      </c>
      <c r="G659" s="53">
        <v>1.3636150247928901E-3</v>
      </c>
      <c r="H659" s="53">
        <v>0.81358473596542502</v>
      </c>
      <c r="I659" s="53">
        <v>1.2238909952510699</v>
      </c>
      <c r="J659" s="53">
        <v>1.5284565410439099</v>
      </c>
      <c r="K659" s="53">
        <v>1.32963537085661</v>
      </c>
      <c r="L659" s="53">
        <v>8.6358007444721301E-4</v>
      </c>
      <c r="M659" s="53">
        <v>-5.1837877825846902E-2</v>
      </c>
      <c r="N659" s="53">
        <v>0.17593098653825601</v>
      </c>
      <c r="O659" s="53">
        <v>0.15405733274011499</v>
      </c>
      <c r="P659" s="53">
        <v>1.36147527926055E-3</v>
      </c>
      <c r="Q659" s="53" t="s">
        <v>617</v>
      </c>
    </row>
    <row r="660" spans="1:17" x14ac:dyDescent="0.2">
      <c r="A660" s="53">
        <v>11</v>
      </c>
      <c r="B660" s="53">
        <v>73700001</v>
      </c>
      <c r="C660" s="53">
        <v>74700000</v>
      </c>
      <c r="D660" s="53">
        <v>74200000</v>
      </c>
      <c r="E660" s="53">
        <v>0</v>
      </c>
      <c r="F660" s="53">
        <v>1.1120094258682499E-3</v>
      </c>
      <c r="G660" s="53">
        <v>1.3964498748413601E-3</v>
      </c>
      <c r="H660" s="53">
        <v>0.79631173728636495</v>
      </c>
      <c r="I660" s="53">
        <v>1.2560037067982099</v>
      </c>
      <c r="J660" s="53">
        <v>1.56205525240808</v>
      </c>
      <c r="K660" s="53">
        <v>1.35895900152625</v>
      </c>
      <c r="L660" s="53">
        <v>8.6095903871961303E-4</v>
      </c>
      <c r="M660" s="53">
        <v>-2.6110504165801799E-2</v>
      </c>
      <c r="N660" s="53">
        <v>0.238792153312015</v>
      </c>
      <c r="O660" s="53">
        <v>0.223573794810247</v>
      </c>
      <c r="P660" s="53">
        <v>1.3858500687337E-3</v>
      </c>
      <c r="Q660" s="53" t="s">
        <v>618</v>
      </c>
    </row>
    <row r="661" spans="1:17" x14ac:dyDescent="0.2">
      <c r="A661" s="53">
        <v>11</v>
      </c>
      <c r="B661" s="53">
        <v>87300001</v>
      </c>
      <c r="C661" s="53">
        <v>88300000</v>
      </c>
      <c r="D661" s="53">
        <v>87800000</v>
      </c>
      <c r="E661" s="53">
        <v>0</v>
      </c>
      <c r="F661" s="53">
        <v>1.33115090758914E-3</v>
      </c>
      <c r="G661" s="53">
        <v>1.6934236165021799E-3</v>
      </c>
      <c r="H661" s="53">
        <v>0.78607082989587296</v>
      </c>
      <c r="I661" s="53">
        <v>1.2361289938573199</v>
      </c>
      <c r="J661" s="53">
        <v>1.3157398986389499</v>
      </c>
      <c r="K661" s="53">
        <v>1.0522353290703399</v>
      </c>
      <c r="L661" s="53">
        <v>1.03677080933513E-3</v>
      </c>
      <c r="M661" s="53">
        <v>-0.30892052778475398</v>
      </c>
      <c r="N661" s="53">
        <v>-1.5632213597717302E-2</v>
      </c>
      <c r="O661" s="53">
        <v>2.39776383245103E-2</v>
      </c>
      <c r="P661" s="53">
        <v>1.8014994989058199E-3</v>
      </c>
      <c r="Q661" s="53" t="s">
        <v>619</v>
      </c>
    </row>
    <row r="662" spans="1:17" x14ac:dyDescent="0.2">
      <c r="A662" s="53">
        <v>11</v>
      </c>
      <c r="B662" s="53">
        <v>87400001</v>
      </c>
      <c r="C662" s="53">
        <v>88400000</v>
      </c>
      <c r="D662" s="53">
        <v>87900000</v>
      </c>
      <c r="E662" s="53">
        <v>0</v>
      </c>
      <c r="F662" s="53">
        <v>1.3300858104314001E-3</v>
      </c>
      <c r="G662" s="53">
        <v>1.6778840383902299E-3</v>
      </c>
      <c r="H662" s="53">
        <v>0.79271617108145997</v>
      </c>
      <c r="I662" s="53">
        <v>1.2540170560200099</v>
      </c>
      <c r="J662" s="53">
        <v>1.35854749182364</v>
      </c>
      <c r="K662" s="53">
        <v>1.0997273943969901</v>
      </c>
      <c r="L662" s="53">
        <v>1.0327362854786E-3</v>
      </c>
      <c r="M662" s="53">
        <v>-0.29931820653512198</v>
      </c>
      <c r="N662" s="53">
        <v>-3.1861160515709299E-3</v>
      </c>
      <c r="O662" s="53">
        <v>3.56343708830218E-2</v>
      </c>
      <c r="P662" s="53">
        <v>1.78070097529749E-3</v>
      </c>
      <c r="Q662" s="53" t="s">
        <v>620</v>
      </c>
    </row>
    <row r="663" spans="1:17" x14ac:dyDescent="0.2">
      <c r="A663" s="53">
        <v>11</v>
      </c>
      <c r="B663" s="53">
        <v>87500001</v>
      </c>
      <c r="C663" s="53">
        <v>88500000</v>
      </c>
      <c r="D663" s="53">
        <v>88000000</v>
      </c>
      <c r="E663" s="53">
        <v>0</v>
      </c>
      <c r="F663" s="53">
        <v>1.34519394788218E-3</v>
      </c>
      <c r="G663" s="53">
        <v>1.69361807691792E-3</v>
      </c>
      <c r="H663" s="53">
        <v>0.79427231334835002</v>
      </c>
      <c r="I663" s="53">
        <v>1.32238481549665</v>
      </c>
      <c r="J663" s="53">
        <v>1.4140077310432</v>
      </c>
      <c r="K663" s="53">
        <v>1.14148869785397</v>
      </c>
      <c r="L663" s="53">
        <v>1.0318706000536899E-3</v>
      </c>
      <c r="M663" s="53">
        <v>-0.25543657607636999</v>
      </c>
      <c r="N663" s="53">
        <v>3.2454910007330001E-2</v>
      </c>
      <c r="O663" s="53">
        <v>6.1650516862477002E-2</v>
      </c>
      <c r="P663" s="53">
        <v>1.7776429747724E-3</v>
      </c>
      <c r="Q663" s="53" t="s">
        <v>620</v>
      </c>
    </row>
    <row r="664" spans="1:17" x14ac:dyDescent="0.2">
      <c r="A664" s="53">
        <v>11</v>
      </c>
      <c r="B664" s="53">
        <v>87600001</v>
      </c>
      <c r="C664" s="53">
        <v>88600000</v>
      </c>
      <c r="D664" s="53">
        <v>88100000</v>
      </c>
      <c r="E664" s="53">
        <v>0</v>
      </c>
      <c r="F664" s="53">
        <v>1.3819702957173501E-3</v>
      </c>
      <c r="G664" s="53">
        <v>1.7671106551772999E-3</v>
      </c>
      <c r="H664" s="53">
        <v>0.78205079668805</v>
      </c>
      <c r="I664" s="53">
        <v>1.34665017999796</v>
      </c>
      <c r="J664" s="53">
        <v>1.3683303498505099</v>
      </c>
      <c r="K664" s="53">
        <v>1.0716134462774001</v>
      </c>
      <c r="L664" s="53">
        <v>1.0555663154677901E-3</v>
      </c>
      <c r="M664" s="53">
        <v>-0.187429283454352</v>
      </c>
      <c r="N664" s="53">
        <v>4.7330706234139999E-2</v>
      </c>
      <c r="O664" s="53">
        <v>4.9758321000470597E-2</v>
      </c>
      <c r="P664" s="53">
        <v>1.82358595729584E-3</v>
      </c>
      <c r="Q664" s="53" t="s">
        <v>621</v>
      </c>
    </row>
    <row r="665" spans="1:17" x14ac:dyDescent="0.2">
      <c r="A665" s="53">
        <v>11</v>
      </c>
      <c r="B665" s="53">
        <v>93300001</v>
      </c>
      <c r="C665" s="53">
        <v>94300000</v>
      </c>
      <c r="D665" s="53">
        <v>93800000</v>
      </c>
      <c r="E665" s="53">
        <v>0</v>
      </c>
      <c r="F665" s="53">
        <v>8.3752717364335004E-4</v>
      </c>
      <c r="G665" s="53">
        <v>1.0685408432468801E-3</v>
      </c>
      <c r="H665" s="53">
        <v>0.78380454891965601</v>
      </c>
      <c r="I665" s="53">
        <v>1.38992152713759</v>
      </c>
      <c r="J665" s="53">
        <v>1.4085199383257501</v>
      </c>
      <c r="K665" s="53">
        <v>1.1004451566284901</v>
      </c>
      <c r="L665" s="53">
        <v>6.3358492054298003E-4</v>
      </c>
      <c r="M665" s="53">
        <v>0.129396646211726</v>
      </c>
      <c r="N665" s="53">
        <v>9.7185906000178707E-2</v>
      </c>
      <c r="O665" s="53">
        <v>-3.09556313606268E-2</v>
      </c>
      <c r="P665" s="53">
        <v>1.0229121491763301E-3</v>
      </c>
      <c r="Q665" s="53" t="s">
        <v>622</v>
      </c>
    </row>
    <row r="666" spans="1:17" x14ac:dyDescent="0.2">
      <c r="A666" s="53">
        <v>12</v>
      </c>
      <c r="B666" s="53">
        <v>9700001</v>
      </c>
      <c r="C666" s="53">
        <v>10700000</v>
      </c>
      <c r="D666" s="53">
        <v>10200000</v>
      </c>
      <c r="E666" s="53">
        <v>0</v>
      </c>
      <c r="F666" s="53">
        <v>1.1397244734024101E-3</v>
      </c>
      <c r="G666" s="53">
        <v>1.38766061428252E-3</v>
      </c>
      <c r="H666" s="53">
        <v>0.82132796857659396</v>
      </c>
      <c r="I666" s="53">
        <v>1.3640745306606901</v>
      </c>
      <c r="J666" s="53">
        <v>1.4378119424417199</v>
      </c>
      <c r="K666" s="53">
        <v>1.15094665109276</v>
      </c>
      <c r="L666" s="53">
        <v>8.6428016503857898E-4</v>
      </c>
      <c r="M666" s="53">
        <v>9.6546232683523206E-3</v>
      </c>
      <c r="N666" s="53">
        <v>0.17792013461463199</v>
      </c>
      <c r="O666" s="53">
        <v>0.12852702628055099</v>
      </c>
      <c r="P666" s="53">
        <v>1.36485306834305E-3</v>
      </c>
      <c r="Q666" s="53" t="s">
        <v>206</v>
      </c>
    </row>
    <row r="667" spans="1:17" x14ac:dyDescent="0.2">
      <c r="A667" s="53">
        <v>12</v>
      </c>
      <c r="B667" s="53">
        <v>9800001</v>
      </c>
      <c r="C667" s="53">
        <v>10800000</v>
      </c>
      <c r="D667" s="53">
        <v>10300000</v>
      </c>
      <c r="E667" s="53">
        <v>0</v>
      </c>
      <c r="F667" s="53">
        <v>1.1288846465625901E-3</v>
      </c>
      <c r="G667" s="53">
        <v>1.42824846257973E-3</v>
      </c>
      <c r="H667" s="53">
        <v>0.790397942752605</v>
      </c>
      <c r="I667" s="53">
        <v>1.2432540975856099</v>
      </c>
      <c r="J667" s="53">
        <v>1.3264963201690101</v>
      </c>
      <c r="K667" s="53">
        <v>1.0601720793337801</v>
      </c>
      <c r="L667" s="53">
        <v>8.7489800742925495E-4</v>
      </c>
      <c r="M667" s="53">
        <v>-8.5720355142362703E-3</v>
      </c>
      <c r="N667" s="53">
        <v>0.17021383646427199</v>
      </c>
      <c r="O667" s="53">
        <v>0.12690302467942899</v>
      </c>
      <c r="P667" s="53">
        <v>1.4107818475098499E-3</v>
      </c>
      <c r="Q667" s="53" t="s">
        <v>623</v>
      </c>
    </row>
    <row r="668" spans="1:17" x14ac:dyDescent="0.2">
      <c r="A668" s="53">
        <v>12</v>
      </c>
      <c r="B668" s="53">
        <v>12400001</v>
      </c>
      <c r="C668" s="53">
        <v>13400000</v>
      </c>
      <c r="D668" s="53">
        <v>12900000</v>
      </c>
      <c r="E668" s="53">
        <v>0</v>
      </c>
      <c r="F668" s="53">
        <v>1.66642646226323E-3</v>
      </c>
      <c r="G668" s="53">
        <v>2.1384433143396002E-3</v>
      </c>
      <c r="H668" s="53">
        <v>0.77927081400231601</v>
      </c>
      <c r="I668" s="53">
        <v>0.74698306073074305</v>
      </c>
      <c r="J668" s="53">
        <v>1.0542993029923799</v>
      </c>
      <c r="K668" s="53">
        <v>0.92540430217667302</v>
      </c>
      <c r="L668" s="53">
        <v>1.42277501591699E-3</v>
      </c>
      <c r="M668" s="53">
        <v>1.0854154609605499E-2</v>
      </c>
      <c r="N668" s="53">
        <v>0.38179471174371499</v>
      </c>
      <c r="O668" s="53">
        <v>0.39157310241975801</v>
      </c>
      <c r="P668" s="53">
        <v>2.10416776011007E-3</v>
      </c>
      <c r="Q668" s="53" t="s">
        <v>624</v>
      </c>
    </row>
    <row r="669" spans="1:17" x14ac:dyDescent="0.2">
      <c r="A669" s="53">
        <v>12</v>
      </c>
      <c r="B669" s="53">
        <v>12500001</v>
      </c>
      <c r="C669" s="53">
        <v>13500000</v>
      </c>
      <c r="D669" s="53">
        <v>13000000</v>
      </c>
      <c r="E669" s="53">
        <v>0</v>
      </c>
      <c r="F669" s="53">
        <v>1.9195079306314599E-3</v>
      </c>
      <c r="G669" s="53">
        <v>2.4590249714423898E-3</v>
      </c>
      <c r="H669" s="53">
        <v>0.78059716876544605</v>
      </c>
      <c r="I669" s="53">
        <v>0.82714177050050897</v>
      </c>
      <c r="J669" s="53">
        <v>1.12715656237637</v>
      </c>
      <c r="K669" s="53">
        <v>0.98218432229323804</v>
      </c>
      <c r="L669" s="53">
        <v>1.6114697259586601E-3</v>
      </c>
      <c r="M669" s="53">
        <v>6.8436831240658594E-2</v>
      </c>
      <c r="N669" s="53">
        <v>0.37141024746840601</v>
      </c>
      <c r="O669" s="53">
        <v>0.351776079879346</v>
      </c>
      <c r="P669" s="53">
        <v>2.3869456893885498E-3</v>
      </c>
      <c r="Q669" s="53" t="s">
        <v>625</v>
      </c>
    </row>
    <row r="670" spans="1:17" x14ac:dyDescent="0.2">
      <c r="A670" s="53">
        <v>12</v>
      </c>
      <c r="B670" s="53">
        <v>12700001</v>
      </c>
      <c r="C670" s="53">
        <v>13700000</v>
      </c>
      <c r="D670" s="53">
        <v>13200000</v>
      </c>
      <c r="E670" s="53">
        <v>0</v>
      </c>
      <c r="F670" s="53">
        <v>2.4850354761251801E-3</v>
      </c>
      <c r="G670" s="53">
        <v>3.08051257788479E-3</v>
      </c>
      <c r="H670" s="53">
        <v>0.80669544866182996</v>
      </c>
      <c r="I670" s="53">
        <v>0.95903615954116705</v>
      </c>
      <c r="J670" s="53">
        <v>1.2564024264949101</v>
      </c>
      <c r="K670" s="53">
        <v>1.09129994492121</v>
      </c>
      <c r="L670" s="53">
        <v>2.0240442313587698E-3</v>
      </c>
      <c r="M670" s="53">
        <v>0.34243358823818998</v>
      </c>
      <c r="N670" s="53">
        <v>0.667047341887825</v>
      </c>
      <c r="O670" s="53">
        <v>0.60915079900040203</v>
      </c>
      <c r="P670" s="53">
        <v>2.8330258823132102E-3</v>
      </c>
      <c r="Q670" s="53" t="s">
        <v>207</v>
      </c>
    </row>
    <row r="671" spans="1:17" x14ac:dyDescent="0.2">
      <c r="A671" s="53">
        <v>12</v>
      </c>
      <c r="B671" s="53">
        <v>12800001</v>
      </c>
      <c r="C671" s="53">
        <v>13800000</v>
      </c>
      <c r="D671" s="53">
        <v>13300000</v>
      </c>
      <c r="E671" s="53">
        <v>0</v>
      </c>
      <c r="F671" s="53">
        <v>2.5996268391738999E-3</v>
      </c>
      <c r="G671" s="53">
        <v>3.1190812209805998E-3</v>
      </c>
      <c r="H671" s="53">
        <v>0.8334591679394</v>
      </c>
      <c r="I671" s="53">
        <v>1.0563262106818601</v>
      </c>
      <c r="J671" s="53">
        <v>1.2810811755807601</v>
      </c>
      <c r="K671" s="53">
        <v>1.0812607234560601</v>
      </c>
      <c r="L671" s="53">
        <v>2.1172377835268802E-3</v>
      </c>
      <c r="M671" s="53">
        <v>0.45875186806649698</v>
      </c>
      <c r="N671" s="53">
        <v>0.75094238237729205</v>
      </c>
      <c r="O671" s="53">
        <v>0.66410181708371596</v>
      </c>
      <c r="P671" s="53">
        <v>2.81411608633879E-3</v>
      </c>
      <c r="Q671" s="53" t="s">
        <v>207</v>
      </c>
    </row>
    <row r="672" spans="1:17" x14ac:dyDescent="0.2">
      <c r="A672" s="53">
        <v>12</v>
      </c>
      <c r="B672" s="53">
        <v>12900001</v>
      </c>
      <c r="C672" s="53">
        <v>13900000</v>
      </c>
      <c r="D672" s="53">
        <v>13400000</v>
      </c>
      <c r="E672" s="53">
        <v>0</v>
      </c>
      <c r="F672" s="53">
        <v>2.5540022410595899E-3</v>
      </c>
      <c r="G672" s="53">
        <v>2.98378855354312E-3</v>
      </c>
      <c r="H672" s="53">
        <v>0.85595952770407402</v>
      </c>
      <c r="I672" s="53">
        <v>1.04455830445163</v>
      </c>
      <c r="J672" s="53">
        <v>1.31154143794398</v>
      </c>
      <c r="K672" s="53">
        <v>1.1268420806699</v>
      </c>
      <c r="L672" s="53">
        <v>2.0671691595077401E-3</v>
      </c>
      <c r="M672" s="53">
        <v>0.52112776489151802</v>
      </c>
      <c r="N672" s="53">
        <v>0.76557945635289704</v>
      </c>
      <c r="O672" s="53">
        <v>0.65416255405261803</v>
      </c>
      <c r="P672" s="53">
        <v>2.66516633951396E-3</v>
      </c>
      <c r="Q672" s="53" t="s">
        <v>208</v>
      </c>
    </row>
    <row r="673" spans="1:17" x14ac:dyDescent="0.2">
      <c r="A673" s="53">
        <v>12</v>
      </c>
      <c r="B673" s="53">
        <v>13000001</v>
      </c>
      <c r="C673" s="53">
        <v>14000000</v>
      </c>
      <c r="D673" s="53">
        <v>13500000</v>
      </c>
      <c r="E673" s="53">
        <v>0</v>
      </c>
      <c r="F673" s="53">
        <v>2.8484434474022702E-3</v>
      </c>
      <c r="G673" s="53">
        <v>3.24614681949457E-3</v>
      </c>
      <c r="H673" s="53">
        <v>0.87748447799590801</v>
      </c>
      <c r="I673" s="53">
        <v>1.1463230042588599</v>
      </c>
      <c r="J673" s="53">
        <v>1.3475256067638599</v>
      </c>
      <c r="K673" s="53">
        <v>1.1319861524767501</v>
      </c>
      <c r="L673" s="53">
        <v>2.2982794477567499E-3</v>
      </c>
      <c r="M673" s="53">
        <v>0.62460992572281804</v>
      </c>
      <c r="N673" s="53">
        <v>0.88416560785717802</v>
      </c>
      <c r="O673" s="53">
        <v>0.76033601528658801</v>
      </c>
      <c r="P673" s="53">
        <v>2.8170369821518501E-3</v>
      </c>
      <c r="Q673" s="53" t="s">
        <v>209</v>
      </c>
    </row>
    <row r="674" spans="1:17" x14ac:dyDescent="0.2">
      <c r="A674" s="53">
        <v>12</v>
      </c>
      <c r="B674" s="53">
        <v>13100001</v>
      </c>
      <c r="C674" s="53">
        <v>14100000</v>
      </c>
      <c r="D674" s="53">
        <v>13600000</v>
      </c>
      <c r="E674" s="53">
        <v>0</v>
      </c>
      <c r="F674" s="53">
        <v>3.3091476002755399E-3</v>
      </c>
      <c r="G674" s="53">
        <v>3.6568168618103599E-3</v>
      </c>
      <c r="H674" s="53">
        <v>0.90492571143890899</v>
      </c>
      <c r="I674" s="53">
        <v>1.1382982646544699</v>
      </c>
      <c r="J674" s="53">
        <v>1.3632420958709699</v>
      </c>
      <c r="K674" s="53">
        <v>1.1582725689627</v>
      </c>
      <c r="L674" s="53">
        <v>2.64428791400145E-3</v>
      </c>
      <c r="M674" s="53">
        <v>0.79634974491733801</v>
      </c>
      <c r="N674" s="53">
        <v>0.97644092133544302</v>
      </c>
      <c r="O674" s="53">
        <v>0.80288540651302398</v>
      </c>
      <c r="P674" s="53">
        <v>3.0955676876910699E-3</v>
      </c>
      <c r="Q674" s="53" t="s">
        <v>210</v>
      </c>
    </row>
    <row r="675" spans="1:17" x14ac:dyDescent="0.2">
      <c r="A675" s="53">
        <v>12</v>
      </c>
      <c r="B675" s="53">
        <v>13200001</v>
      </c>
      <c r="C675" s="53">
        <v>14200000</v>
      </c>
      <c r="D675" s="53">
        <v>13700000</v>
      </c>
      <c r="E675" s="53">
        <v>0</v>
      </c>
      <c r="F675" s="53">
        <v>3.4636165605636199E-3</v>
      </c>
      <c r="G675" s="53">
        <v>3.7338828282055098E-3</v>
      </c>
      <c r="H675" s="53">
        <v>0.92761790337920702</v>
      </c>
      <c r="I675" s="53">
        <v>1.1997307444193099</v>
      </c>
      <c r="J675" s="53">
        <v>1.37752467986228</v>
      </c>
      <c r="K675" s="53">
        <v>1.1511795744039399</v>
      </c>
      <c r="L675" s="53">
        <v>2.7706054439629898E-3</v>
      </c>
      <c r="M675" s="53">
        <v>0.74357208393227403</v>
      </c>
      <c r="N675" s="53">
        <v>0.99235485219572594</v>
      </c>
      <c r="O675" s="53">
        <v>0.84802559199573302</v>
      </c>
      <c r="P675" s="53">
        <v>3.1782628832154299E-3</v>
      </c>
      <c r="Q675" s="53" t="s">
        <v>211</v>
      </c>
    </row>
    <row r="676" spans="1:17" x14ac:dyDescent="0.2">
      <c r="A676" s="53">
        <v>12</v>
      </c>
      <c r="B676" s="53">
        <v>13300001</v>
      </c>
      <c r="C676" s="53">
        <v>14300000</v>
      </c>
      <c r="D676" s="53">
        <v>13800000</v>
      </c>
      <c r="E676" s="53">
        <v>0</v>
      </c>
      <c r="F676" s="53">
        <v>3.5527196955005801E-3</v>
      </c>
      <c r="G676" s="53">
        <v>3.7913409077850301E-3</v>
      </c>
      <c r="H676" s="53">
        <v>0.93706152570071699</v>
      </c>
      <c r="I676" s="53">
        <v>1.2022866196112201</v>
      </c>
      <c r="J676" s="53">
        <v>1.4111587232364</v>
      </c>
      <c r="K676" s="53">
        <v>1.19315511658451</v>
      </c>
      <c r="L676" s="53">
        <v>2.83170372822275E-3</v>
      </c>
      <c r="M676" s="53">
        <v>0.83766170553746599</v>
      </c>
      <c r="N676" s="53">
        <v>1.0662025468559699</v>
      </c>
      <c r="O676" s="53">
        <v>0.90167304583074404</v>
      </c>
      <c r="P676" s="53">
        <v>3.18232761395402E-3</v>
      </c>
      <c r="Q676" s="53" t="s">
        <v>212</v>
      </c>
    </row>
    <row r="677" spans="1:17" x14ac:dyDescent="0.2">
      <c r="A677" s="53">
        <v>12</v>
      </c>
      <c r="B677" s="53">
        <v>13400001</v>
      </c>
      <c r="C677" s="53">
        <v>14400000</v>
      </c>
      <c r="D677" s="53">
        <v>13900000</v>
      </c>
      <c r="E677" s="53">
        <v>0</v>
      </c>
      <c r="F677" s="53">
        <v>3.26805257520258E-3</v>
      </c>
      <c r="G677" s="53">
        <v>3.4877215597268201E-3</v>
      </c>
      <c r="H677" s="53">
        <v>0.937016478878134</v>
      </c>
      <c r="I677" s="53">
        <v>1.2286230965962901</v>
      </c>
      <c r="J677" s="53">
        <v>1.42129583679994</v>
      </c>
      <c r="K677" s="53">
        <v>1.19583623837175</v>
      </c>
      <c r="L677" s="53">
        <v>2.60913724418294E-3</v>
      </c>
      <c r="M677" s="53">
        <v>0.93243697695147398</v>
      </c>
      <c r="N677" s="53">
        <v>1.1542989211996599</v>
      </c>
      <c r="O677" s="53">
        <v>0.97372483925655595</v>
      </c>
      <c r="P677" s="53">
        <v>2.8891181769098999E-3</v>
      </c>
      <c r="Q677" s="53" t="s">
        <v>213</v>
      </c>
    </row>
    <row r="678" spans="1:17" x14ac:dyDescent="0.2">
      <c r="A678" s="53">
        <v>12</v>
      </c>
      <c r="B678" s="53">
        <v>13500001</v>
      </c>
      <c r="C678" s="53">
        <v>14500000</v>
      </c>
      <c r="D678" s="53">
        <v>14000000</v>
      </c>
      <c r="E678" s="53">
        <v>0</v>
      </c>
      <c r="F678" s="53">
        <v>3.0876341899930102E-3</v>
      </c>
      <c r="G678" s="53">
        <v>3.1884460471502999E-3</v>
      </c>
      <c r="H678" s="53">
        <v>0.96838213484986202</v>
      </c>
      <c r="I678" s="53">
        <v>1.2606958281549401</v>
      </c>
      <c r="J678" s="53">
        <v>1.4063621671433999</v>
      </c>
      <c r="K678" s="53">
        <v>1.1646749168425199</v>
      </c>
      <c r="L678" s="53">
        <v>2.4766251521224601E-3</v>
      </c>
      <c r="M678" s="53">
        <v>0.98461954006882901</v>
      </c>
      <c r="N678" s="53">
        <v>1.25550020203181</v>
      </c>
      <c r="O678" s="53">
        <v>1.0815255319654999</v>
      </c>
      <c r="P678" s="53">
        <v>2.6084963522426002E-3</v>
      </c>
      <c r="Q678" s="53" t="s">
        <v>214</v>
      </c>
    </row>
    <row r="679" spans="1:17" x14ac:dyDescent="0.2">
      <c r="A679" s="53">
        <v>12</v>
      </c>
      <c r="B679" s="53">
        <v>13600001</v>
      </c>
      <c r="C679" s="53">
        <v>14600000</v>
      </c>
      <c r="D679" s="53">
        <v>14100000</v>
      </c>
      <c r="E679" s="53">
        <v>0</v>
      </c>
      <c r="F679" s="53">
        <v>2.9347862322318201E-3</v>
      </c>
      <c r="G679" s="53">
        <v>2.9338641794909599E-3</v>
      </c>
      <c r="H679" s="53">
        <v>1.0003142792864499</v>
      </c>
      <c r="I679" s="53">
        <v>1.1430845925736599</v>
      </c>
      <c r="J679" s="53">
        <v>1.37842107674175</v>
      </c>
      <c r="K679" s="53">
        <v>1.1797160392856301</v>
      </c>
      <c r="L679" s="53">
        <v>2.3657914103457399E-3</v>
      </c>
      <c r="M679" s="53">
        <v>0.93761198342663199</v>
      </c>
      <c r="N679" s="53">
        <v>1.1622266622756201</v>
      </c>
      <c r="O679" s="53">
        <v>0.98276607954934903</v>
      </c>
      <c r="P679" s="53">
        <v>2.4351207384424299E-3</v>
      </c>
      <c r="Q679" s="53" t="s">
        <v>214</v>
      </c>
    </row>
    <row r="680" spans="1:17" x14ac:dyDescent="0.2">
      <c r="A680" s="53">
        <v>12</v>
      </c>
      <c r="B680" s="53">
        <v>13700001</v>
      </c>
      <c r="C680" s="53">
        <v>14700000</v>
      </c>
      <c r="D680" s="53">
        <v>14200000</v>
      </c>
      <c r="E680" s="53">
        <v>0</v>
      </c>
      <c r="F680" s="53">
        <v>2.6681836258512699E-3</v>
      </c>
      <c r="G680" s="53">
        <v>2.7584998374260801E-3</v>
      </c>
      <c r="H680" s="53">
        <v>0.96725893895318005</v>
      </c>
      <c r="I680" s="53">
        <v>1.04943195250277</v>
      </c>
      <c r="J680" s="53">
        <v>1.3171419595406999</v>
      </c>
      <c r="K680" s="53">
        <v>1.13939695818152</v>
      </c>
      <c r="L680" s="53">
        <v>2.1817391485248099E-3</v>
      </c>
      <c r="M680" s="53">
        <v>0.783320694069357</v>
      </c>
      <c r="N680" s="53">
        <v>1.0099849733837001</v>
      </c>
      <c r="O680" s="53">
        <v>0.852647252151013</v>
      </c>
      <c r="P680" s="53">
        <v>2.3416830202606801E-3</v>
      </c>
      <c r="Q680" s="53" t="s">
        <v>215</v>
      </c>
    </row>
    <row r="681" spans="1:17" x14ac:dyDescent="0.2">
      <c r="A681" s="53">
        <v>12</v>
      </c>
      <c r="B681" s="53">
        <v>13800001</v>
      </c>
      <c r="C681" s="53">
        <v>14800000</v>
      </c>
      <c r="D681" s="53">
        <v>14300000</v>
      </c>
      <c r="E681" s="53">
        <v>0</v>
      </c>
      <c r="F681" s="53">
        <v>2.68365130980131E-3</v>
      </c>
      <c r="G681" s="53">
        <v>2.8709875756338602E-3</v>
      </c>
      <c r="H681" s="53">
        <v>0.93474849301944796</v>
      </c>
      <c r="I681" s="53">
        <v>1.12769006169149</v>
      </c>
      <c r="J681" s="53">
        <v>1.33059765365299</v>
      </c>
      <c r="K681" s="53">
        <v>1.1220043968830899</v>
      </c>
      <c r="L681" s="53">
        <v>2.1737003230319798E-3</v>
      </c>
      <c r="M681" s="53">
        <v>0.69987881617438197</v>
      </c>
      <c r="N681" s="53">
        <v>0.98308230060159596</v>
      </c>
      <c r="O681" s="53">
        <v>0.85391171513422404</v>
      </c>
      <c r="P681" s="53">
        <v>2.4524287860440198E-3</v>
      </c>
      <c r="Q681" s="53" t="s">
        <v>216</v>
      </c>
    </row>
    <row r="682" spans="1:17" x14ac:dyDescent="0.2">
      <c r="A682" s="53">
        <v>12</v>
      </c>
      <c r="B682" s="53">
        <v>13900001</v>
      </c>
      <c r="C682" s="53">
        <v>14900000</v>
      </c>
      <c r="D682" s="53">
        <v>14400000</v>
      </c>
      <c r="E682" s="53">
        <v>0</v>
      </c>
      <c r="F682" s="53">
        <v>3.0269152251343398E-3</v>
      </c>
      <c r="G682" s="53">
        <v>3.34831835673786E-3</v>
      </c>
      <c r="H682" s="53">
        <v>0.904010581623233</v>
      </c>
      <c r="I682" s="53">
        <v>0.986449258566649</v>
      </c>
      <c r="J682" s="53">
        <v>1.2798095476065701</v>
      </c>
      <c r="K682" s="53">
        <v>1.1154965268489101</v>
      </c>
      <c r="L682" s="53">
        <v>2.4740391172275501E-3</v>
      </c>
      <c r="M682" s="53">
        <v>0.61355761426134403</v>
      </c>
      <c r="N682" s="53">
        <v>0.88423799688634097</v>
      </c>
      <c r="O682" s="53">
        <v>0.76494025895665496</v>
      </c>
      <c r="P682" s="53">
        <v>2.9255562016515099E-3</v>
      </c>
      <c r="Q682" s="53" t="s">
        <v>217</v>
      </c>
    </row>
    <row r="683" spans="1:17" x14ac:dyDescent="0.2">
      <c r="A683" s="53">
        <v>12</v>
      </c>
      <c r="B683" s="53">
        <v>14000001</v>
      </c>
      <c r="C683" s="53">
        <v>15000000</v>
      </c>
      <c r="D683" s="53">
        <v>14500000</v>
      </c>
      <c r="E683" s="53">
        <v>0</v>
      </c>
      <c r="F683" s="53">
        <v>3.06571357972093E-3</v>
      </c>
      <c r="G683" s="53">
        <v>3.53427530013846E-3</v>
      </c>
      <c r="H683" s="53">
        <v>0.86742353647460002</v>
      </c>
      <c r="I683" s="53">
        <v>1.0029471293740799</v>
      </c>
      <c r="J683" s="53">
        <v>1.27966945019101</v>
      </c>
      <c r="K683" s="53">
        <v>1.1055153829211699</v>
      </c>
      <c r="L683" s="53">
        <v>2.5003924909418902E-3</v>
      </c>
      <c r="M683" s="53">
        <v>0.57743644649638304</v>
      </c>
      <c r="N683" s="53">
        <v>0.79270785647234199</v>
      </c>
      <c r="O683" s="53">
        <v>0.66321500994413196</v>
      </c>
      <c r="P683" s="53">
        <v>3.12745040267897E-3</v>
      </c>
      <c r="Q683" s="53" t="s">
        <v>218</v>
      </c>
    </row>
    <row r="684" spans="1:17" x14ac:dyDescent="0.2">
      <c r="A684" s="53">
        <v>12</v>
      </c>
      <c r="B684" s="53">
        <v>14100001</v>
      </c>
      <c r="C684" s="53">
        <v>15100000</v>
      </c>
      <c r="D684" s="53">
        <v>14600000</v>
      </c>
      <c r="E684" s="53">
        <v>0</v>
      </c>
      <c r="F684" s="53">
        <v>2.9048751993104899E-3</v>
      </c>
      <c r="G684" s="53">
        <v>3.44515504174188E-3</v>
      </c>
      <c r="H684" s="53">
        <v>0.84317691486005697</v>
      </c>
      <c r="I684" s="53">
        <v>1.0850304742461301</v>
      </c>
      <c r="J684" s="53">
        <v>1.30826469968137</v>
      </c>
      <c r="K684" s="53">
        <v>1.10581997486239</v>
      </c>
      <c r="L684" s="53">
        <v>2.3438505851940301E-3</v>
      </c>
      <c r="M684" s="53">
        <v>0.36959665869552399</v>
      </c>
      <c r="N684" s="53">
        <v>0.68518986324834896</v>
      </c>
      <c r="O684" s="53">
        <v>0.61775605573617898</v>
      </c>
      <c r="P684" s="53">
        <v>3.1534802497736902E-3</v>
      </c>
      <c r="Q684" s="53" t="s">
        <v>219</v>
      </c>
    </row>
    <row r="685" spans="1:17" x14ac:dyDescent="0.2">
      <c r="A685" s="53">
        <v>12</v>
      </c>
      <c r="B685" s="53">
        <v>14200001</v>
      </c>
      <c r="C685" s="53">
        <v>15200000</v>
      </c>
      <c r="D685" s="53">
        <v>14700000</v>
      </c>
      <c r="E685" s="53">
        <v>0</v>
      </c>
      <c r="F685" s="53">
        <v>2.7258732724791501E-3</v>
      </c>
      <c r="G685" s="53">
        <v>3.4563819376100301E-3</v>
      </c>
      <c r="H685" s="53">
        <v>0.78864932223433604</v>
      </c>
      <c r="I685" s="53">
        <v>1.0397152335186499</v>
      </c>
      <c r="J685" s="53">
        <v>1.2897137408558901</v>
      </c>
      <c r="K685" s="53">
        <v>1.1028772399110101</v>
      </c>
      <c r="L685" s="53">
        <v>2.1999874999707198E-3</v>
      </c>
      <c r="M685" s="53">
        <v>0.424444575807569</v>
      </c>
      <c r="N685" s="53">
        <v>0.65915209718481105</v>
      </c>
      <c r="O685" s="53">
        <v>0.56046256301822694</v>
      </c>
      <c r="P685" s="53">
        <v>3.1455846751428898E-3</v>
      </c>
      <c r="Q685" s="53" t="s">
        <v>626</v>
      </c>
    </row>
    <row r="686" spans="1:17" x14ac:dyDescent="0.2">
      <c r="A686" s="53">
        <v>12</v>
      </c>
      <c r="B686" s="53">
        <v>14700001</v>
      </c>
      <c r="C686" s="53">
        <v>15700000</v>
      </c>
      <c r="D686" s="53">
        <v>15200000</v>
      </c>
      <c r="E686" s="53">
        <v>0</v>
      </c>
      <c r="F686" s="53">
        <v>2.79561847580524E-3</v>
      </c>
      <c r="G686" s="53">
        <v>3.5178726766697398E-3</v>
      </c>
      <c r="H686" s="53">
        <v>0.794690067763272</v>
      </c>
      <c r="I686" s="53">
        <v>1.2141554164814401</v>
      </c>
      <c r="J686" s="53">
        <v>1.3254482858044601</v>
      </c>
      <c r="K686" s="53">
        <v>1.07619700962806</v>
      </c>
      <c r="L686" s="53">
        <v>2.1962907195620901E-3</v>
      </c>
      <c r="M686" s="53">
        <v>0.68939390481528795</v>
      </c>
      <c r="N686" s="53">
        <v>0.87728859496105005</v>
      </c>
      <c r="O686" s="53">
        <v>0.72110964093060803</v>
      </c>
      <c r="P686" s="53">
        <v>3.0834495547221699E-3</v>
      </c>
      <c r="Q686" s="53" t="s">
        <v>627</v>
      </c>
    </row>
    <row r="687" spans="1:17" x14ac:dyDescent="0.2">
      <c r="A687" s="53">
        <v>12</v>
      </c>
      <c r="B687" s="53">
        <v>14800001</v>
      </c>
      <c r="C687" s="53">
        <v>15800000</v>
      </c>
      <c r="D687" s="53">
        <v>15300000</v>
      </c>
      <c r="E687" s="53">
        <v>0</v>
      </c>
      <c r="F687" s="53">
        <v>2.9086591163738199E-3</v>
      </c>
      <c r="G687" s="53">
        <v>3.6157457418140898E-3</v>
      </c>
      <c r="H687" s="53">
        <v>0.80444238175732197</v>
      </c>
      <c r="I687" s="53">
        <v>1.1897324059124099</v>
      </c>
      <c r="J687" s="53">
        <v>1.2856085104195101</v>
      </c>
      <c r="K687" s="53">
        <v>1.0352731387582701</v>
      </c>
      <c r="L687" s="53">
        <v>2.2943641705243799E-3</v>
      </c>
      <c r="M687" s="53">
        <v>0.63494340732559995</v>
      </c>
      <c r="N687" s="53">
        <v>0.82890068223894198</v>
      </c>
      <c r="O687" s="53">
        <v>0.68276827241169702</v>
      </c>
      <c r="P687" s="53">
        <v>3.19959022435152E-3</v>
      </c>
      <c r="Q687" s="53" t="s">
        <v>628</v>
      </c>
    </row>
    <row r="688" spans="1:17" x14ac:dyDescent="0.2">
      <c r="A688" s="53">
        <v>12</v>
      </c>
      <c r="B688" s="53">
        <v>14900001</v>
      </c>
      <c r="C688" s="53">
        <v>15900000</v>
      </c>
      <c r="D688" s="53">
        <v>15400000</v>
      </c>
      <c r="E688" s="53">
        <v>0</v>
      </c>
      <c r="F688" s="53">
        <v>2.52768694165312E-3</v>
      </c>
      <c r="G688" s="53">
        <v>3.1360797294294998E-3</v>
      </c>
      <c r="H688" s="53">
        <v>0.80600212996273002</v>
      </c>
      <c r="I688" s="53">
        <v>1.21737863257257</v>
      </c>
      <c r="J688" s="53">
        <v>1.3223631648852701</v>
      </c>
      <c r="K688" s="53">
        <v>1.0721931126883</v>
      </c>
      <c r="L688" s="53">
        <v>1.95993829083749E-3</v>
      </c>
      <c r="M688" s="53">
        <v>0.82389361499343905</v>
      </c>
      <c r="N688" s="53">
        <v>0.93881190763787703</v>
      </c>
      <c r="O688" s="53">
        <v>0.74194900128355801</v>
      </c>
      <c r="P688" s="53">
        <v>2.7238919715438302E-3</v>
      </c>
      <c r="Q688" s="53" t="s">
        <v>629</v>
      </c>
    </row>
    <row r="689" spans="1:17" x14ac:dyDescent="0.2">
      <c r="A689" s="53">
        <v>12</v>
      </c>
      <c r="B689" s="53">
        <v>15000001</v>
      </c>
      <c r="C689" s="53">
        <v>16000000</v>
      </c>
      <c r="D689" s="53">
        <v>15500000</v>
      </c>
      <c r="E689" s="53">
        <v>3.2427011880287198E-4</v>
      </c>
      <c r="F689" s="53">
        <v>2.1578874844110098E-3</v>
      </c>
      <c r="G689" s="53">
        <v>2.63390512478578E-3</v>
      </c>
      <c r="H689" s="53">
        <v>0.81927304977870596</v>
      </c>
      <c r="I689" s="53">
        <v>1.2867442296968401</v>
      </c>
      <c r="J689" s="53">
        <v>1.3180705062136799</v>
      </c>
      <c r="K689" s="53">
        <v>1.0382180887163099</v>
      </c>
      <c r="L689" s="53">
        <v>1.6688447657861899E-3</v>
      </c>
      <c r="M689" s="53">
        <v>0.83916264337742397</v>
      </c>
      <c r="N689" s="53">
        <v>0.99297534024765199</v>
      </c>
      <c r="O689" s="53">
        <v>0.80520154395957</v>
      </c>
      <c r="P689" s="53">
        <v>2.2868387391711299E-3</v>
      </c>
      <c r="Q689" s="53" t="s">
        <v>629</v>
      </c>
    </row>
    <row r="690" spans="1:17" x14ac:dyDescent="0.2">
      <c r="A690" s="53">
        <v>12</v>
      </c>
      <c r="B690" s="53">
        <v>15100001</v>
      </c>
      <c r="C690" s="53">
        <v>16100000</v>
      </c>
      <c r="D690" s="53">
        <v>15600000</v>
      </c>
      <c r="E690" s="53">
        <v>2.6265050016359301E-2</v>
      </c>
      <c r="F690" s="53">
        <v>1.7889564042167E-3</v>
      </c>
      <c r="G690" s="53">
        <v>2.2968081689466401E-3</v>
      </c>
      <c r="H690" s="53">
        <v>0.778888036190306</v>
      </c>
      <c r="I690" s="53">
        <v>0.99249415051371304</v>
      </c>
      <c r="J690" s="53">
        <v>1.1206143038169001</v>
      </c>
      <c r="K690" s="53">
        <v>0.90950304515981295</v>
      </c>
      <c r="L690" s="53">
        <v>1.4478836043602999E-3</v>
      </c>
      <c r="M690" s="53">
        <v>0.95744987702408801</v>
      </c>
      <c r="N690" s="53">
        <v>0.98775571584895705</v>
      </c>
      <c r="O690" s="53">
        <v>0.74815909396538705</v>
      </c>
      <c r="P690" s="53">
        <v>1.97094171383915E-3</v>
      </c>
      <c r="Q690" s="53" t="s">
        <v>630</v>
      </c>
    </row>
    <row r="691" spans="1:17" x14ac:dyDescent="0.2">
      <c r="A691" s="53">
        <v>12</v>
      </c>
      <c r="B691" s="53">
        <v>15200001</v>
      </c>
      <c r="C691" s="53">
        <v>16200000</v>
      </c>
      <c r="D691" s="53">
        <v>15700000</v>
      </c>
      <c r="E691" s="53">
        <v>9.4256094939747497E-3</v>
      </c>
      <c r="F691" s="53">
        <v>1.77272047348077E-3</v>
      </c>
      <c r="G691" s="53">
        <v>2.19853653675186E-3</v>
      </c>
      <c r="H691" s="53">
        <v>0.80631840492394302</v>
      </c>
      <c r="I691" s="53">
        <v>1.0525466134597401</v>
      </c>
      <c r="J691" s="53">
        <v>1.1169933618627499</v>
      </c>
      <c r="K691" s="53">
        <v>0.87657578062875796</v>
      </c>
      <c r="L691" s="53">
        <v>1.4380450841617899E-3</v>
      </c>
      <c r="M691" s="53">
        <v>0.945677759074116</v>
      </c>
      <c r="N691" s="53">
        <v>0.97704178917644702</v>
      </c>
      <c r="O691" s="53">
        <v>0.73948458249822502</v>
      </c>
      <c r="P691" s="53">
        <v>1.8791018889166399E-3</v>
      </c>
      <c r="Q691" s="53" t="s">
        <v>630</v>
      </c>
    </row>
    <row r="692" spans="1:17" x14ac:dyDescent="0.2">
      <c r="A692" s="53">
        <v>12</v>
      </c>
      <c r="B692" s="53">
        <v>15300001</v>
      </c>
      <c r="C692" s="53">
        <v>16300000</v>
      </c>
      <c r="D692" s="53">
        <v>15800000</v>
      </c>
      <c r="E692" s="53">
        <v>0</v>
      </c>
      <c r="F692" s="53">
        <v>2.0980723033502402E-3</v>
      </c>
      <c r="G692" s="53">
        <v>2.6586095547297601E-3</v>
      </c>
      <c r="H692" s="53">
        <v>0.78916149970863303</v>
      </c>
      <c r="I692" s="53">
        <v>0.94960130388673702</v>
      </c>
      <c r="J692" s="53">
        <v>1.10113181528118</v>
      </c>
      <c r="K692" s="53">
        <v>0.89906087412892499</v>
      </c>
      <c r="L692" s="53">
        <v>1.7264946272610999E-3</v>
      </c>
      <c r="M692" s="53">
        <v>0.81042034191309398</v>
      </c>
      <c r="N692" s="53">
        <v>0.83521718602078199</v>
      </c>
      <c r="O692" s="53">
        <v>0.61323891730626201</v>
      </c>
      <c r="P692" s="53">
        <v>2.3199528104492499E-3</v>
      </c>
      <c r="Q692" s="53" t="s">
        <v>631</v>
      </c>
    </row>
    <row r="693" spans="1:17" x14ac:dyDescent="0.2">
      <c r="A693" s="53">
        <v>12</v>
      </c>
      <c r="B693" s="53">
        <v>15400001</v>
      </c>
      <c r="C693" s="53">
        <v>16400000</v>
      </c>
      <c r="D693" s="53">
        <v>15900000</v>
      </c>
      <c r="E693" s="53">
        <v>0</v>
      </c>
      <c r="F693" s="53">
        <v>2.3006136492592401E-3</v>
      </c>
      <c r="G693" s="53">
        <v>2.9351414815404799E-3</v>
      </c>
      <c r="H693" s="53">
        <v>0.78381695183285904</v>
      </c>
      <c r="I693" s="53">
        <v>0.90432732228900803</v>
      </c>
      <c r="J693" s="53">
        <v>1.0657119250074001</v>
      </c>
      <c r="K693" s="53">
        <v>0.87268980859024003</v>
      </c>
      <c r="L693" s="53">
        <v>1.9008556477999399E-3</v>
      </c>
      <c r="M693" s="53">
        <v>0.79250984136834102</v>
      </c>
      <c r="N693" s="53">
        <v>0.79390495643181602</v>
      </c>
      <c r="O693" s="53">
        <v>0.566135991715909</v>
      </c>
      <c r="P693" s="53">
        <v>2.5813284492709199E-3</v>
      </c>
      <c r="Q693" s="53" t="s">
        <v>632</v>
      </c>
    </row>
    <row r="694" spans="1:17" x14ac:dyDescent="0.2">
      <c r="A694" s="53">
        <v>12</v>
      </c>
      <c r="B694" s="53">
        <v>15500001</v>
      </c>
      <c r="C694" s="53">
        <v>16500000</v>
      </c>
      <c r="D694" s="53">
        <v>16000000</v>
      </c>
      <c r="E694" s="53">
        <v>0</v>
      </c>
      <c r="F694" s="53">
        <v>2.30005036336213E-3</v>
      </c>
      <c r="G694" s="53">
        <v>2.9486011423303202E-3</v>
      </c>
      <c r="H694" s="53">
        <v>0.78004797947828497</v>
      </c>
      <c r="I694" s="53">
        <v>0.84327735950647698</v>
      </c>
      <c r="J694" s="53">
        <v>1.0300727490683499</v>
      </c>
      <c r="K694" s="53">
        <v>0.85271316734974301</v>
      </c>
      <c r="L694" s="53">
        <v>1.9189745481737999E-3</v>
      </c>
      <c r="M694" s="53">
        <v>0.61918100100898898</v>
      </c>
      <c r="N694" s="53">
        <v>0.71317064628948001</v>
      </c>
      <c r="O694" s="53">
        <v>0.53754869870737099</v>
      </c>
      <c r="P694" s="53">
        <v>2.6121649843647101E-3</v>
      </c>
      <c r="Q694" s="53" t="s">
        <v>633</v>
      </c>
    </row>
    <row r="695" spans="1:17" x14ac:dyDescent="0.2">
      <c r="A695" s="53">
        <v>12</v>
      </c>
      <c r="B695" s="53">
        <v>16800001</v>
      </c>
      <c r="C695" s="53">
        <v>17800000</v>
      </c>
      <c r="D695" s="53">
        <v>17300000</v>
      </c>
      <c r="E695" s="53">
        <v>0</v>
      </c>
      <c r="F695" s="53">
        <v>1.60292353496177E-3</v>
      </c>
      <c r="G695" s="53">
        <v>2.0554941978300299E-3</v>
      </c>
      <c r="H695" s="53">
        <v>0.779823916143361</v>
      </c>
      <c r="I695" s="53">
        <v>0.77890177926167703</v>
      </c>
      <c r="J695" s="53">
        <v>0.93824994771077497</v>
      </c>
      <c r="K695" s="53">
        <v>0.75947444547968301</v>
      </c>
      <c r="L695" s="53">
        <v>1.3594889574543999E-3</v>
      </c>
      <c r="M695" s="53">
        <v>0.10965542831864</v>
      </c>
      <c r="N695" s="53">
        <v>0.53609862365198002</v>
      </c>
      <c r="O695" s="53">
        <v>0.54618571298095098</v>
      </c>
      <c r="P695" s="53">
        <v>1.9758618439361599E-3</v>
      </c>
      <c r="Q695" s="53" t="s">
        <v>634</v>
      </c>
    </row>
    <row r="696" spans="1:17" x14ac:dyDescent="0.2">
      <c r="A696" s="53">
        <v>12</v>
      </c>
      <c r="B696" s="53">
        <v>18000001</v>
      </c>
      <c r="C696" s="53">
        <v>19000000</v>
      </c>
      <c r="D696" s="53">
        <v>18500000</v>
      </c>
      <c r="E696" s="53">
        <v>0</v>
      </c>
      <c r="F696" s="53">
        <v>1.6862515365353599E-3</v>
      </c>
      <c r="G696" s="53">
        <v>2.1356546958029902E-3</v>
      </c>
      <c r="H696" s="53">
        <v>0.78957124475656004</v>
      </c>
      <c r="I696" s="53">
        <v>0.86290032658336702</v>
      </c>
      <c r="J696" s="53">
        <v>1.0893957533766401</v>
      </c>
      <c r="K696" s="53">
        <v>0.918782426199104</v>
      </c>
      <c r="L696" s="53">
        <v>1.38676061020841E-3</v>
      </c>
      <c r="M696" s="53">
        <v>0.16356542990748599</v>
      </c>
      <c r="N696" s="53">
        <v>0.47809256891636198</v>
      </c>
      <c r="O696" s="53">
        <v>0.44650043036980103</v>
      </c>
      <c r="P696" s="53">
        <v>2.0273926878952601E-3</v>
      </c>
      <c r="Q696" s="53" t="s">
        <v>635</v>
      </c>
    </row>
    <row r="697" spans="1:17" x14ac:dyDescent="0.2">
      <c r="A697" s="53">
        <v>12</v>
      </c>
      <c r="B697" s="53">
        <v>18100001</v>
      </c>
      <c r="C697" s="53">
        <v>19100000</v>
      </c>
      <c r="D697" s="53">
        <v>18600000</v>
      </c>
      <c r="E697" s="53">
        <v>0</v>
      </c>
      <c r="F697" s="53">
        <v>1.69002469540264E-3</v>
      </c>
      <c r="G697" s="53">
        <v>2.1325195009840501E-3</v>
      </c>
      <c r="H697" s="53">
        <v>0.79250140250664902</v>
      </c>
      <c r="I697" s="53">
        <v>0.86006801536752497</v>
      </c>
      <c r="J697" s="53">
        <v>1.10203324309635</v>
      </c>
      <c r="K697" s="53">
        <v>0.93649501407403801</v>
      </c>
      <c r="L697" s="53">
        <v>1.3912995314793999E-3</v>
      </c>
      <c r="M697" s="53">
        <v>0.226056369993235</v>
      </c>
      <c r="N697" s="53">
        <v>0.55550467906713596</v>
      </c>
      <c r="O697" s="53">
        <v>0.51804731044491403</v>
      </c>
      <c r="P697" s="53">
        <v>1.99624216910535E-3</v>
      </c>
      <c r="Q697" s="53" t="s">
        <v>635</v>
      </c>
    </row>
    <row r="698" spans="1:17" x14ac:dyDescent="0.2">
      <c r="A698" s="53">
        <v>12</v>
      </c>
      <c r="B698" s="53">
        <v>18200001</v>
      </c>
      <c r="C698" s="53">
        <v>19200000</v>
      </c>
      <c r="D698" s="53">
        <v>18700000</v>
      </c>
      <c r="E698" s="53">
        <v>0</v>
      </c>
      <c r="F698" s="53">
        <v>1.61604325396825E-3</v>
      </c>
      <c r="G698" s="53">
        <v>2.0550095790088799E-3</v>
      </c>
      <c r="H698" s="53">
        <v>0.78639207839977998</v>
      </c>
      <c r="I698" s="53">
        <v>0.81785425001758005</v>
      </c>
      <c r="J698" s="53">
        <v>1.0678700825966401</v>
      </c>
      <c r="K698" s="53">
        <v>0.91072344114900705</v>
      </c>
      <c r="L698" s="53">
        <v>1.34071760613516E-3</v>
      </c>
      <c r="M698" s="53">
        <v>0.21808753847946899</v>
      </c>
      <c r="N698" s="53">
        <v>0.56094284278336304</v>
      </c>
      <c r="O698" s="53">
        <v>0.52874359842601204</v>
      </c>
      <c r="P698" s="53">
        <v>1.9269791842994801E-3</v>
      </c>
      <c r="Q698" s="53" t="s">
        <v>635</v>
      </c>
    </row>
    <row r="699" spans="1:17" x14ac:dyDescent="0.2">
      <c r="A699" s="53">
        <v>12</v>
      </c>
      <c r="B699" s="53">
        <v>18400001</v>
      </c>
      <c r="C699" s="53">
        <v>19400000</v>
      </c>
      <c r="D699" s="53">
        <v>18900000</v>
      </c>
      <c r="E699" s="53">
        <v>0</v>
      </c>
      <c r="F699" s="53">
        <v>1.49429865265454E-3</v>
      </c>
      <c r="G699" s="53">
        <v>1.8800369639304601E-3</v>
      </c>
      <c r="H699" s="53">
        <v>0.79482408129386795</v>
      </c>
      <c r="I699" s="53">
        <v>0.799709466138806</v>
      </c>
      <c r="J699" s="53">
        <v>1.0702899564077999</v>
      </c>
      <c r="K699" s="53">
        <v>0.92186977297270301</v>
      </c>
      <c r="L699" s="53">
        <v>1.2446726010945301E-3</v>
      </c>
      <c r="M699" s="53">
        <v>0.19070961185173699</v>
      </c>
      <c r="N699" s="53">
        <v>0.58684686089815996</v>
      </c>
      <c r="O699" s="53">
        <v>0.57480038909369302</v>
      </c>
      <c r="P699" s="53">
        <v>1.7739098233707799E-3</v>
      </c>
      <c r="Q699" s="53" t="s">
        <v>636</v>
      </c>
    </row>
    <row r="700" spans="1:17" x14ac:dyDescent="0.2">
      <c r="A700" s="53">
        <v>12</v>
      </c>
      <c r="B700" s="53">
        <v>18500001</v>
      </c>
      <c r="C700" s="53">
        <v>19500000</v>
      </c>
      <c r="D700" s="53">
        <v>19000000</v>
      </c>
      <c r="E700" s="53">
        <v>0</v>
      </c>
      <c r="F700" s="53">
        <v>1.4892895258336401E-3</v>
      </c>
      <c r="G700" s="53">
        <v>1.8731250091755501E-3</v>
      </c>
      <c r="H700" s="53">
        <v>0.79508282604648295</v>
      </c>
      <c r="I700" s="53">
        <v>0.79839098040074397</v>
      </c>
      <c r="J700" s="53">
        <v>1.06999956096823</v>
      </c>
      <c r="K700" s="53">
        <v>0.92176869829368702</v>
      </c>
      <c r="L700" s="53">
        <v>1.2409745785732099E-3</v>
      </c>
      <c r="M700" s="53">
        <v>0.16322598718928</v>
      </c>
      <c r="N700" s="53">
        <v>0.61566192185393098</v>
      </c>
      <c r="O700" s="53">
        <v>0.62467912416768201</v>
      </c>
      <c r="P700" s="53">
        <v>1.77838891879255E-3</v>
      </c>
      <c r="Q700" s="53" t="s">
        <v>636</v>
      </c>
    </row>
    <row r="701" spans="1:17" x14ac:dyDescent="0.2">
      <c r="A701" s="53">
        <v>12</v>
      </c>
      <c r="B701" s="53">
        <v>22500001</v>
      </c>
      <c r="C701" s="53">
        <v>23500000</v>
      </c>
      <c r="D701" s="53">
        <v>23000000</v>
      </c>
      <c r="E701" s="53">
        <v>0</v>
      </c>
      <c r="F701" s="53">
        <v>2.0798226187211501E-3</v>
      </c>
      <c r="G701" s="53">
        <v>2.6438995818852599E-3</v>
      </c>
      <c r="H701" s="53">
        <v>0.78664962654826298</v>
      </c>
      <c r="I701" s="53">
        <v>0.63508689035454202</v>
      </c>
      <c r="J701" s="53">
        <v>0.87483175825583803</v>
      </c>
      <c r="K701" s="53">
        <v>0.74190290597257702</v>
      </c>
      <c r="L701" s="53">
        <v>1.79244071750963E-3</v>
      </c>
      <c r="M701" s="53">
        <v>-9.0804310221919496E-2</v>
      </c>
      <c r="N701" s="53">
        <v>0.23980922996978099</v>
      </c>
      <c r="O701" s="53">
        <v>0.25458695856234398</v>
      </c>
      <c r="P701" s="53">
        <v>2.66509049740422E-3</v>
      </c>
      <c r="Q701" s="53" t="s">
        <v>1436</v>
      </c>
    </row>
    <row r="702" spans="1:17" x14ac:dyDescent="0.2">
      <c r="A702" s="53">
        <v>12</v>
      </c>
      <c r="B702" s="53">
        <v>22600001</v>
      </c>
      <c r="C702" s="53">
        <v>23600000</v>
      </c>
      <c r="D702" s="53">
        <v>23100000</v>
      </c>
      <c r="E702" s="53">
        <v>0</v>
      </c>
      <c r="F702" s="53">
        <v>2.0210448571036802E-3</v>
      </c>
      <c r="G702" s="53">
        <v>2.48599705274945E-3</v>
      </c>
      <c r="H702" s="53">
        <v>0.81297154188837695</v>
      </c>
      <c r="I702" s="53">
        <v>0.67277383857571205</v>
      </c>
      <c r="J702" s="53">
        <v>0.92225515135808001</v>
      </c>
      <c r="K702" s="53">
        <v>0.787017723602912</v>
      </c>
      <c r="L702" s="53">
        <v>1.72835778026148E-3</v>
      </c>
      <c r="M702" s="53">
        <v>-0.18171860635359399</v>
      </c>
      <c r="N702" s="53">
        <v>0.19262633881762001</v>
      </c>
      <c r="O702" s="53">
        <v>0.235169522507162</v>
      </c>
      <c r="P702" s="53">
        <v>2.5620496199724898E-3</v>
      </c>
      <c r="Q702" s="53" t="s">
        <v>1436</v>
      </c>
    </row>
    <row r="703" spans="1:17" x14ac:dyDescent="0.2">
      <c r="A703" s="53">
        <v>12</v>
      </c>
      <c r="B703" s="53">
        <v>22700001</v>
      </c>
      <c r="C703" s="53">
        <v>23700000</v>
      </c>
      <c r="D703" s="53">
        <v>23200000</v>
      </c>
      <c r="E703" s="53">
        <v>0</v>
      </c>
      <c r="F703" s="53">
        <v>1.98089484094337E-3</v>
      </c>
      <c r="G703" s="53">
        <v>2.4642942712859899E-3</v>
      </c>
      <c r="H703" s="53">
        <v>0.80383859347676101</v>
      </c>
      <c r="I703" s="53">
        <v>0.62473982086236801</v>
      </c>
      <c r="J703" s="53">
        <v>0.89435429309349701</v>
      </c>
      <c r="K703" s="53">
        <v>0.77162378039185398</v>
      </c>
      <c r="L703" s="53">
        <v>1.70953055819728E-3</v>
      </c>
      <c r="M703" s="53">
        <v>-0.23170410842993899</v>
      </c>
      <c r="N703" s="53">
        <v>0.17214440243750501</v>
      </c>
      <c r="O703" s="53">
        <v>0.231584036697323</v>
      </c>
      <c r="P703" s="53">
        <v>2.5711753392959999E-3</v>
      </c>
      <c r="Q703" s="53" t="s">
        <v>1436</v>
      </c>
    </row>
    <row r="704" spans="1:17" x14ac:dyDescent="0.2">
      <c r="A704" s="53">
        <v>12</v>
      </c>
      <c r="B704" s="53">
        <v>22800001</v>
      </c>
      <c r="C704" s="53">
        <v>23800000</v>
      </c>
      <c r="D704" s="53">
        <v>23300000</v>
      </c>
      <c r="E704" s="53">
        <v>0</v>
      </c>
      <c r="F704" s="53">
        <v>1.93089345262581E-3</v>
      </c>
      <c r="G704" s="53">
        <v>2.4076676767934499E-3</v>
      </c>
      <c r="H704" s="53">
        <v>0.80197673094045496</v>
      </c>
      <c r="I704" s="53">
        <v>0.58455340351899998</v>
      </c>
      <c r="J704" s="53">
        <v>0.89056922874501998</v>
      </c>
      <c r="K704" s="53">
        <v>0.78330562105867796</v>
      </c>
      <c r="L704" s="53">
        <v>1.67955297256689E-3</v>
      </c>
      <c r="M704" s="53">
        <v>-0.21514084029665201</v>
      </c>
      <c r="N704" s="53">
        <v>0.18614684412697899</v>
      </c>
      <c r="O704" s="53">
        <v>0.24208338815132199</v>
      </c>
      <c r="P704" s="53">
        <v>2.50179995126149E-3</v>
      </c>
      <c r="Q704" s="53" t="s">
        <v>637</v>
      </c>
    </row>
    <row r="705" spans="1:17" x14ac:dyDescent="0.2">
      <c r="A705" s="53">
        <v>12</v>
      </c>
      <c r="B705" s="53">
        <v>22900001</v>
      </c>
      <c r="C705" s="53">
        <v>23900000</v>
      </c>
      <c r="D705" s="53">
        <v>23400000</v>
      </c>
      <c r="E705" s="53">
        <v>0</v>
      </c>
      <c r="F705" s="53">
        <v>1.77598798750269E-3</v>
      </c>
      <c r="G705" s="53">
        <v>2.2551677706366602E-3</v>
      </c>
      <c r="H705" s="53">
        <v>0.78751923055432305</v>
      </c>
      <c r="I705" s="53">
        <v>0.58963984358169097</v>
      </c>
      <c r="J705" s="53">
        <v>0.92087431346345905</v>
      </c>
      <c r="K705" s="53">
        <v>0.82024671814053296</v>
      </c>
      <c r="L705" s="53">
        <v>1.5428765380631601E-3</v>
      </c>
      <c r="M705" s="53">
        <v>-0.20664073329482799</v>
      </c>
      <c r="N705" s="53">
        <v>0.18314193474474599</v>
      </c>
      <c r="O705" s="53">
        <v>0.234298378661215</v>
      </c>
      <c r="P705" s="53">
        <v>2.33843295032781E-3</v>
      </c>
      <c r="Q705" s="53" t="s">
        <v>637</v>
      </c>
    </row>
    <row r="706" spans="1:17" x14ac:dyDescent="0.2">
      <c r="A706" s="53">
        <v>12</v>
      </c>
      <c r="B706" s="53">
        <v>23000001</v>
      </c>
      <c r="C706" s="53">
        <v>24000000</v>
      </c>
      <c r="D706" s="53">
        <v>23500000</v>
      </c>
      <c r="E706" s="53">
        <v>0</v>
      </c>
      <c r="F706" s="53">
        <v>1.75596778891044E-3</v>
      </c>
      <c r="G706" s="53">
        <v>2.25414976791355E-3</v>
      </c>
      <c r="H706" s="53">
        <v>0.77899339871093398</v>
      </c>
      <c r="I706" s="53">
        <v>0.61836269141074296</v>
      </c>
      <c r="J706" s="53">
        <v>0.99528009123621297</v>
      </c>
      <c r="K706" s="53">
        <v>0.90382569399217605</v>
      </c>
      <c r="L706" s="53">
        <v>1.51827536031533E-3</v>
      </c>
      <c r="M706" s="53">
        <v>-0.187436262695897</v>
      </c>
      <c r="N706" s="53">
        <v>0.215584113960574</v>
      </c>
      <c r="O706" s="53">
        <v>0.267499283632187</v>
      </c>
      <c r="P706" s="53">
        <v>2.3261289021074302E-3</v>
      </c>
      <c r="Q706" s="53" t="s">
        <v>637</v>
      </c>
    </row>
    <row r="707" spans="1:17" x14ac:dyDescent="0.2">
      <c r="A707" s="53">
        <v>12</v>
      </c>
      <c r="B707" s="53">
        <v>25200001</v>
      </c>
      <c r="C707" s="53">
        <v>26200000</v>
      </c>
      <c r="D707" s="53">
        <v>25700000</v>
      </c>
      <c r="E707" s="53">
        <v>0</v>
      </c>
      <c r="F707" s="53">
        <v>2.2479315006888501E-3</v>
      </c>
      <c r="G707" s="53">
        <v>2.8055689539390801E-3</v>
      </c>
      <c r="H707" s="53">
        <v>0.80123908469000704</v>
      </c>
      <c r="I707" s="53">
        <v>0.76606854367286803</v>
      </c>
      <c r="J707" s="53">
        <v>1.0694932617022399</v>
      </c>
      <c r="K707" s="53">
        <v>0.93461864106686798</v>
      </c>
      <c r="L707" s="53">
        <v>1.8872887828736099E-3</v>
      </c>
      <c r="M707" s="53">
        <v>5.2413858394168497E-2</v>
      </c>
      <c r="N707" s="53">
        <v>0.32816431596921303</v>
      </c>
      <c r="O707" s="53">
        <v>0.30333653758291701</v>
      </c>
      <c r="P707" s="53">
        <v>2.7336198510750599E-3</v>
      </c>
      <c r="Q707" s="53" t="s">
        <v>220</v>
      </c>
    </row>
    <row r="708" spans="1:17" x14ac:dyDescent="0.2">
      <c r="A708" s="53">
        <v>12</v>
      </c>
      <c r="B708" s="53">
        <v>25300001</v>
      </c>
      <c r="C708" s="53">
        <v>26300000</v>
      </c>
      <c r="D708" s="53">
        <v>25800000</v>
      </c>
      <c r="E708" s="53">
        <v>0</v>
      </c>
      <c r="F708" s="53">
        <v>2.3521827365444998E-3</v>
      </c>
      <c r="G708" s="53">
        <v>2.7888961043600401E-3</v>
      </c>
      <c r="H708" s="53">
        <v>0.84340995452186196</v>
      </c>
      <c r="I708" s="53">
        <v>0.80171895369298196</v>
      </c>
      <c r="J708" s="53">
        <v>1.12429505107149</v>
      </c>
      <c r="K708" s="53">
        <v>0.98988532589991096</v>
      </c>
      <c r="L708" s="53">
        <v>1.9613121253767001E-3</v>
      </c>
      <c r="M708" s="53">
        <v>6.2885524380783597E-2</v>
      </c>
      <c r="N708" s="53">
        <v>0.36914534126981002</v>
      </c>
      <c r="O708" s="53">
        <v>0.35155038497364</v>
      </c>
      <c r="P708" s="53">
        <v>2.7106905206383701E-3</v>
      </c>
      <c r="Q708" s="53" t="s">
        <v>220</v>
      </c>
    </row>
    <row r="709" spans="1:17" x14ac:dyDescent="0.2">
      <c r="A709" s="53">
        <v>12</v>
      </c>
      <c r="B709" s="53">
        <v>25400001</v>
      </c>
      <c r="C709" s="53">
        <v>26400000</v>
      </c>
      <c r="D709" s="53">
        <v>25900000</v>
      </c>
      <c r="E709" s="53">
        <v>0</v>
      </c>
      <c r="F709" s="53">
        <v>2.34543917830535E-3</v>
      </c>
      <c r="G709" s="53">
        <v>2.7435435095262499E-3</v>
      </c>
      <c r="H709" s="53">
        <v>0.85489410689548595</v>
      </c>
      <c r="I709" s="53">
        <v>0.80652011429018899</v>
      </c>
      <c r="J709" s="53">
        <v>1.151148430279</v>
      </c>
      <c r="K709" s="53">
        <v>1.02254892198903</v>
      </c>
      <c r="L709" s="53">
        <v>1.9539269860354199E-3</v>
      </c>
      <c r="M709" s="53">
        <v>9.1208502342641606E-2</v>
      </c>
      <c r="N709" s="53">
        <v>0.41338914758220602</v>
      </c>
      <c r="O709" s="53">
        <v>0.39581258692979998</v>
      </c>
      <c r="P709" s="53">
        <v>2.6491986158531898E-3</v>
      </c>
      <c r="Q709" s="53" t="s">
        <v>1436</v>
      </c>
    </row>
    <row r="710" spans="1:17" x14ac:dyDescent="0.2">
      <c r="A710" s="53">
        <v>12</v>
      </c>
      <c r="B710" s="53">
        <v>25500001</v>
      </c>
      <c r="C710" s="53">
        <v>26500000</v>
      </c>
      <c r="D710" s="53">
        <v>26000000</v>
      </c>
      <c r="E710" s="53">
        <v>0</v>
      </c>
      <c r="F710" s="53">
        <v>2.2764943677237798E-3</v>
      </c>
      <c r="G710" s="53">
        <v>2.66321842446339E-3</v>
      </c>
      <c r="H710" s="53">
        <v>0.85479070992176298</v>
      </c>
      <c r="I710" s="53">
        <v>0.85893659063554495</v>
      </c>
      <c r="J710" s="53">
        <v>1.19611921333536</v>
      </c>
      <c r="K710" s="53">
        <v>1.05792993016982</v>
      </c>
      <c r="L710" s="53">
        <v>1.87679468427386E-3</v>
      </c>
      <c r="M710" s="53">
        <v>0.111339422649717</v>
      </c>
      <c r="N710" s="53">
        <v>0.42002407735073699</v>
      </c>
      <c r="O710" s="53">
        <v>0.395120114933453</v>
      </c>
      <c r="P710" s="53">
        <v>2.5601049868148999E-3</v>
      </c>
      <c r="Q710" s="53" t="s">
        <v>1436</v>
      </c>
    </row>
    <row r="711" spans="1:17" x14ac:dyDescent="0.2">
      <c r="A711" s="53">
        <v>12</v>
      </c>
      <c r="B711" s="53">
        <v>25600001</v>
      </c>
      <c r="C711" s="53">
        <v>26600000</v>
      </c>
      <c r="D711" s="53">
        <v>26100000</v>
      </c>
      <c r="E711" s="53">
        <v>0</v>
      </c>
      <c r="F711" s="53">
        <v>2.29664285942815E-3</v>
      </c>
      <c r="G711" s="53">
        <v>2.6583242036171601E-3</v>
      </c>
      <c r="H711" s="53">
        <v>0.86394385466721002</v>
      </c>
      <c r="I711" s="53">
        <v>0.87292663900012801</v>
      </c>
      <c r="J711" s="53">
        <v>1.2131642444814701</v>
      </c>
      <c r="K711" s="53">
        <v>1.07388097299453</v>
      </c>
      <c r="L711" s="53">
        <v>1.8879755723296399E-3</v>
      </c>
      <c r="M711" s="53">
        <v>0.203755910591254</v>
      </c>
      <c r="N711" s="53">
        <v>0.48400696773681501</v>
      </c>
      <c r="O711" s="53">
        <v>0.43549802699129803</v>
      </c>
      <c r="P711" s="53">
        <v>2.50249579749711E-3</v>
      </c>
      <c r="Q711" s="53" t="s">
        <v>1436</v>
      </c>
    </row>
    <row r="712" spans="1:17" x14ac:dyDescent="0.2">
      <c r="A712" s="53">
        <v>12</v>
      </c>
      <c r="B712" s="53">
        <v>25700001</v>
      </c>
      <c r="C712" s="53">
        <v>26700000</v>
      </c>
      <c r="D712" s="53">
        <v>26200000</v>
      </c>
      <c r="E712" s="53">
        <v>0</v>
      </c>
      <c r="F712" s="53">
        <v>2.1860051894184202E-3</v>
      </c>
      <c r="G712" s="53">
        <v>2.5676724195824799E-3</v>
      </c>
      <c r="H712" s="53">
        <v>0.85135672788582495</v>
      </c>
      <c r="I712" s="53">
        <v>0.76691211582611396</v>
      </c>
      <c r="J712" s="53">
        <v>1.1474441401729201</v>
      </c>
      <c r="K712" s="53">
        <v>1.03511596820137</v>
      </c>
      <c r="L712" s="53">
        <v>1.8347574914267699E-3</v>
      </c>
      <c r="M712" s="53">
        <v>0.15079551326304799</v>
      </c>
      <c r="N712" s="53">
        <v>0.453909922670299</v>
      </c>
      <c r="O712" s="53">
        <v>0.42080526921107603</v>
      </c>
      <c r="P712" s="53">
        <v>2.4461882866726199E-3</v>
      </c>
      <c r="Q712" s="53" t="s">
        <v>1436</v>
      </c>
    </row>
    <row r="713" spans="1:17" x14ac:dyDescent="0.2">
      <c r="A713" s="53">
        <v>12</v>
      </c>
      <c r="B713" s="53">
        <v>25800001</v>
      </c>
      <c r="C713" s="53">
        <v>26800000</v>
      </c>
      <c r="D713" s="53">
        <v>26300000</v>
      </c>
      <c r="E713" s="53">
        <v>0</v>
      </c>
      <c r="F713" s="53">
        <v>2.11607406547701E-3</v>
      </c>
      <c r="G713" s="53">
        <v>2.5004901020719899E-3</v>
      </c>
      <c r="H713" s="53">
        <v>0.84626372394898097</v>
      </c>
      <c r="I713" s="53">
        <v>0.781123428863844</v>
      </c>
      <c r="J713" s="53">
        <v>1.1609785349981201</v>
      </c>
      <c r="K713" s="53">
        <v>1.04653637951117</v>
      </c>
      <c r="L713" s="53">
        <v>1.77084335869687E-3</v>
      </c>
      <c r="M713" s="53">
        <v>0.13589492318361501</v>
      </c>
      <c r="N713" s="53">
        <v>0.47257988480619401</v>
      </c>
      <c r="O713" s="53">
        <v>0.451881891614489</v>
      </c>
      <c r="P713" s="53">
        <v>2.3899728297050601E-3</v>
      </c>
      <c r="Q713" s="53" t="s">
        <v>1436</v>
      </c>
    </row>
    <row r="714" spans="1:17" x14ac:dyDescent="0.2">
      <c r="A714" s="53">
        <v>12</v>
      </c>
      <c r="B714" s="53">
        <v>25900001</v>
      </c>
      <c r="C714" s="53">
        <v>26900000</v>
      </c>
      <c r="D714" s="53">
        <v>26400000</v>
      </c>
      <c r="E714" s="53">
        <v>0</v>
      </c>
      <c r="F714" s="53">
        <v>2.0343446218813901E-3</v>
      </c>
      <c r="G714" s="53">
        <v>2.38664058376264E-3</v>
      </c>
      <c r="H714" s="53">
        <v>0.85238834691822696</v>
      </c>
      <c r="I714" s="53">
        <v>0.81265181074381299</v>
      </c>
      <c r="J714" s="53">
        <v>1.14941721740768</v>
      </c>
      <c r="K714" s="53">
        <v>1.0182073108696199</v>
      </c>
      <c r="L714" s="53">
        <v>1.6904189445137001E-3</v>
      </c>
      <c r="M714" s="53">
        <v>3.7715454031047299E-2</v>
      </c>
      <c r="N714" s="53">
        <v>0.37516854146823397</v>
      </c>
      <c r="O714" s="53">
        <v>0.37079278093642298</v>
      </c>
      <c r="P714" s="53">
        <v>2.33320721914714E-3</v>
      </c>
      <c r="Q714" s="53" t="s">
        <v>1436</v>
      </c>
    </row>
    <row r="715" spans="1:17" x14ac:dyDescent="0.2">
      <c r="A715" s="53">
        <v>12</v>
      </c>
      <c r="B715" s="53">
        <v>26000001</v>
      </c>
      <c r="C715" s="53">
        <v>27000000</v>
      </c>
      <c r="D715" s="53">
        <v>26500000</v>
      </c>
      <c r="E715" s="53">
        <v>0</v>
      </c>
      <c r="F715" s="53">
        <v>2.0721456011308999E-3</v>
      </c>
      <c r="G715" s="53">
        <v>2.48718548167519E-3</v>
      </c>
      <c r="H715" s="53">
        <v>0.83312869763747999</v>
      </c>
      <c r="I715" s="53">
        <v>0.82331740617538796</v>
      </c>
      <c r="J715" s="53">
        <v>1.1545680472337601</v>
      </c>
      <c r="K715" s="53">
        <v>1.0202542382578701</v>
      </c>
      <c r="L715" s="53">
        <v>1.7180676633747E-3</v>
      </c>
      <c r="M715" s="53">
        <v>2.2540591546538698E-2</v>
      </c>
      <c r="N715" s="53">
        <v>0.39345764096075397</v>
      </c>
      <c r="O715" s="53">
        <v>0.401430085299885</v>
      </c>
      <c r="P715" s="53">
        <v>2.4398192994842102E-3</v>
      </c>
      <c r="Q715" s="53" t="s">
        <v>1436</v>
      </c>
    </row>
    <row r="716" spans="1:17" x14ac:dyDescent="0.2">
      <c r="A716" s="53">
        <v>12</v>
      </c>
      <c r="B716" s="53">
        <v>26100001</v>
      </c>
      <c r="C716" s="53">
        <v>27100000</v>
      </c>
      <c r="D716" s="53">
        <v>26600000</v>
      </c>
      <c r="E716" s="53">
        <v>0</v>
      </c>
      <c r="F716" s="53">
        <v>1.9982054024407E-3</v>
      </c>
      <c r="G716" s="53">
        <v>2.4529130702544799E-3</v>
      </c>
      <c r="H716" s="53">
        <v>0.81462544542330395</v>
      </c>
      <c r="I716" s="53">
        <v>0.74540005284445099</v>
      </c>
      <c r="J716" s="53">
        <v>1.1002245863630999</v>
      </c>
      <c r="K716" s="53">
        <v>0.98392425073411205</v>
      </c>
      <c r="L716" s="53">
        <v>1.6813419253880299E-3</v>
      </c>
      <c r="M716" s="53">
        <v>-3.03385040014875E-2</v>
      </c>
      <c r="N716" s="53">
        <v>0.361672515958398</v>
      </c>
      <c r="O716" s="53">
        <v>0.38452948261032699</v>
      </c>
      <c r="P716" s="53">
        <v>2.4363180792741999E-3</v>
      </c>
      <c r="Q716" s="53" t="s">
        <v>1436</v>
      </c>
    </row>
    <row r="717" spans="1:17" x14ac:dyDescent="0.2">
      <c r="A717" s="53">
        <v>12</v>
      </c>
      <c r="B717" s="53">
        <v>27500001</v>
      </c>
      <c r="C717" s="53">
        <v>28500000</v>
      </c>
      <c r="D717" s="53">
        <v>28000000</v>
      </c>
      <c r="E717" s="53">
        <v>0</v>
      </c>
      <c r="F717" s="53">
        <v>2.2419655543802599E-3</v>
      </c>
      <c r="G717" s="53">
        <v>2.8686533215752301E-3</v>
      </c>
      <c r="H717" s="53">
        <v>0.78153938557802305</v>
      </c>
      <c r="I717" s="53">
        <v>0.76536768571469604</v>
      </c>
      <c r="J717" s="53">
        <v>1.0286733699508099</v>
      </c>
      <c r="K717" s="53">
        <v>0.88390653530767005</v>
      </c>
      <c r="L717" s="53">
        <v>1.8824907533541899E-3</v>
      </c>
      <c r="M717" s="53">
        <v>0.112517049524716</v>
      </c>
      <c r="N717" s="53">
        <v>0.36372334464860601</v>
      </c>
      <c r="O717" s="53">
        <v>0.32176693060417999</v>
      </c>
      <c r="P717" s="53">
        <v>2.7559849610729599E-3</v>
      </c>
      <c r="Q717" s="53" t="s">
        <v>1436</v>
      </c>
    </row>
    <row r="718" spans="1:17" x14ac:dyDescent="0.2">
      <c r="A718" s="53">
        <v>12</v>
      </c>
      <c r="B718" s="53">
        <v>27600001</v>
      </c>
      <c r="C718" s="53">
        <v>28600000</v>
      </c>
      <c r="D718" s="53">
        <v>28100000</v>
      </c>
      <c r="E718" s="53">
        <v>0</v>
      </c>
      <c r="F718" s="53">
        <v>2.2466106594386001E-3</v>
      </c>
      <c r="G718" s="53">
        <v>2.8181864485102102E-3</v>
      </c>
      <c r="H718" s="53">
        <v>0.79718311775512096</v>
      </c>
      <c r="I718" s="53">
        <v>0.82882241285655001</v>
      </c>
      <c r="J718" s="53">
        <v>1.1181344255499699</v>
      </c>
      <c r="K718" s="53">
        <v>0.97107927254591497</v>
      </c>
      <c r="L718" s="53">
        <v>1.86299211297018E-3</v>
      </c>
      <c r="M718" s="53">
        <v>0.14641631732413399</v>
      </c>
      <c r="N718" s="53">
        <v>0.420382829563132</v>
      </c>
      <c r="O718" s="53">
        <v>0.379543583934911</v>
      </c>
      <c r="P718" s="53">
        <v>2.6865936503434802E-3</v>
      </c>
      <c r="Q718" s="53" t="s">
        <v>1436</v>
      </c>
    </row>
    <row r="719" spans="1:17" x14ac:dyDescent="0.2">
      <c r="A719" s="53">
        <v>12</v>
      </c>
      <c r="B719" s="53">
        <v>27700001</v>
      </c>
      <c r="C719" s="53">
        <v>28700000</v>
      </c>
      <c r="D719" s="53">
        <v>28200000</v>
      </c>
      <c r="E719" s="53">
        <v>0</v>
      </c>
      <c r="F719" s="53">
        <v>2.1941628913570098E-3</v>
      </c>
      <c r="G719" s="53">
        <v>2.7896561482119498E-3</v>
      </c>
      <c r="H719" s="53">
        <v>0.78653524835430899</v>
      </c>
      <c r="I719" s="53">
        <v>0.805536172291904</v>
      </c>
      <c r="J719" s="53">
        <v>1.10580168760592</v>
      </c>
      <c r="K719" s="53">
        <v>0.96520024823180794</v>
      </c>
      <c r="L719" s="53">
        <v>1.82747834998763E-3</v>
      </c>
      <c r="M719" s="53">
        <v>0.117119049338054</v>
      </c>
      <c r="N719" s="53">
        <v>0.41706669865103302</v>
      </c>
      <c r="O719" s="53">
        <v>0.38863947118660802</v>
      </c>
      <c r="P719" s="53">
        <v>2.6775485944195098E-3</v>
      </c>
      <c r="Q719" s="53" t="s">
        <v>1436</v>
      </c>
    </row>
    <row r="720" spans="1:17" x14ac:dyDescent="0.2">
      <c r="A720" s="53">
        <v>12</v>
      </c>
      <c r="B720" s="53">
        <v>30100001</v>
      </c>
      <c r="C720" s="53">
        <v>31100000</v>
      </c>
      <c r="D720" s="53">
        <v>30600000</v>
      </c>
      <c r="E720" s="53">
        <v>0</v>
      </c>
      <c r="F720" s="53">
        <v>1.5644698587360399E-3</v>
      </c>
      <c r="G720" s="53">
        <v>2.0017390405346301E-3</v>
      </c>
      <c r="H720" s="53">
        <v>0.78155535115016606</v>
      </c>
      <c r="I720" s="53">
        <v>0.89771979969439597</v>
      </c>
      <c r="J720" s="53">
        <v>1.09565462074224</v>
      </c>
      <c r="K720" s="53">
        <v>0.91128035193567403</v>
      </c>
      <c r="L720" s="53">
        <v>1.29572876606857E-3</v>
      </c>
      <c r="M720" s="53">
        <v>-7.0129740943788904E-2</v>
      </c>
      <c r="N720" s="53">
        <v>0.20459389266616301</v>
      </c>
      <c r="O720" s="53">
        <v>0.19961707408328699</v>
      </c>
      <c r="P720" s="53">
        <v>2.0065630629359302E-3</v>
      </c>
      <c r="Q720" s="53" t="s">
        <v>638</v>
      </c>
    </row>
    <row r="721" spans="1:17" x14ac:dyDescent="0.2">
      <c r="A721" s="53">
        <v>12</v>
      </c>
      <c r="B721" s="53">
        <v>41100001</v>
      </c>
      <c r="C721" s="53">
        <v>42100000</v>
      </c>
      <c r="D721" s="53">
        <v>41600000</v>
      </c>
      <c r="E721" s="53">
        <v>0</v>
      </c>
      <c r="F721" s="53">
        <v>2.03149458792841E-3</v>
      </c>
      <c r="G721" s="53">
        <v>2.5449157372812899E-3</v>
      </c>
      <c r="H721" s="53">
        <v>0.79825613012187102</v>
      </c>
      <c r="I721" s="53">
        <v>1.00538975594471</v>
      </c>
      <c r="J721" s="53">
        <v>1.2742628644823699</v>
      </c>
      <c r="K721" s="53">
        <v>1.0953005506820499</v>
      </c>
      <c r="L721" s="53">
        <v>1.63069347708531E-3</v>
      </c>
      <c r="M721" s="53">
        <v>0.21467099041092599</v>
      </c>
      <c r="N721" s="53">
        <v>0.37462093471431801</v>
      </c>
      <c r="O721" s="53">
        <v>0.28952212590364701</v>
      </c>
      <c r="P721" s="53">
        <v>2.3901104518702899E-3</v>
      </c>
      <c r="Q721" s="53" t="s">
        <v>221</v>
      </c>
    </row>
    <row r="722" spans="1:17" x14ac:dyDescent="0.2">
      <c r="A722" s="53">
        <v>12</v>
      </c>
      <c r="B722" s="53">
        <v>41200001</v>
      </c>
      <c r="C722" s="53">
        <v>42200000</v>
      </c>
      <c r="D722" s="53">
        <v>41700000</v>
      </c>
      <c r="E722" s="53">
        <v>0</v>
      </c>
      <c r="F722" s="53">
        <v>2.2426132973235899E-3</v>
      </c>
      <c r="G722" s="53">
        <v>2.77482866583021E-3</v>
      </c>
      <c r="H722" s="53">
        <v>0.80819883581987395</v>
      </c>
      <c r="I722" s="53">
        <v>1.13711288638216</v>
      </c>
      <c r="J722" s="53">
        <v>1.35161737175112</v>
      </c>
      <c r="K722" s="53">
        <v>1.1401021470702299</v>
      </c>
      <c r="L722" s="53">
        <v>1.76245166219266E-3</v>
      </c>
      <c r="M722" s="53">
        <v>0.39898300771096601</v>
      </c>
      <c r="N722" s="53">
        <v>0.58241240147534901</v>
      </c>
      <c r="O722" s="53">
        <v>0.47393213377744697</v>
      </c>
      <c r="P722" s="53">
        <v>2.5038556037595E-3</v>
      </c>
      <c r="Q722" s="53" t="s">
        <v>221</v>
      </c>
    </row>
    <row r="723" spans="1:17" x14ac:dyDescent="0.2">
      <c r="A723" s="53">
        <v>12</v>
      </c>
      <c r="B723" s="53">
        <v>41300001</v>
      </c>
      <c r="C723" s="53">
        <v>42300000</v>
      </c>
      <c r="D723" s="53">
        <v>41800000</v>
      </c>
      <c r="E723" s="53">
        <v>0</v>
      </c>
      <c r="F723" s="53">
        <v>2.29203142560054E-3</v>
      </c>
      <c r="G723" s="53">
        <v>2.844399602977E-3</v>
      </c>
      <c r="H723" s="53">
        <v>0.80580500123880605</v>
      </c>
      <c r="I723" s="53">
        <v>1.2695716458197699</v>
      </c>
      <c r="J723" s="53">
        <v>1.4166631626630399</v>
      </c>
      <c r="K723" s="53">
        <v>1.1670049731161101</v>
      </c>
      <c r="L723" s="53">
        <v>1.75962436451815E-3</v>
      </c>
      <c r="M723" s="53">
        <v>0.47854262097552303</v>
      </c>
      <c r="N723" s="53">
        <v>0.63197821275816002</v>
      </c>
      <c r="O723" s="53">
        <v>0.50165278686509196</v>
      </c>
      <c r="P723" s="53">
        <v>2.5232029064195401E-3</v>
      </c>
      <c r="Q723" s="53" t="s">
        <v>221</v>
      </c>
    </row>
    <row r="724" spans="1:17" x14ac:dyDescent="0.2">
      <c r="A724" s="53">
        <v>12</v>
      </c>
      <c r="B724" s="53">
        <v>41400001</v>
      </c>
      <c r="C724" s="53">
        <v>42400000</v>
      </c>
      <c r="D724" s="53">
        <v>41900000</v>
      </c>
      <c r="E724" s="53">
        <v>0</v>
      </c>
      <c r="F724" s="53">
        <v>2.33870742247948E-3</v>
      </c>
      <c r="G724" s="53">
        <v>2.8636850245299899E-3</v>
      </c>
      <c r="H724" s="53">
        <v>0.81667760331404704</v>
      </c>
      <c r="I724" s="53">
        <v>1.2829414732642299</v>
      </c>
      <c r="J724" s="53">
        <v>1.43834796904114</v>
      </c>
      <c r="K724" s="53">
        <v>1.18915723894057</v>
      </c>
      <c r="L724" s="53">
        <v>1.7913171925669599E-3</v>
      </c>
      <c r="M724" s="53">
        <v>0.507339710108903</v>
      </c>
      <c r="N724" s="53">
        <v>0.65555216645604597</v>
      </c>
      <c r="O724" s="53">
        <v>0.51897352452965595</v>
      </c>
      <c r="P724" s="53">
        <v>2.5250742205586299E-3</v>
      </c>
      <c r="Q724" s="53" t="s">
        <v>221</v>
      </c>
    </row>
    <row r="725" spans="1:17" x14ac:dyDescent="0.2">
      <c r="A725" s="53">
        <v>12</v>
      </c>
      <c r="B725" s="53">
        <v>41500001</v>
      </c>
      <c r="C725" s="53">
        <v>42500000</v>
      </c>
      <c r="D725" s="53">
        <v>42000000</v>
      </c>
      <c r="E725" s="53">
        <v>0</v>
      </c>
      <c r="F725" s="53">
        <v>2.30839424807219E-3</v>
      </c>
      <c r="G725" s="53">
        <v>2.88986601164573E-3</v>
      </c>
      <c r="H725" s="53">
        <v>0.79878936904676701</v>
      </c>
      <c r="I725" s="53">
        <v>1.33623252311227</v>
      </c>
      <c r="J725" s="53">
        <v>1.5083153233427899</v>
      </c>
      <c r="K725" s="53">
        <v>1.25639952414653</v>
      </c>
      <c r="L725" s="53">
        <v>1.75184692652655E-3</v>
      </c>
      <c r="M725" s="53">
        <v>0.51088098027262796</v>
      </c>
      <c r="N725" s="53">
        <v>0.66900079921386801</v>
      </c>
      <c r="O725" s="53">
        <v>0.53476005854959396</v>
      </c>
      <c r="P725" s="53">
        <v>2.5462247191768801E-3</v>
      </c>
      <c r="Q725" s="53" t="s">
        <v>221</v>
      </c>
    </row>
    <row r="726" spans="1:17" x14ac:dyDescent="0.2">
      <c r="A726" s="53">
        <v>12</v>
      </c>
      <c r="B726" s="53">
        <v>41600001</v>
      </c>
      <c r="C726" s="53">
        <v>42600000</v>
      </c>
      <c r="D726" s="53">
        <v>42100000</v>
      </c>
      <c r="E726" s="53">
        <v>0</v>
      </c>
      <c r="F726" s="53">
        <v>2.38633627369363E-3</v>
      </c>
      <c r="G726" s="53">
        <v>2.92415850144867E-3</v>
      </c>
      <c r="H726" s="53">
        <v>0.816076239544267</v>
      </c>
      <c r="I726" s="53">
        <v>1.3879964430149101</v>
      </c>
      <c r="J726" s="53">
        <v>1.5518567946172701</v>
      </c>
      <c r="K726" s="53">
        <v>1.29023863317856</v>
      </c>
      <c r="L726" s="53">
        <v>1.79541904760114E-3</v>
      </c>
      <c r="M726" s="53">
        <v>0.44209503086431401</v>
      </c>
      <c r="N726" s="53">
        <v>0.57135205950666701</v>
      </c>
      <c r="O726" s="53">
        <v>0.43991056050288202</v>
      </c>
      <c r="P726" s="53">
        <v>2.6140592810820198E-3</v>
      </c>
      <c r="Q726" s="53" t="s">
        <v>221</v>
      </c>
    </row>
    <row r="727" spans="1:17" x14ac:dyDescent="0.2">
      <c r="A727" s="53">
        <v>12</v>
      </c>
      <c r="B727" s="53">
        <v>41700001</v>
      </c>
      <c r="C727" s="53">
        <v>42700000</v>
      </c>
      <c r="D727" s="53">
        <v>42200000</v>
      </c>
      <c r="E727" s="53">
        <v>0</v>
      </c>
      <c r="F727" s="53">
        <v>2.3579177652412902E-3</v>
      </c>
      <c r="G727" s="53">
        <v>2.87193936154145E-3</v>
      </c>
      <c r="H727" s="53">
        <v>0.82101934212696304</v>
      </c>
      <c r="I727" s="53">
        <v>1.4176403137017699</v>
      </c>
      <c r="J727" s="53">
        <v>1.57628278813903</v>
      </c>
      <c r="K727" s="53">
        <v>1.30902293311476</v>
      </c>
      <c r="L727" s="53">
        <v>1.76486894820412E-3</v>
      </c>
      <c r="M727" s="53">
        <v>0.40263473041161102</v>
      </c>
      <c r="N727" s="53">
        <v>0.47877198447171998</v>
      </c>
      <c r="O727" s="53">
        <v>0.33829922482354502</v>
      </c>
      <c r="P727" s="53">
        <v>2.5886921322685599E-3</v>
      </c>
      <c r="Q727" s="53" t="s">
        <v>221</v>
      </c>
    </row>
    <row r="728" spans="1:17" x14ac:dyDescent="0.2">
      <c r="A728" s="53">
        <v>12</v>
      </c>
      <c r="B728" s="53">
        <v>41800001</v>
      </c>
      <c r="C728" s="53">
        <v>42800000</v>
      </c>
      <c r="D728" s="53">
        <v>42300000</v>
      </c>
      <c r="E728" s="53">
        <v>0</v>
      </c>
      <c r="F728" s="53">
        <v>2.3232450451509301E-3</v>
      </c>
      <c r="G728" s="53">
        <v>2.8731609926537201E-3</v>
      </c>
      <c r="H728" s="53">
        <v>0.80860245948317899</v>
      </c>
      <c r="I728" s="53">
        <v>1.34574843342141</v>
      </c>
      <c r="J728" s="53">
        <v>1.5578890835136401</v>
      </c>
      <c r="K728" s="53">
        <v>1.3163322577899399</v>
      </c>
      <c r="L728" s="53">
        <v>1.7609153544170799E-3</v>
      </c>
      <c r="M728" s="53">
        <v>0.409679907256283</v>
      </c>
      <c r="N728" s="53">
        <v>0.46912918078321297</v>
      </c>
      <c r="O728" s="53">
        <v>0.322615411707393</v>
      </c>
      <c r="P728" s="53">
        <v>2.5858918265740201E-3</v>
      </c>
      <c r="Q728" s="53" t="s">
        <v>221</v>
      </c>
    </row>
    <row r="729" spans="1:17" x14ac:dyDescent="0.2">
      <c r="A729" s="53">
        <v>12</v>
      </c>
      <c r="B729" s="53">
        <v>41900001</v>
      </c>
      <c r="C729" s="53">
        <v>42900000</v>
      </c>
      <c r="D729" s="53">
        <v>42400000</v>
      </c>
      <c r="E729" s="53">
        <v>0</v>
      </c>
      <c r="F729" s="53">
        <v>2.2675026279276298E-3</v>
      </c>
      <c r="G729" s="53">
        <v>2.7694157894307299E-3</v>
      </c>
      <c r="H729" s="53">
        <v>0.81876568934913496</v>
      </c>
      <c r="I729" s="53">
        <v>1.3711602658176101</v>
      </c>
      <c r="J729" s="53">
        <v>1.5772791952785099</v>
      </c>
      <c r="K729" s="53">
        <v>1.3305410808796001</v>
      </c>
      <c r="L729" s="53">
        <v>1.7116296480456799E-3</v>
      </c>
      <c r="M729" s="53">
        <v>0.391502234930937</v>
      </c>
      <c r="N729" s="53">
        <v>0.43407718922787702</v>
      </c>
      <c r="O729" s="53">
        <v>0.28560046288584001</v>
      </c>
      <c r="P729" s="53">
        <v>2.5023457502741302E-3</v>
      </c>
      <c r="Q729" s="53" t="s">
        <v>221</v>
      </c>
    </row>
    <row r="730" spans="1:17" x14ac:dyDescent="0.2">
      <c r="A730" s="53">
        <v>12</v>
      </c>
      <c r="B730" s="53">
        <v>42000001</v>
      </c>
      <c r="C730" s="53">
        <v>43000000</v>
      </c>
      <c r="D730" s="53">
        <v>42500000</v>
      </c>
      <c r="E730" s="53">
        <v>0</v>
      </c>
      <c r="F730" s="53">
        <v>2.3989180721239499E-3</v>
      </c>
      <c r="G730" s="53">
        <v>2.7462462423541402E-3</v>
      </c>
      <c r="H730" s="53">
        <v>0.87352621011419096</v>
      </c>
      <c r="I730" s="53">
        <v>1.4770394635034401</v>
      </c>
      <c r="J730" s="53">
        <v>1.6746262026277701</v>
      </c>
      <c r="K730" s="53">
        <v>1.41040608260506</v>
      </c>
      <c r="L730" s="53">
        <v>1.7783109020926501E-3</v>
      </c>
      <c r="M730" s="53">
        <v>0.18501694545713701</v>
      </c>
      <c r="N730" s="53">
        <v>0.175034840287662</v>
      </c>
      <c r="O730" s="53">
        <v>4.4978399335916401E-2</v>
      </c>
      <c r="P730" s="53">
        <v>2.5968232071274101E-3</v>
      </c>
      <c r="Q730" s="53" t="s">
        <v>221</v>
      </c>
    </row>
    <row r="731" spans="1:17" x14ac:dyDescent="0.2">
      <c r="A731" s="53">
        <v>12</v>
      </c>
      <c r="B731" s="53">
        <v>42100001</v>
      </c>
      <c r="C731" s="53">
        <v>43100000</v>
      </c>
      <c r="D731" s="53">
        <v>42600000</v>
      </c>
      <c r="E731" s="53">
        <v>0</v>
      </c>
      <c r="F731" s="53">
        <v>2.19489074814075E-3</v>
      </c>
      <c r="G731" s="53">
        <v>2.6434418197901202E-3</v>
      </c>
      <c r="H731" s="53">
        <v>0.83031551203764198</v>
      </c>
      <c r="I731" s="53">
        <v>1.4059790561216401</v>
      </c>
      <c r="J731" s="53">
        <v>1.6310655725113901</v>
      </c>
      <c r="K731" s="53">
        <v>1.3848339564797301</v>
      </c>
      <c r="L731" s="53">
        <v>1.6461786662852001E-3</v>
      </c>
      <c r="M731" s="53">
        <v>0.147711312764263</v>
      </c>
      <c r="N731" s="53">
        <v>0.197188759145492</v>
      </c>
      <c r="O731" s="53">
        <v>9.0169289159742205E-2</v>
      </c>
      <c r="P731" s="53">
        <v>2.5203596448541599E-3</v>
      </c>
      <c r="Q731" s="53" t="s">
        <v>221</v>
      </c>
    </row>
    <row r="732" spans="1:17" x14ac:dyDescent="0.2">
      <c r="A732" s="53">
        <v>12</v>
      </c>
      <c r="B732" s="53">
        <v>44800001</v>
      </c>
      <c r="C732" s="53">
        <v>45800000</v>
      </c>
      <c r="D732" s="53">
        <v>45300000</v>
      </c>
      <c r="E732" s="53">
        <v>0</v>
      </c>
      <c r="F732" s="53">
        <v>1.8735273316552699E-3</v>
      </c>
      <c r="G732" s="53">
        <v>2.39282157699542E-3</v>
      </c>
      <c r="H732" s="53">
        <v>0.78297828374140199</v>
      </c>
      <c r="I732" s="53">
        <v>0.78761264195007896</v>
      </c>
      <c r="J732" s="53">
        <v>1.31005243620537</v>
      </c>
      <c r="K732" s="53">
        <v>1.2357993916811201</v>
      </c>
      <c r="L732" s="53">
        <v>1.5671904230396699E-3</v>
      </c>
      <c r="M732" s="53">
        <v>-0.27527280684882499</v>
      </c>
      <c r="N732" s="53">
        <v>-4.26934663448124E-2</v>
      </c>
      <c r="O732" s="53">
        <v>-2.59307754082931E-2</v>
      </c>
      <c r="P732" s="53">
        <v>2.52407217437351E-3</v>
      </c>
      <c r="Q732" s="53" t="s">
        <v>1436</v>
      </c>
    </row>
    <row r="733" spans="1:17" x14ac:dyDescent="0.2">
      <c r="A733" s="53">
        <v>12</v>
      </c>
      <c r="B733" s="53">
        <v>44900001</v>
      </c>
      <c r="C733" s="53">
        <v>45900000</v>
      </c>
      <c r="D733" s="53">
        <v>45400000</v>
      </c>
      <c r="E733" s="53">
        <v>0</v>
      </c>
      <c r="F733" s="53">
        <v>1.7459106759253799E-3</v>
      </c>
      <c r="G733" s="53">
        <v>2.22847788858888E-3</v>
      </c>
      <c r="H733" s="53">
        <v>0.78345434112919499</v>
      </c>
      <c r="I733" s="53">
        <v>0.84398882976247902</v>
      </c>
      <c r="J733" s="53">
        <v>1.3200733506486799</v>
      </c>
      <c r="K733" s="53">
        <v>1.2244292177679399</v>
      </c>
      <c r="L733" s="53">
        <v>1.4446331142737199E-3</v>
      </c>
      <c r="M733" s="53">
        <v>-0.33538779491125797</v>
      </c>
      <c r="N733" s="53">
        <v>-0.100637068319971</v>
      </c>
      <c r="O733" s="53">
        <v>-7.3332980267967807E-2</v>
      </c>
      <c r="P733" s="53">
        <v>2.3869268381147999E-3</v>
      </c>
      <c r="Q733" s="53" t="s">
        <v>1436</v>
      </c>
    </row>
    <row r="734" spans="1:17" x14ac:dyDescent="0.2">
      <c r="A734" s="53">
        <v>12</v>
      </c>
      <c r="B734" s="53">
        <v>45000001</v>
      </c>
      <c r="C734" s="53">
        <v>46000000</v>
      </c>
      <c r="D734" s="53">
        <v>45500000</v>
      </c>
      <c r="E734" s="53">
        <v>0</v>
      </c>
      <c r="F734" s="53">
        <v>1.6305318764568799E-3</v>
      </c>
      <c r="G734" s="53">
        <v>2.0908164654231199E-3</v>
      </c>
      <c r="H734" s="53">
        <v>0.77985413996006003</v>
      </c>
      <c r="I734" s="53">
        <v>0.80140044954833001</v>
      </c>
      <c r="J734" s="53">
        <v>1.2428350009834399</v>
      </c>
      <c r="K734" s="53">
        <v>1.1432585618331601</v>
      </c>
      <c r="L734" s="53">
        <v>1.35937774011286E-3</v>
      </c>
      <c r="M734" s="53">
        <v>-0.40233221837737898</v>
      </c>
      <c r="N734" s="53">
        <v>-9.8762374410294701E-2</v>
      </c>
      <c r="O734" s="53">
        <v>-4.01849987527945E-2</v>
      </c>
      <c r="P734" s="53">
        <v>2.2782269090540902E-3</v>
      </c>
      <c r="Q734" s="53" t="s">
        <v>1436</v>
      </c>
    </row>
    <row r="735" spans="1:17" x14ac:dyDescent="0.2">
      <c r="A735" s="53">
        <v>12</v>
      </c>
      <c r="B735" s="53">
        <v>45100001</v>
      </c>
      <c r="C735" s="53">
        <v>46100000</v>
      </c>
      <c r="D735" s="53">
        <v>45600000</v>
      </c>
      <c r="E735" s="53">
        <v>0</v>
      </c>
      <c r="F735" s="53">
        <v>1.61234817143641E-3</v>
      </c>
      <c r="G735" s="53">
        <v>2.0385591867540802E-3</v>
      </c>
      <c r="H735" s="53">
        <v>0.79092536626502896</v>
      </c>
      <c r="I735" s="53">
        <v>0.79218607069712199</v>
      </c>
      <c r="J735" s="53">
        <v>1.21222320826327</v>
      </c>
      <c r="K735" s="53">
        <v>1.10768434982383</v>
      </c>
      <c r="L735" s="53">
        <v>1.34599911439529E-3</v>
      </c>
      <c r="M735" s="53">
        <v>-0.38066692137771502</v>
      </c>
      <c r="N735" s="53">
        <v>-2.3836503585201299E-2</v>
      </c>
      <c r="O735" s="53">
        <v>4.6895433439032998E-2</v>
      </c>
      <c r="P735" s="53">
        <v>2.2087940745702801E-3</v>
      </c>
      <c r="Q735" s="53" t="s">
        <v>639</v>
      </c>
    </row>
    <row r="736" spans="1:17" x14ac:dyDescent="0.2">
      <c r="A736" s="53">
        <v>12</v>
      </c>
      <c r="B736" s="53">
        <v>45200001</v>
      </c>
      <c r="C736" s="53">
        <v>46200000</v>
      </c>
      <c r="D736" s="53">
        <v>45700000</v>
      </c>
      <c r="E736" s="53">
        <v>0</v>
      </c>
      <c r="F736" s="53">
        <v>1.57552069123687E-3</v>
      </c>
      <c r="G736" s="53">
        <v>1.99570321471614E-3</v>
      </c>
      <c r="H736" s="53">
        <v>0.78945640795641303</v>
      </c>
      <c r="I736" s="53">
        <v>0.82334660026915296</v>
      </c>
      <c r="J736" s="53">
        <v>1.21003563489062</v>
      </c>
      <c r="K736" s="53">
        <v>1.0913275385975301</v>
      </c>
      <c r="L736" s="53">
        <v>1.30725566960205E-3</v>
      </c>
      <c r="M736" s="53">
        <v>-0.35918208302937099</v>
      </c>
      <c r="N736" s="53">
        <v>5.2100478339554397E-2</v>
      </c>
      <c r="O736" s="53">
        <v>0.13547869659596501</v>
      </c>
      <c r="P736" s="53">
        <v>2.1500190618205001E-3</v>
      </c>
      <c r="Q736" s="53" t="s">
        <v>639</v>
      </c>
    </row>
    <row r="737" spans="1:17" x14ac:dyDescent="0.2">
      <c r="A737" s="53">
        <v>12</v>
      </c>
      <c r="B737" s="53">
        <v>45300001</v>
      </c>
      <c r="C737" s="53">
        <v>46300000</v>
      </c>
      <c r="D737" s="53">
        <v>45800000</v>
      </c>
      <c r="E737" s="53">
        <v>0</v>
      </c>
      <c r="F737" s="53">
        <v>1.57830347871083E-3</v>
      </c>
      <c r="G737" s="53">
        <v>1.9845704683517399E-3</v>
      </c>
      <c r="H737" s="53">
        <v>0.79528719381865498</v>
      </c>
      <c r="I737" s="53">
        <v>0.84564507188275395</v>
      </c>
      <c r="J737" s="53">
        <v>1.17395707315225</v>
      </c>
      <c r="K737" s="53">
        <v>1.03505998733831</v>
      </c>
      <c r="L737" s="53">
        <v>1.30331219296583E-3</v>
      </c>
      <c r="M737" s="53">
        <v>-0.31020120739642398</v>
      </c>
      <c r="N737" s="53">
        <v>0.11417571464428899</v>
      </c>
      <c r="O737" s="53">
        <v>0.19340254334314499</v>
      </c>
      <c r="P737" s="53">
        <v>2.1113451294169001E-3</v>
      </c>
      <c r="Q737" s="53" t="s">
        <v>639</v>
      </c>
    </row>
    <row r="738" spans="1:17" x14ac:dyDescent="0.2">
      <c r="A738" s="53">
        <v>12</v>
      </c>
      <c r="B738" s="53">
        <v>45400001</v>
      </c>
      <c r="C738" s="53">
        <v>46400000</v>
      </c>
      <c r="D738" s="53">
        <v>45900000</v>
      </c>
      <c r="E738" s="53">
        <v>0</v>
      </c>
      <c r="F738" s="53">
        <v>1.66683077755578E-3</v>
      </c>
      <c r="G738" s="53">
        <v>2.0822705629509799E-3</v>
      </c>
      <c r="H738" s="53">
        <v>0.80048712555085</v>
      </c>
      <c r="I738" s="53">
        <v>0.86532964199811502</v>
      </c>
      <c r="J738" s="53">
        <v>1.16476209700259</v>
      </c>
      <c r="K738" s="53">
        <v>1.01472016521611</v>
      </c>
      <c r="L738" s="53">
        <v>1.3707017563763301E-3</v>
      </c>
      <c r="M738" s="53">
        <v>-0.191965005999642</v>
      </c>
      <c r="N738" s="53">
        <v>0.27377531884627498</v>
      </c>
      <c r="O738" s="53">
        <v>0.34569082139985202</v>
      </c>
      <c r="P738" s="53">
        <v>2.1507540460586798E-3</v>
      </c>
      <c r="Q738" s="53" t="s">
        <v>639</v>
      </c>
    </row>
    <row r="739" spans="1:17" x14ac:dyDescent="0.2">
      <c r="A739" s="53">
        <v>12</v>
      </c>
      <c r="B739" s="53">
        <v>45500001</v>
      </c>
      <c r="C739" s="53">
        <v>46500000</v>
      </c>
      <c r="D739" s="53">
        <v>46000000</v>
      </c>
      <c r="E739" s="53">
        <v>0</v>
      </c>
      <c r="F739" s="53">
        <v>1.6535510256083801E-3</v>
      </c>
      <c r="G739" s="53">
        <v>2.0901611366445699E-3</v>
      </c>
      <c r="H739" s="53">
        <v>0.79111174570152998</v>
      </c>
      <c r="I739" s="53">
        <v>0.88742753531275198</v>
      </c>
      <c r="J739" s="53">
        <v>1.18288796692593</v>
      </c>
      <c r="K739" s="53">
        <v>1.0285387247658699</v>
      </c>
      <c r="L739" s="53">
        <v>1.3539436070561599E-3</v>
      </c>
      <c r="M739" s="53">
        <v>-0.18354583360566901</v>
      </c>
      <c r="N739" s="53">
        <v>0.28486330751241901</v>
      </c>
      <c r="O739" s="53">
        <v>0.355470080476817</v>
      </c>
      <c r="P739" s="53">
        <v>2.1541137058532999E-3</v>
      </c>
      <c r="Q739" s="53" t="s">
        <v>639</v>
      </c>
    </row>
    <row r="740" spans="1:17" x14ac:dyDescent="0.2">
      <c r="A740" s="53">
        <v>12</v>
      </c>
      <c r="B740" s="53">
        <v>47000001</v>
      </c>
      <c r="C740" s="53">
        <v>48000000</v>
      </c>
      <c r="D740" s="53">
        <v>47500000</v>
      </c>
      <c r="E740" s="53">
        <v>0</v>
      </c>
      <c r="F740" s="53">
        <v>1.4390518801459999E-3</v>
      </c>
      <c r="G740" s="53">
        <v>1.81386949926578E-3</v>
      </c>
      <c r="H740" s="53">
        <v>0.79336020630398196</v>
      </c>
      <c r="I740" s="53">
        <v>0.83581913046658796</v>
      </c>
      <c r="J740" s="53">
        <v>1.12646559135877</v>
      </c>
      <c r="K740" s="53">
        <v>0.97834628436524196</v>
      </c>
      <c r="L740" s="53">
        <v>1.1907323368704501E-3</v>
      </c>
      <c r="M740" s="53">
        <v>0.31507019228564798</v>
      </c>
      <c r="N740" s="53">
        <v>0.438260546937905</v>
      </c>
      <c r="O740" s="53">
        <v>0.32536689817651698</v>
      </c>
      <c r="P740" s="53">
        <v>1.66589113843931E-3</v>
      </c>
      <c r="Q740" s="53" t="s">
        <v>639</v>
      </c>
    </row>
    <row r="741" spans="1:17" x14ac:dyDescent="0.2">
      <c r="A741" s="53">
        <v>12</v>
      </c>
      <c r="B741" s="53">
        <v>47100001</v>
      </c>
      <c r="C741" s="53">
        <v>48100000</v>
      </c>
      <c r="D741" s="53">
        <v>47600000</v>
      </c>
      <c r="E741" s="53">
        <v>0</v>
      </c>
      <c r="F741" s="53">
        <v>1.38766663287693E-3</v>
      </c>
      <c r="G741" s="53">
        <v>1.7556176138962499E-3</v>
      </c>
      <c r="H741" s="53">
        <v>0.79041507780118203</v>
      </c>
      <c r="I741" s="53">
        <v>0.90669582229801604</v>
      </c>
      <c r="J741" s="53">
        <v>1.17247454747839</v>
      </c>
      <c r="K741" s="53">
        <v>1.00700997217316</v>
      </c>
      <c r="L741" s="53">
        <v>1.1330362660946999E-3</v>
      </c>
      <c r="M741" s="53">
        <v>0.201946621315373</v>
      </c>
      <c r="N741" s="53">
        <v>0.28353955429765099</v>
      </c>
      <c r="O741" s="53">
        <v>0.177014016422126</v>
      </c>
      <c r="P741" s="53">
        <v>1.6532776804139501E-3</v>
      </c>
      <c r="Q741" s="53" t="s">
        <v>639</v>
      </c>
    </row>
    <row r="742" spans="1:17" x14ac:dyDescent="0.2">
      <c r="A742" s="53">
        <v>12</v>
      </c>
      <c r="B742" s="53">
        <v>47200001</v>
      </c>
      <c r="C742" s="53">
        <v>48200000</v>
      </c>
      <c r="D742" s="53">
        <v>47700000</v>
      </c>
      <c r="E742" s="53">
        <v>0</v>
      </c>
      <c r="F742" s="53">
        <v>1.3294624075271099E-3</v>
      </c>
      <c r="G742" s="53">
        <v>1.7065237370472699E-3</v>
      </c>
      <c r="H742" s="53">
        <v>0.77904712291164802</v>
      </c>
      <c r="I742" s="53">
        <v>0.92252526572946603</v>
      </c>
      <c r="J742" s="53">
        <v>1.1787722131460201</v>
      </c>
      <c r="K742" s="53">
        <v>1.00838113724782</v>
      </c>
      <c r="L742" s="53">
        <v>1.08250302198946E-3</v>
      </c>
      <c r="M742" s="53">
        <v>0.13527709960006401</v>
      </c>
      <c r="N742" s="53">
        <v>0.14043356414518701</v>
      </c>
      <c r="O742" s="53">
        <v>2.2377881836153399E-2</v>
      </c>
      <c r="P742" s="53">
        <v>1.6314233863243201E-3</v>
      </c>
      <c r="Q742" s="53" t="s">
        <v>639</v>
      </c>
    </row>
    <row r="743" spans="1:17" x14ac:dyDescent="0.2">
      <c r="A743" s="53">
        <v>12</v>
      </c>
      <c r="B743" s="53">
        <v>51900001</v>
      </c>
      <c r="C743" s="53">
        <v>52900000</v>
      </c>
      <c r="D743" s="53">
        <v>52400000</v>
      </c>
      <c r="E743" s="53">
        <v>0</v>
      </c>
      <c r="F743" s="53">
        <v>1.4511099994776501E-3</v>
      </c>
      <c r="G743" s="53">
        <v>1.8464127859240901E-3</v>
      </c>
      <c r="H743" s="53">
        <v>0.78590768572445802</v>
      </c>
      <c r="I743" s="53">
        <v>0.73362276548363803</v>
      </c>
      <c r="J743" s="53">
        <v>0.97623759755501105</v>
      </c>
      <c r="K743" s="53">
        <v>0.82878889313981097</v>
      </c>
      <c r="L743" s="53">
        <v>1.23776707556008E-3</v>
      </c>
      <c r="M743" s="53">
        <v>5.4826317040273499E-2</v>
      </c>
      <c r="N743" s="53">
        <v>0.328671281144779</v>
      </c>
      <c r="O743" s="53">
        <v>0.30289956413194202</v>
      </c>
      <c r="P743" s="53">
        <v>1.7975490277362799E-3</v>
      </c>
      <c r="Q743" s="53" t="s">
        <v>640</v>
      </c>
    </row>
    <row r="744" spans="1:17" x14ac:dyDescent="0.2">
      <c r="A744" s="53">
        <v>12</v>
      </c>
      <c r="B744" s="53">
        <v>52000001</v>
      </c>
      <c r="C744" s="53">
        <v>53000000</v>
      </c>
      <c r="D744" s="53">
        <v>52500000</v>
      </c>
      <c r="E744" s="53">
        <v>0</v>
      </c>
      <c r="F744" s="53">
        <v>1.48941527867557E-3</v>
      </c>
      <c r="G744" s="53">
        <v>1.88731363608871E-3</v>
      </c>
      <c r="H744" s="53">
        <v>0.78917210695422702</v>
      </c>
      <c r="I744" s="53">
        <v>0.63523408591314201</v>
      </c>
      <c r="J744" s="53">
        <v>0.83735791489871603</v>
      </c>
      <c r="K744" s="53">
        <v>0.69244326888192798</v>
      </c>
      <c r="L744" s="53">
        <v>1.2957807321534601E-3</v>
      </c>
      <c r="M744" s="53">
        <v>-3.48172228164359E-2</v>
      </c>
      <c r="N744" s="53">
        <v>0.18840975240972399</v>
      </c>
      <c r="O744" s="53">
        <v>0.16247324565476201</v>
      </c>
      <c r="P744" s="53">
        <v>1.87681178553629E-3</v>
      </c>
      <c r="Q744" s="53" t="s">
        <v>640</v>
      </c>
    </row>
    <row r="745" spans="1:17" x14ac:dyDescent="0.2">
      <c r="A745" s="53">
        <v>12</v>
      </c>
      <c r="B745" s="53">
        <v>52200001</v>
      </c>
      <c r="C745" s="53">
        <v>53200000</v>
      </c>
      <c r="D745" s="53">
        <v>52700000</v>
      </c>
      <c r="E745" s="53">
        <v>0</v>
      </c>
      <c r="F745" s="53">
        <v>1.6028949519434801E-3</v>
      </c>
      <c r="G745" s="53">
        <v>1.9885761562654799E-3</v>
      </c>
      <c r="H745" s="53">
        <v>0.80605157961548501</v>
      </c>
      <c r="I745" s="53">
        <v>0.67195208645581805</v>
      </c>
      <c r="J745" s="53">
        <v>0.90595956145967005</v>
      </c>
      <c r="K745" s="53">
        <v>0.76505808074960802</v>
      </c>
      <c r="L745" s="53">
        <v>1.3852534619476799E-3</v>
      </c>
      <c r="M745" s="53">
        <v>-8.8790609316874103E-2</v>
      </c>
      <c r="N745" s="53">
        <v>8.2773068385765397E-2</v>
      </c>
      <c r="O745" s="53">
        <v>5.0382487191440201E-2</v>
      </c>
      <c r="P745" s="53">
        <v>2.0033857711415498E-3</v>
      </c>
      <c r="Q745" s="53" t="s">
        <v>641</v>
      </c>
    </row>
    <row r="746" spans="1:17" x14ac:dyDescent="0.2">
      <c r="A746" s="53">
        <v>12</v>
      </c>
      <c r="B746" s="53">
        <v>52300001</v>
      </c>
      <c r="C746" s="53">
        <v>53300000</v>
      </c>
      <c r="D746" s="53">
        <v>52800000</v>
      </c>
      <c r="E746" s="53">
        <v>0</v>
      </c>
      <c r="F746" s="53">
        <v>1.5417852986882401E-3</v>
      </c>
      <c r="G746" s="53">
        <v>1.9701831098296301E-3</v>
      </c>
      <c r="H746" s="53">
        <v>0.78255939308177502</v>
      </c>
      <c r="I746" s="53">
        <v>0.62370971060446401</v>
      </c>
      <c r="J746" s="53">
        <v>0.87090743535608495</v>
      </c>
      <c r="K746" s="53">
        <v>0.74108257883703099</v>
      </c>
      <c r="L746" s="53">
        <v>1.3447584892692099E-3</v>
      </c>
      <c r="M746" s="53">
        <v>-9.0949364621609699E-2</v>
      </c>
      <c r="N746" s="53">
        <v>6.5078031211554893E-2</v>
      </c>
      <c r="O746" s="53">
        <v>2.8467323755312E-2</v>
      </c>
      <c r="P746" s="53">
        <v>1.9858059211478999E-3</v>
      </c>
      <c r="Q746" s="53" t="s">
        <v>641</v>
      </c>
    </row>
    <row r="747" spans="1:17" x14ac:dyDescent="0.2">
      <c r="A747" s="53">
        <v>12</v>
      </c>
      <c r="B747" s="53">
        <v>52400001</v>
      </c>
      <c r="C747" s="53">
        <v>53400000</v>
      </c>
      <c r="D747" s="53">
        <v>52900000</v>
      </c>
      <c r="E747" s="53">
        <v>0</v>
      </c>
      <c r="F747" s="53">
        <v>1.56432508112802E-3</v>
      </c>
      <c r="G747" s="53">
        <v>2.0032786161293102E-3</v>
      </c>
      <c r="H747" s="53">
        <v>0.78088243369290999</v>
      </c>
      <c r="I747" s="53">
        <v>0.60088135598860903</v>
      </c>
      <c r="J747" s="53">
        <v>0.86721000274382798</v>
      </c>
      <c r="K747" s="53">
        <v>0.74629875167494197</v>
      </c>
      <c r="L747" s="53">
        <v>1.37068475029022E-3</v>
      </c>
      <c r="M747" s="53">
        <v>-0.13669250588259099</v>
      </c>
      <c r="N747" s="53">
        <v>5.9869977432922002E-2</v>
      </c>
      <c r="O747" s="53">
        <v>4.2646665224267903E-2</v>
      </c>
      <c r="P747" s="53">
        <v>2.04187346508881E-3</v>
      </c>
      <c r="Q747" s="53" t="s">
        <v>642</v>
      </c>
    </row>
    <row r="748" spans="1:17" x14ac:dyDescent="0.2">
      <c r="A748" s="53">
        <v>12</v>
      </c>
      <c r="B748" s="53">
        <v>52500001</v>
      </c>
      <c r="C748" s="53">
        <v>53500000</v>
      </c>
      <c r="D748" s="53">
        <v>53000000</v>
      </c>
      <c r="E748" s="53">
        <v>0</v>
      </c>
      <c r="F748" s="53">
        <v>1.6101371974430801E-3</v>
      </c>
      <c r="G748" s="53">
        <v>2.0555964674128799E-3</v>
      </c>
      <c r="H748" s="53">
        <v>0.78329439798539702</v>
      </c>
      <c r="I748" s="53">
        <v>0.69136599429851697</v>
      </c>
      <c r="J748" s="53">
        <v>0.91307947169930403</v>
      </c>
      <c r="K748" s="53">
        <v>0.76593292253170298</v>
      </c>
      <c r="L748" s="53">
        <v>1.3853757746403301E-3</v>
      </c>
      <c r="M748" s="53">
        <v>-0.126751365956046</v>
      </c>
      <c r="N748" s="53">
        <v>9.8740765288877097E-2</v>
      </c>
      <c r="O748" s="53">
        <v>8.8372906143518906E-2</v>
      </c>
      <c r="P748" s="53">
        <v>2.08992870715427E-3</v>
      </c>
      <c r="Q748" s="53" t="s">
        <v>643</v>
      </c>
    </row>
    <row r="749" spans="1:17" x14ac:dyDescent="0.2">
      <c r="A749" s="53">
        <v>12</v>
      </c>
      <c r="B749" s="53">
        <v>57000001</v>
      </c>
      <c r="C749" s="53">
        <v>58000000</v>
      </c>
      <c r="D749" s="53">
        <v>57500000</v>
      </c>
      <c r="E749" s="53">
        <v>0</v>
      </c>
      <c r="F749" s="53">
        <v>1.0341494564259301E-3</v>
      </c>
      <c r="G749" s="53">
        <v>1.3293564368122401E-3</v>
      </c>
      <c r="H749" s="53">
        <v>0.77793240984020195</v>
      </c>
      <c r="I749" s="53">
        <v>0.81150114652280003</v>
      </c>
      <c r="J749" s="53">
        <v>1.02105493669074</v>
      </c>
      <c r="K749" s="53">
        <v>0.853026041437011</v>
      </c>
      <c r="L749" s="53">
        <v>8.6988091402084996E-4</v>
      </c>
      <c r="M749" s="53">
        <v>0.17696684195027701</v>
      </c>
      <c r="N749" s="53">
        <v>0.50962930585081201</v>
      </c>
      <c r="O749" s="53">
        <v>0.48116757158155399</v>
      </c>
      <c r="P749" s="53">
        <v>1.2583032313731499E-3</v>
      </c>
      <c r="Q749" s="53" t="s">
        <v>644</v>
      </c>
    </row>
    <row r="750" spans="1:17" x14ac:dyDescent="0.2">
      <c r="A750" s="53">
        <v>12</v>
      </c>
      <c r="B750" s="53">
        <v>57100001</v>
      </c>
      <c r="C750" s="53">
        <v>58100000</v>
      </c>
      <c r="D750" s="53">
        <v>57600000</v>
      </c>
      <c r="E750" s="53">
        <v>0</v>
      </c>
      <c r="F750" s="53">
        <v>9.9751980290950894E-4</v>
      </c>
      <c r="G750" s="53">
        <v>1.24986765112253E-3</v>
      </c>
      <c r="H750" s="53">
        <v>0.79810034447536704</v>
      </c>
      <c r="I750" s="53">
        <v>0.91439256839333904</v>
      </c>
      <c r="J750" s="53">
        <v>1.1314040914744701</v>
      </c>
      <c r="K750" s="53">
        <v>0.950467109836725</v>
      </c>
      <c r="L750" s="53">
        <v>8.2283973862004004E-4</v>
      </c>
      <c r="M750" s="53">
        <v>0.271935278183915</v>
      </c>
      <c r="N750" s="53">
        <v>0.601989459599377</v>
      </c>
      <c r="O750" s="53">
        <v>0.55716622807655602</v>
      </c>
      <c r="P750" s="53">
        <v>1.1581242627153E-3</v>
      </c>
      <c r="Q750" s="53" t="s">
        <v>645</v>
      </c>
    </row>
    <row r="751" spans="1:17" x14ac:dyDescent="0.2">
      <c r="A751" s="53">
        <v>12</v>
      </c>
      <c r="B751" s="53">
        <v>57200001</v>
      </c>
      <c r="C751" s="53">
        <v>58200000</v>
      </c>
      <c r="D751" s="53">
        <v>57700000</v>
      </c>
      <c r="E751" s="53">
        <v>0</v>
      </c>
      <c r="F751" s="53">
        <v>9.2683157561392895E-4</v>
      </c>
      <c r="G751" s="53">
        <v>1.1832394441042299E-3</v>
      </c>
      <c r="H751" s="53">
        <v>0.78330010061115396</v>
      </c>
      <c r="I751" s="53">
        <v>0.83177179329754902</v>
      </c>
      <c r="J751" s="53">
        <v>1.07802869292638</v>
      </c>
      <c r="K751" s="53">
        <v>0.91757918540755301</v>
      </c>
      <c r="L751" s="53">
        <v>7.7728205743792401E-4</v>
      </c>
      <c r="M751" s="53">
        <v>0.34284275593836699</v>
      </c>
      <c r="N751" s="53">
        <v>0.62997412523656704</v>
      </c>
      <c r="O751" s="53">
        <v>0.56090164258585895</v>
      </c>
      <c r="P751" s="53">
        <v>1.0793389810609599E-3</v>
      </c>
      <c r="Q751" s="53" t="s">
        <v>646</v>
      </c>
    </row>
    <row r="752" spans="1:17" x14ac:dyDescent="0.2">
      <c r="A752" s="53">
        <v>12</v>
      </c>
      <c r="B752" s="53">
        <v>57500001</v>
      </c>
      <c r="C752" s="53">
        <v>58500000</v>
      </c>
      <c r="D752" s="53">
        <v>58000000</v>
      </c>
      <c r="E752" s="53">
        <v>1.5323508782366701E-3</v>
      </c>
      <c r="F752" s="53">
        <v>9.4886974773592404E-4</v>
      </c>
      <c r="G752" s="53">
        <v>1.2185964499896399E-3</v>
      </c>
      <c r="H752" s="53">
        <v>0.77865789592936296</v>
      </c>
      <c r="I752" s="53">
        <v>0.83085018081385498</v>
      </c>
      <c r="J752" s="53">
        <v>1.1524905092379401</v>
      </c>
      <c r="K752" s="53">
        <v>1.01413093975386</v>
      </c>
      <c r="L752" s="53">
        <v>7.9583939591245604E-4</v>
      </c>
      <c r="M752" s="53">
        <v>0.483412227927559</v>
      </c>
      <c r="N752" s="53">
        <v>0.62819925315675895</v>
      </c>
      <c r="O752" s="53">
        <v>0.49419801436955502</v>
      </c>
      <c r="P752" s="53">
        <v>1.0785628457820799E-3</v>
      </c>
      <c r="Q752" s="53" t="s">
        <v>647</v>
      </c>
    </row>
    <row r="753" spans="1:17" x14ac:dyDescent="0.2">
      <c r="A753" s="53">
        <v>12</v>
      </c>
      <c r="B753" s="53">
        <v>60800001</v>
      </c>
      <c r="C753" s="53">
        <v>61800000</v>
      </c>
      <c r="D753" s="53">
        <v>61300000</v>
      </c>
      <c r="E753" s="53">
        <v>0</v>
      </c>
      <c r="F753" s="53">
        <v>1.0954051530169199E-3</v>
      </c>
      <c r="G753" s="53">
        <v>1.40680413569918E-3</v>
      </c>
      <c r="H753" s="53">
        <v>0.77864794765655498</v>
      </c>
      <c r="I753" s="53">
        <v>1.10162390024653</v>
      </c>
      <c r="J753" s="53">
        <v>1.2958934515426801</v>
      </c>
      <c r="K753" s="53">
        <v>1.0818326266990801</v>
      </c>
      <c r="L753" s="53">
        <v>8.7143293774028896E-4</v>
      </c>
      <c r="M753" s="53">
        <v>-6.6236872542278502E-2</v>
      </c>
      <c r="N753" s="53">
        <v>9.3917305792318606E-2</v>
      </c>
      <c r="O753" s="53">
        <v>5.4626760782940001E-2</v>
      </c>
      <c r="P753" s="53">
        <v>1.4091734659631E-3</v>
      </c>
      <c r="Q753" s="53" t="s">
        <v>648</v>
      </c>
    </row>
    <row r="754" spans="1:17" x14ac:dyDescent="0.2">
      <c r="A754" s="53">
        <v>12</v>
      </c>
      <c r="B754" s="53">
        <v>68300001</v>
      </c>
      <c r="C754" s="53">
        <v>69300000</v>
      </c>
      <c r="D754" s="53">
        <v>68800000</v>
      </c>
      <c r="E754" s="53">
        <v>0</v>
      </c>
      <c r="F754" s="53">
        <v>1.6967404667228201E-3</v>
      </c>
      <c r="G754" s="53">
        <v>2.1684048468816998E-3</v>
      </c>
      <c r="H754" s="53">
        <v>0.78248324761072097</v>
      </c>
      <c r="I754" s="53">
        <v>1.04203729678755</v>
      </c>
      <c r="J754" s="53">
        <v>1.2395212662927599</v>
      </c>
      <c r="K754" s="53">
        <v>1.03317509966438</v>
      </c>
      <c r="L754" s="53">
        <v>1.36914527588719E-3</v>
      </c>
      <c r="M754" s="53">
        <v>6.2316381872429001E-2</v>
      </c>
      <c r="N754" s="53">
        <v>0.33683289876874001</v>
      </c>
      <c r="O754" s="53">
        <v>0.30984518694912899</v>
      </c>
      <c r="P754" s="53">
        <v>2.1074395001246002E-3</v>
      </c>
      <c r="Q754" s="53" t="s">
        <v>649</v>
      </c>
    </row>
    <row r="755" spans="1:17" x14ac:dyDescent="0.2">
      <c r="A755" s="53">
        <v>12</v>
      </c>
      <c r="B755" s="53">
        <v>68400001</v>
      </c>
      <c r="C755" s="53">
        <v>69400000</v>
      </c>
      <c r="D755" s="53">
        <v>68900000</v>
      </c>
      <c r="E755" s="53">
        <v>0</v>
      </c>
      <c r="F755" s="53">
        <v>1.9122694651753499E-3</v>
      </c>
      <c r="G755" s="53">
        <v>2.3893827681692199E-3</v>
      </c>
      <c r="H755" s="53">
        <v>0.800319434228011</v>
      </c>
      <c r="I755" s="53">
        <v>1.1510462202090299</v>
      </c>
      <c r="J755" s="53">
        <v>1.3284084872000199</v>
      </c>
      <c r="K755" s="53">
        <v>1.1004074158253601</v>
      </c>
      <c r="L755" s="53">
        <v>1.51195889826961E-3</v>
      </c>
      <c r="M755" s="53">
        <v>9.8762325789905903E-2</v>
      </c>
      <c r="N755" s="53">
        <v>0.34306049513624298</v>
      </c>
      <c r="O755" s="53">
        <v>0.30117983600196102</v>
      </c>
      <c r="P755" s="53">
        <v>2.3027789941532299E-3</v>
      </c>
      <c r="Q755" s="53" t="s">
        <v>650</v>
      </c>
    </row>
    <row r="756" spans="1:17" x14ac:dyDescent="0.2">
      <c r="A756" s="53">
        <v>12</v>
      </c>
      <c r="B756" s="53">
        <v>68500001</v>
      </c>
      <c r="C756" s="53">
        <v>69500000</v>
      </c>
      <c r="D756" s="53">
        <v>69000000</v>
      </c>
      <c r="E756" s="53">
        <v>0</v>
      </c>
      <c r="F756" s="53">
        <v>2.0337825597605001E-3</v>
      </c>
      <c r="G756" s="53">
        <v>2.50482970894774E-3</v>
      </c>
      <c r="H756" s="53">
        <v>0.81194444177000602</v>
      </c>
      <c r="I756" s="53">
        <v>1.20167577603479</v>
      </c>
      <c r="J756" s="53">
        <v>1.34987137683245</v>
      </c>
      <c r="K756" s="53">
        <v>1.10614720250455</v>
      </c>
      <c r="L756" s="53">
        <v>1.59283061308218E-3</v>
      </c>
      <c r="M756" s="53">
        <v>8.3763808338480794E-2</v>
      </c>
      <c r="N756" s="53">
        <v>0.297416767812825</v>
      </c>
      <c r="O756" s="53">
        <v>0.249002959394969</v>
      </c>
      <c r="P756" s="53">
        <v>2.4223370836425001E-3</v>
      </c>
      <c r="Q756" s="53" t="s">
        <v>651</v>
      </c>
    </row>
    <row r="757" spans="1:17" x14ac:dyDescent="0.2">
      <c r="A757" s="53">
        <v>12</v>
      </c>
      <c r="B757" s="53">
        <v>68600001</v>
      </c>
      <c r="C757" s="53">
        <v>69600000</v>
      </c>
      <c r="D757" s="53">
        <v>69100000</v>
      </c>
      <c r="E757" s="53">
        <v>0</v>
      </c>
      <c r="F757" s="53">
        <v>2.1214207717119501E-3</v>
      </c>
      <c r="G757" s="53">
        <v>2.6574662871012701E-3</v>
      </c>
      <c r="H757" s="53">
        <v>0.79828699314412299</v>
      </c>
      <c r="I757" s="53">
        <v>1.17421769619681</v>
      </c>
      <c r="J757" s="53">
        <v>1.3267567882672899</v>
      </c>
      <c r="K757" s="53">
        <v>1.08941658983962</v>
      </c>
      <c r="L757" s="53">
        <v>1.6689867226383E-3</v>
      </c>
      <c r="M757" s="53">
        <v>8.0987240420978601E-2</v>
      </c>
      <c r="N757" s="53">
        <v>0.29633673765476198</v>
      </c>
      <c r="O757" s="53">
        <v>0.24889913493001101</v>
      </c>
      <c r="P757" s="53">
        <v>2.5713432493408902E-3</v>
      </c>
      <c r="Q757" s="53" t="s">
        <v>652</v>
      </c>
    </row>
    <row r="758" spans="1:17" x14ac:dyDescent="0.2">
      <c r="A758" s="53">
        <v>12</v>
      </c>
      <c r="B758" s="53">
        <v>68700001</v>
      </c>
      <c r="C758" s="53">
        <v>69700000</v>
      </c>
      <c r="D758" s="53">
        <v>69200000</v>
      </c>
      <c r="E758" s="53">
        <v>0</v>
      </c>
      <c r="F758" s="53">
        <v>2.0815798707828101E-3</v>
      </c>
      <c r="G758" s="53">
        <v>2.6048528474879101E-3</v>
      </c>
      <c r="H758" s="53">
        <v>0.79911610853191195</v>
      </c>
      <c r="I758" s="53">
        <v>1.3192420079591201</v>
      </c>
      <c r="J758" s="53">
        <v>1.4203394313703499</v>
      </c>
      <c r="K758" s="53">
        <v>1.1469550887448401</v>
      </c>
      <c r="L758" s="53">
        <v>1.59547605024506E-3</v>
      </c>
      <c r="M758" s="53">
        <v>7.5943418285850703E-2</v>
      </c>
      <c r="N758" s="53">
        <v>0.26515049036653998</v>
      </c>
      <c r="O758" s="53">
        <v>0.21100659820193801</v>
      </c>
      <c r="P758" s="53">
        <v>2.5228644329950201E-3</v>
      </c>
      <c r="Q758" s="53" t="s">
        <v>653</v>
      </c>
    </row>
    <row r="759" spans="1:17" x14ac:dyDescent="0.2">
      <c r="A759" s="53">
        <v>12</v>
      </c>
      <c r="B759" s="53">
        <v>68800001</v>
      </c>
      <c r="C759" s="53">
        <v>69800000</v>
      </c>
      <c r="D759" s="53">
        <v>69300000</v>
      </c>
      <c r="E759" s="53">
        <v>0</v>
      </c>
      <c r="F759" s="53">
        <v>2.2524334764908302E-3</v>
      </c>
      <c r="G759" s="53">
        <v>2.7967843001253999E-3</v>
      </c>
      <c r="H759" s="53">
        <v>0.80536546075070503</v>
      </c>
      <c r="I759" s="53">
        <v>1.42979094090922</v>
      </c>
      <c r="J759" s="53">
        <v>1.5068027575899701</v>
      </c>
      <c r="K759" s="53">
        <v>1.2101415615409401</v>
      </c>
      <c r="L759" s="53">
        <v>1.6928424571047299E-3</v>
      </c>
      <c r="M759" s="53">
        <v>0.16257704131185399</v>
      </c>
      <c r="N759" s="53">
        <v>0.36645010808094702</v>
      </c>
      <c r="O759" s="53">
        <v>0.30238307448527302</v>
      </c>
      <c r="P759" s="53">
        <v>2.6553850234399398E-3</v>
      </c>
      <c r="Q759" s="53" t="s">
        <v>654</v>
      </c>
    </row>
    <row r="760" spans="1:17" x14ac:dyDescent="0.2">
      <c r="A760" s="53">
        <v>12</v>
      </c>
      <c r="B760" s="53">
        <v>68900001</v>
      </c>
      <c r="C760" s="53">
        <v>69900000</v>
      </c>
      <c r="D760" s="53">
        <v>69400000</v>
      </c>
      <c r="E760" s="53">
        <v>0</v>
      </c>
      <c r="F760" s="53">
        <v>2.2147705717485101E-3</v>
      </c>
      <c r="G760" s="53">
        <v>2.76152329731672E-3</v>
      </c>
      <c r="H760" s="53">
        <v>0.80201046063979597</v>
      </c>
      <c r="I760" s="53">
        <v>1.4279831239512599</v>
      </c>
      <c r="J760" s="53">
        <v>1.5123926580888001</v>
      </c>
      <c r="K760" s="53">
        <v>1.21834697763383</v>
      </c>
      <c r="L760" s="53">
        <v>1.6664779494634499E-3</v>
      </c>
      <c r="M760" s="53">
        <v>0.15044619321587399</v>
      </c>
      <c r="N760" s="53">
        <v>0.38886460149545299</v>
      </c>
      <c r="O760" s="53">
        <v>0.33694700319405402</v>
      </c>
      <c r="P760" s="53">
        <v>2.6290452629941399E-3</v>
      </c>
      <c r="Q760" s="53" t="s">
        <v>655</v>
      </c>
    </row>
    <row r="761" spans="1:17" x14ac:dyDescent="0.2">
      <c r="A761" s="53">
        <v>12</v>
      </c>
      <c r="B761" s="53">
        <v>69100001</v>
      </c>
      <c r="C761" s="53">
        <v>70100000</v>
      </c>
      <c r="D761" s="53">
        <v>69600000</v>
      </c>
      <c r="E761" s="53">
        <v>0</v>
      </c>
      <c r="F761" s="53">
        <v>2.10784988524547E-3</v>
      </c>
      <c r="G761" s="53">
        <v>2.5927832731424101E-3</v>
      </c>
      <c r="H761" s="53">
        <v>0.81296802053601303</v>
      </c>
      <c r="I761" s="53">
        <v>1.4140698386983599</v>
      </c>
      <c r="J761" s="53">
        <v>1.52680424059084</v>
      </c>
      <c r="K761" s="53">
        <v>1.2433937150112</v>
      </c>
      <c r="L761" s="53">
        <v>1.58850318195984E-3</v>
      </c>
      <c r="M761" s="53">
        <v>0.101077081409333</v>
      </c>
      <c r="N761" s="53">
        <v>0.37524593437652098</v>
      </c>
      <c r="O761" s="53">
        <v>0.34197811803039402</v>
      </c>
      <c r="P761" s="53">
        <v>2.4964386300281101E-3</v>
      </c>
      <c r="Q761" s="53" t="s">
        <v>655</v>
      </c>
    </row>
    <row r="762" spans="1:17" x14ac:dyDescent="0.2">
      <c r="A762" s="53">
        <v>12</v>
      </c>
      <c r="B762" s="53">
        <v>69200001</v>
      </c>
      <c r="C762" s="53">
        <v>70200000</v>
      </c>
      <c r="D762" s="53">
        <v>69700000</v>
      </c>
      <c r="E762" s="53">
        <v>0</v>
      </c>
      <c r="F762" s="53">
        <v>2.0691197307594398E-3</v>
      </c>
      <c r="G762" s="53">
        <v>2.6005632783023601E-3</v>
      </c>
      <c r="H762" s="53">
        <v>0.79564290860484499</v>
      </c>
      <c r="I762" s="53">
        <v>1.34008268922467</v>
      </c>
      <c r="J762" s="53">
        <v>1.4705237771242501</v>
      </c>
      <c r="K762" s="53">
        <v>1.20312085744152</v>
      </c>
      <c r="L762" s="53">
        <v>1.5794427326111999E-3</v>
      </c>
      <c r="M762" s="53">
        <v>8.4305270081025493E-2</v>
      </c>
      <c r="N762" s="53">
        <v>0.371403224479187</v>
      </c>
      <c r="O762" s="53">
        <v>0.34470886313533899</v>
      </c>
      <c r="P762" s="53">
        <v>2.51359897702589E-3</v>
      </c>
      <c r="Q762" s="53" t="s">
        <v>656</v>
      </c>
    </row>
    <row r="763" spans="1:17" x14ac:dyDescent="0.2">
      <c r="A763" s="53">
        <v>12</v>
      </c>
      <c r="B763" s="53">
        <v>69300001</v>
      </c>
      <c r="C763" s="53">
        <v>70300000</v>
      </c>
      <c r="D763" s="53">
        <v>69800000</v>
      </c>
      <c r="E763" s="53">
        <v>0</v>
      </c>
      <c r="F763" s="53">
        <v>2.02023094830007E-3</v>
      </c>
      <c r="G763" s="53">
        <v>2.5468972652304702E-3</v>
      </c>
      <c r="H763" s="53">
        <v>0.79321257903869902</v>
      </c>
      <c r="I763" s="53">
        <v>1.38031896860818</v>
      </c>
      <c r="J763" s="53">
        <v>1.4807872373937001</v>
      </c>
      <c r="K763" s="53">
        <v>1.19889889138503</v>
      </c>
      <c r="L763" s="53">
        <v>1.5315332219393201E-3</v>
      </c>
      <c r="M763" s="53">
        <v>0.155335208843352</v>
      </c>
      <c r="N763" s="53">
        <v>0.44585158809486097</v>
      </c>
      <c r="O763" s="53">
        <v>0.40849017582636699</v>
      </c>
      <c r="P763" s="53">
        <v>2.4219842515058399E-3</v>
      </c>
      <c r="Q763" s="53" t="s">
        <v>657</v>
      </c>
    </row>
    <row r="764" spans="1:17" x14ac:dyDescent="0.2">
      <c r="A764" s="53">
        <v>13</v>
      </c>
      <c r="B764" s="53">
        <v>24300001</v>
      </c>
      <c r="C764" s="53">
        <v>25300000</v>
      </c>
      <c r="D764" s="53">
        <v>24800000</v>
      </c>
      <c r="E764" s="53">
        <v>0</v>
      </c>
      <c r="F764" s="53">
        <v>1.4992802401846499E-3</v>
      </c>
      <c r="G764" s="53">
        <v>1.92932570518577E-3</v>
      </c>
      <c r="H764" s="53">
        <v>0.77710063995663603</v>
      </c>
      <c r="I764" s="53">
        <v>0.845133971135</v>
      </c>
      <c r="J764" s="53">
        <v>1.0485489542110999</v>
      </c>
      <c r="K764" s="53">
        <v>0.87276841549401796</v>
      </c>
      <c r="L764" s="53">
        <v>1.2517650765237699E-3</v>
      </c>
      <c r="M764" s="53">
        <v>-0.14789594154313701</v>
      </c>
      <c r="N764" s="53">
        <v>4.0221354540561798E-2</v>
      </c>
      <c r="O764" s="53">
        <v>2.2399707495755001E-2</v>
      </c>
      <c r="P764" s="53">
        <v>1.9709385493552399E-3</v>
      </c>
      <c r="Q764" s="53" t="s">
        <v>658</v>
      </c>
    </row>
    <row r="765" spans="1:17" x14ac:dyDescent="0.2">
      <c r="A765" s="53">
        <v>14</v>
      </c>
      <c r="B765" s="53">
        <v>13800001</v>
      </c>
      <c r="C765" s="53">
        <v>14800000</v>
      </c>
      <c r="D765" s="53">
        <v>14300000</v>
      </c>
      <c r="E765" s="53">
        <v>0</v>
      </c>
      <c r="F765" s="53">
        <v>1.6475356707018501E-3</v>
      </c>
      <c r="G765" s="53">
        <v>2.10535931560699E-3</v>
      </c>
      <c r="H765" s="53">
        <v>0.78254370096766801</v>
      </c>
      <c r="I765" s="53">
        <v>0.89395088097826603</v>
      </c>
      <c r="J765" s="53">
        <v>1.0520870734246199</v>
      </c>
      <c r="K765" s="53">
        <v>0.855666651238432</v>
      </c>
      <c r="L765" s="53">
        <v>1.36440038419201E-3</v>
      </c>
      <c r="M765" s="53">
        <v>5.9258724814235497E-2</v>
      </c>
      <c r="N765" s="53">
        <v>0.40470672514658301</v>
      </c>
      <c r="O765" s="53">
        <v>0.39921356633766403</v>
      </c>
      <c r="P765" s="53">
        <v>2.0473446936118398E-3</v>
      </c>
      <c r="Q765" s="53" t="s">
        <v>659</v>
      </c>
    </row>
    <row r="766" spans="1:17" x14ac:dyDescent="0.2">
      <c r="A766" s="53">
        <v>14</v>
      </c>
      <c r="B766" s="53">
        <v>13900001</v>
      </c>
      <c r="C766" s="53">
        <v>14900000</v>
      </c>
      <c r="D766" s="53">
        <v>14400000</v>
      </c>
      <c r="E766" s="53">
        <v>0</v>
      </c>
      <c r="F766" s="53">
        <v>1.70521175115734E-3</v>
      </c>
      <c r="G766" s="53">
        <v>2.12129270913985E-3</v>
      </c>
      <c r="H766" s="53">
        <v>0.80385500021294798</v>
      </c>
      <c r="I766" s="53">
        <v>0.91778245927491997</v>
      </c>
      <c r="J766" s="53">
        <v>1.13973781440535</v>
      </c>
      <c r="K766" s="53">
        <v>0.95846213212412301</v>
      </c>
      <c r="L766" s="53">
        <v>1.4063861847844301E-3</v>
      </c>
      <c r="M766" s="53">
        <v>4.63202448644464E-2</v>
      </c>
      <c r="N766" s="53">
        <v>0.42606094816825602</v>
      </c>
      <c r="O766" s="53">
        <v>0.43277565674441498</v>
      </c>
      <c r="P766" s="53">
        <v>2.0690681496886702E-3</v>
      </c>
      <c r="Q766" s="53" t="s">
        <v>659</v>
      </c>
    </row>
    <row r="767" spans="1:17" x14ac:dyDescent="0.2">
      <c r="A767" s="53">
        <v>14</v>
      </c>
      <c r="B767" s="53">
        <v>14000001</v>
      </c>
      <c r="C767" s="53">
        <v>15000000</v>
      </c>
      <c r="D767" s="53">
        <v>14500000</v>
      </c>
      <c r="E767" s="53">
        <v>0</v>
      </c>
      <c r="F767" s="53">
        <v>1.72145503026385E-3</v>
      </c>
      <c r="G767" s="53">
        <v>2.1543479214541899E-3</v>
      </c>
      <c r="H767" s="53">
        <v>0.79906082630416697</v>
      </c>
      <c r="I767" s="53">
        <v>0.95227655992154403</v>
      </c>
      <c r="J767" s="53">
        <v>1.1744781482009901</v>
      </c>
      <c r="K767" s="53">
        <v>0.98832083486204303</v>
      </c>
      <c r="L767" s="53">
        <v>1.4105771920485E-3</v>
      </c>
      <c r="M767" s="53">
        <v>1.1672647870475899E-2</v>
      </c>
      <c r="N767" s="53">
        <v>0.34212479584555799</v>
      </c>
      <c r="O767" s="53">
        <v>0.34005721537150302</v>
      </c>
      <c r="P767" s="53">
        <v>2.1183481213931099E-3</v>
      </c>
      <c r="Q767" s="53" t="s">
        <v>659</v>
      </c>
    </row>
    <row r="768" spans="1:17" x14ac:dyDescent="0.2">
      <c r="A768" s="53">
        <v>14</v>
      </c>
      <c r="B768" s="53">
        <v>15600001</v>
      </c>
      <c r="C768" s="53">
        <v>16600000</v>
      </c>
      <c r="D768" s="53">
        <v>16100000</v>
      </c>
      <c r="E768" s="53">
        <v>0</v>
      </c>
      <c r="F768" s="53">
        <v>1.16951685569333E-3</v>
      </c>
      <c r="G768" s="53">
        <v>1.42355603809675E-3</v>
      </c>
      <c r="H768" s="53">
        <v>0.82154606098748095</v>
      </c>
      <c r="I768" s="53">
        <v>0.77244611137952401</v>
      </c>
      <c r="J768" s="53">
        <v>1.1685838783456</v>
      </c>
      <c r="K768" s="53">
        <v>1.0623892386913101</v>
      </c>
      <c r="L768" s="53">
        <v>9.9217986835012893E-4</v>
      </c>
      <c r="M768" s="53">
        <v>-0.337515482367021</v>
      </c>
      <c r="N768" s="53">
        <v>-0.10535604902899499</v>
      </c>
      <c r="O768" s="53">
        <v>-7.8943366542169199E-2</v>
      </c>
      <c r="P768" s="53">
        <v>1.5248458679750301E-3</v>
      </c>
      <c r="Q768" s="53" t="s">
        <v>110</v>
      </c>
    </row>
    <row r="769" spans="1:17" x14ac:dyDescent="0.2">
      <c r="A769" s="53">
        <v>14</v>
      </c>
      <c r="B769" s="53">
        <v>15700001</v>
      </c>
      <c r="C769" s="53">
        <v>16700000</v>
      </c>
      <c r="D769" s="53">
        <v>16200000</v>
      </c>
      <c r="E769" s="53">
        <v>0</v>
      </c>
      <c r="F769" s="53">
        <v>1.17437701579466E-3</v>
      </c>
      <c r="G769" s="53">
        <v>1.4072906506462199E-3</v>
      </c>
      <c r="H769" s="53">
        <v>0.83449500304389401</v>
      </c>
      <c r="I769" s="53">
        <v>0.89498569778705195</v>
      </c>
      <c r="J769" s="53">
        <v>1.25400609021457</v>
      </c>
      <c r="K769" s="53">
        <v>1.1191992273256699</v>
      </c>
      <c r="L769" s="53">
        <v>9.7269787064642205E-4</v>
      </c>
      <c r="M769" s="53">
        <v>-0.219272634620442</v>
      </c>
      <c r="N769" s="53">
        <v>4.8056802332103403E-2</v>
      </c>
      <c r="O769" s="53">
        <v>6.5378462817358304E-2</v>
      </c>
      <c r="P769" s="53">
        <v>1.4630200150407E-3</v>
      </c>
      <c r="Q769" s="53" t="s">
        <v>110</v>
      </c>
    </row>
    <row r="770" spans="1:17" x14ac:dyDescent="0.2">
      <c r="A770" s="53">
        <v>14</v>
      </c>
      <c r="B770" s="53">
        <v>15800001</v>
      </c>
      <c r="C770" s="53">
        <v>16800000</v>
      </c>
      <c r="D770" s="53">
        <v>16300000</v>
      </c>
      <c r="E770" s="53">
        <v>0</v>
      </c>
      <c r="F770" s="53">
        <v>1.02477114731674E-3</v>
      </c>
      <c r="G770" s="53">
        <v>1.27911700574967E-3</v>
      </c>
      <c r="H770" s="53">
        <v>0.80115512709968095</v>
      </c>
      <c r="I770" s="53">
        <v>0.86908878819079405</v>
      </c>
      <c r="J770" s="53">
        <v>1.2089489431785001</v>
      </c>
      <c r="K770" s="53">
        <v>1.0724256702975401</v>
      </c>
      <c r="L770" s="53">
        <v>8.5312426633979996E-4</v>
      </c>
      <c r="M770" s="53">
        <v>-0.26762325143415</v>
      </c>
      <c r="N770" s="53">
        <v>-6.9845625184415699E-2</v>
      </c>
      <c r="O770" s="53">
        <v>-6.5007026684525099E-2</v>
      </c>
      <c r="P770" s="53">
        <v>1.3459512465961599E-3</v>
      </c>
      <c r="Q770" s="53" t="s">
        <v>660</v>
      </c>
    </row>
    <row r="771" spans="1:17" x14ac:dyDescent="0.2">
      <c r="A771" s="53">
        <v>14</v>
      </c>
      <c r="B771" s="53">
        <v>15900001</v>
      </c>
      <c r="C771" s="53">
        <v>16900000</v>
      </c>
      <c r="D771" s="53">
        <v>16400000</v>
      </c>
      <c r="E771" s="53">
        <v>2.3417724631637198E-2</v>
      </c>
      <c r="F771" s="53">
        <v>9.2317117376088001E-4</v>
      </c>
      <c r="G771" s="53">
        <v>1.15214549363605E-3</v>
      </c>
      <c r="H771" s="53">
        <v>0.80126266939381796</v>
      </c>
      <c r="I771" s="53">
        <v>0.84089004420237401</v>
      </c>
      <c r="J771" s="53">
        <v>1.1704678165715601</v>
      </c>
      <c r="K771" s="53">
        <v>1.0351899396439701</v>
      </c>
      <c r="L771" s="53">
        <v>7.72220123022046E-4</v>
      </c>
      <c r="M771" s="53">
        <v>-0.23847994706438799</v>
      </c>
      <c r="N771" s="53">
        <v>-4.2298954279159098E-2</v>
      </c>
      <c r="O771" s="53">
        <v>-4.27262634160962E-2</v>
      </c>
      <c r="P771" s="53">
        <v>1.20348016141121E-3</v>
      </c>
      <c r="Q771" s="53" t="s">
        <v>661</v>
      </c>
    </row>
    <row r="772" spans="1:17" x14ac:dyDescent="0.2">
      <c r="A772" s="53">
        <v>14</v>
      </c>
      <c r="B772" s="53">
        <v>17100001</v>
      </c>
      <c r="C772" s="53">
        <v>18100000</v>
      </c>
      <c r="D772" s="53">
        <v>17600000</v>
      </c>
      <c r="E772" s="53">
        <v>0</v>
      </c>
      <c r="F772" s="53">
        <v>9.2298469390086999E-4</v>
      </c>
      <c r="G772" s="53">
        <v>1.17653049623235E-3</v>
      </c>
      <c r="H772" s="53">
        <v>0.78449704181623903</v>
      </c>
      <c r="I772" s="53">
        <v>1.70644834402279</v>
      </c>
      <c r="J772" s="53">
        <v>1.77710968228453</v>
      </c>
      <c r="K772" s="53">
        <v>1.44083557585144</v>
      </c>
      <c r="L772" s="53">
        <v>6.6255693538230397E-4</v>
      </c>
      <c r="M772" s="53">
        <v>0.49883789224330899</v>
      </c>
      <c r="N772" s="53">
        <v>0.762618552868921</v>
      </c>
      <c r="O772" s="53">
        <v>0.66108741429234796</v>
      </c>
      <c r="P772" s="53">
        <v>1.0377424725157901E-3</v>
      </c>
      <c r="Q772" s="53" t="s">
        <v>222</v>
      </c>
    </row>
    <row r="773" spans="1:17" x14ac:dyDescent="0.2">
      <c r="A773" s="53">
        <v>14</v>
      </c>
      <c r="B773" s="53">
        <v>17200001</v>
      </c>
      <c r="C773" s="53">
        <v>18200000</v>
      </c>
      <c r="D773" s="53">
        <v>17700000</v>
      </c>
      <c r="E773" s="53">
        <v>0</v>
      </c>
      <c r="F773" s="53">
        <v>9.50873102061337E-4</v>
      </c>
      <c r="G773" s="53">
        <v>1.1756011790668901E-3</v>
      </c>
      <c r="H773" s="53">
        <v>0.80883986762932103</v>
      </c>
      <c r="I773" s="53">
        <v>1.6051794334659499</v>
      </c>
      <c r="J773" s="53">
        <v>1.7314163591401599</v>
      </c>
      <c r="K773" s="53">
        <v>1.4234239246809499</v>
      </c>
      <c r="L773" s="53">
        <v>6.9374239814942599E-4</v>
      </c>
      <c r="M773" s="53">
        <v>0.43415023095299499</v>
      </c>
      <c r="N773" s="53">
        <v>0.70071748154697799</v>
      </c>
      <c r="O773" s="53">
        <v>0.61060515724752595</v>
      </c>
      <c r="P773" s="53">
        <v>1.05129170984982E-3</v>
      </c>
      <c r="Q773" s="53" t="s">
        <v>222</v>
      </c>
    </row>
    <row r="774" spans="1:17" x14ac:dyDescent="0.2">
      <c r="A774" s="53">
        <v>14</v>
      </c>
      <c r="B774" s="53">
        <v>17300001</v>
      </c>
      <c r="C774" s="53">
        <v>18300000</v>
      </c>
      <c r="D774" s="53">
        <v>17800000</v>
      </c>
      <c r="E774" s="53">
        <v>0</v>
      </c>
      <c r="F774" s="53">
        <v>9.9777074771633593E-4</v>
      </c>
      <c r="G774" s="53">
        <v>1.2121918653413999E-3</v>
      </c>
      <c r="H774" s="53">
        <v>0.82311288851565201</v>
      </c>
      <c r="I774" s="53">
        <v>1.5424713329945201</v>
      </c>
      <c r="J774" s="53">
        <v>1.7074167295965299</v>
      </c>
      <c r="K774" s="53">
        <v>1.41958943698415</v>
      </c>
      <c r="L774" s="53">
        <v>7.3539111524926397E-4</v>
      </c>
      <c r="M774" s="53">
        <v>0.36234796300401101</v>
      </c>
      <c r="N774" s="53">
        <v>0.62858755764793195</v>
      </c>
      <c r="O774" s="53">
        <v>0.55015684287706201</v>
      </c>
      <c r="P774" s="53">
        <v>1.1009610584985E-3</v>
      </c>
      <c r="Q774" s="53" t="s">
        <v>222</v>
      </c>
    </row>
    <row r="775" spans="1:17" x14ac:dyDescent="0.2">
      <c r="A775" s="53">
        <v>14</v>
      </c>
      <c r="B775" s="53">
        <v>17400001</v>
      </c>
      <c r="C775" s="53">
        <v>18400000</v>
      </c>
      <c r="D775" s="53">
        <v>17900000</v>
      </c>
      <c r="E775" s="53">
        <v>0</v>
      </c>
      <c r="F775" s="53">
        <v>1.06491790872526E-3</v>
      </c>
      <c r="G775" s="53">
        <v>1.33119857328774E-3</v>
      </c>
      <c r="H775" s="53">
        <v>0.79996923831969602</v>
      </c>
      <c r="I775" s="53">
        <v>1.41572433477158</v>
      </c>
      <c r="J775" s="53">
        <v>1.63218188665415</v>
      </c>
      <c r="K775" s="53">
        <v>1.3775681694700499</v>
      </c>
      <c r="L775" s="53">
        <v>8.01664453043628E-4</v>
      </c>
      <c r="M775" s="53">
        <v>0.30950841466356999</v>
      </c>
      <c r="N775" s="53">
        <v>0.60503736215666903</v>
      </c>
      <c r="O775" s="53">
        <v>0.543891891427568</v>
      </c>
      <c r="P775" s="53">
        <v>1.22306555991012E-3</v>
      </c>
      <c r="Q775" s="53" t="s">
        <v>662</v>
      </c>
    </row>
    <row r="776" spans="1:17" x14ac:dyDescent="0.2">
      <c r="A776" s="53">
        <v>14</v>
      </c>
      <c r="B776" s="53">
        <v>19500001</v>
      </c>
      <c r="C776" s="53">
        <v>20500000</v>
      </c>
      <c r="D776" s="53">
        <v>20000000</v>
      </c>
      <c r="E776" s="53">
        <v>0</v>
      </c>
      <c r="F776" s="53">
        <v>1.4262660011557099E-3</v>
      </c>
      <c r="G776" s="53">
        <v>1.8352649606671299E-3</v>
      </c>
      <c r="H776" s="53">
        <v>0.77714446236539803</v>
      </c>
      <c r="I776" s="53">
        <v>1.2216860963584499</v>
      </c>
      <c r="J776" s="53">
        <v>1.4870558265756</v>
      </c>
      <c r="K776" s="53">
        <v>1.27751109987843</v>
      </c>
      <c r="L776" s="53">
        <v>1.1112823754145899E-3</v>
      </c>
      <c r="M776" s="53">
        <v>-3.0537385958783698E-2</v>
      </c>
      <c r="N776" s="53">
        <v>0.43598624664703201</v>
      </c>
      <c r="O776" s="53">
        <v>0.48178035809326197</v>
      </c>
      <c r="P776" s="53">
        <v>1.8226251405219301E-3</v>
      </c>
      <c r="Q776" s="53" t="s">
        <v>663</v>
      </c>
    </row>
    <row r="777" spans="1:17" x14ac:dyDescent="0.2">
      <c r="A777" s="53">
        <v>14</v>
      </c>
      <c r="B777" s="53">
        <v>19600001</v>
      </c>
      <c r="C777" s="53">
        <v>20600000</v>
      </c>
      <c r="D777" s="53">
        <v>20100000</v>
      </c>
      <c r="E777" s="53">
        <v>0</v>
      </c>
      <c r="F777" s="53">
        <v>1.3977110632831199E-3</v>
      </c>
      <c r="G777" s="53">
        <v>1.78715694023898E-3</v>
      </c>
      <c r="H777" s="53">
        <v>0.78208635840130303</v>
      </c>
      <c r="I777" s="53">
        <v>1.1645053855226</v>
      </c>
      <c r="J777" s="53">
        <v>1.4387624704723201</v>
      </c>
      <c r="K777" s="53">
        <v>1.24008944234076</v>
      </c>
      <c r="L777" s="53">
        <v>1.1007383225057901E-3</v>
      </c>
      <c r="M777" s="53">
        <v>-2.9441990570802001E-2</v>
      </c>
      <c r="N777" s="53">
        <v>0.45135564521787602</v>
      </c>
      <c r="O777" s="53">
        <v>0.50118604202962602</v>
      </c>
      <c r="P777" s="53">
        <v>1.7744520345455499E-3</v>
      </c>
      <c r="Q777" s="53" t="s">
        <v>664</v>
      </c>
    </row>
    <row r="778" spans="1:17" x14ac:dyDescent="0.2">
      <c r="A778" s="53">
        <v>14</v>
      </c>
      <c r="B778" s="53">
        <v>19700001</v>
      </c>
      <c r="C778" s="53">
        <v>20700000</v>
      </c>
      <c r="D778" s="53">
        <v>20200000</v>
      </c>
      <c r="E778" s="53">
        <v>0</v>
      </c>
      <c r="F778" s="53">
        <v>1.37802294437589E-3</v>
      </c>
      <c r="G778" s="53">
        <v>1.7743058184935101E-3</v>
      </c>
      <c r="H778" s="53">
        <v>0.77665469504344697</v>
      </c>
      <c r="I778" s="53">
        <v>1.1563173952280701</v>
      </c>
      <c r="J778" s="53">
        <v>1.40513249508158</v>
      </c>
      <c r="K778" s="53">
        <v>1.2003598761179</v>
      </c>
      <c r="L778" s="53">
        <v>1.0868967969088401E-3</v>
      </c>
      <c r="M778" s="53">
        <v>-9.5930131731419996E-2</v>
      </c>
      <c r="N778" s="53">
        <v>0.36594608062085798</v>
      </c>
      <c r="O778" s="53">
        <v>0.42112178554399299</v>
      </c>
      <c r="P778" s="53">
        <v>1.7900225569397201E-3</v>
      </c>
      <c r="Q778" s="53" t="s">
        <v>664</v>
      </c>
    </row>
    <row r="779" spans="1:17" x14ac:dyDescent="0.2">
      <c r="A779" s="53">
        <v>14</v>
      </c>
      <c r="B779" s="53">
        <v>19900001</v>
      </c>
      <c r="C779" s="53">
        <v>20900000</v>
      </c>
      <c r="D779" s="53">
        <v>20400000</v>
      </c>
      <c r="E779" s="53">
        <v>0</v>
      </c>
      <c r="F779" s="53">
        <v>1.3375793608352399E-3</v>
      </c>
      <c r="G779" s="53">
        <v>1.72094008676222E-3</v>
      </c>
      <c r="H779" s="53">
        <v>0.777237610492161</v>
      </c>
      <c r="I779" s="53">
        <v>1.12578328841205</v>
      </c>
      <c r="J779" s="53">
        <v>1.3367724807210399</v>
      </c>
      <c r="K779" s="53">
        <v>1.12578946494808</v>
      </c>
      <c r="L779" s="53">
        <v>1.06060697322795E-3</v>
      </c>
      <c r="M779" s="53">
        <v>-0.15356844172216699</v>
      </c>
      <c r="N779" s="53">
        <v>0.206533209067011</v>
      </c>
      <c r="O779" s="53">
        <v>0.24132064471602099</v>
      </c>
      <c r="P779" s="53">
        <v>1.7604813069984199E-3</v>
      </c>
      <c r="Q779" s="53" t="s">
        <v>665</v>
      </c>
    </row>
    <row r="780" spans="1:17" x14ac:dyDescent="0.2">
      <c r="A780" s="53">
        <v>14</v>
      </c>
      <c r="B780" s="53">
        <v>20000001</v>
      </c>
      <c r="C780" s="53">
        <v>21000000</v>
      </c>
      <c r="D780" s="53">
        <v>20500000</v>
      </c>
      <c r="E780" s="53">
        <v>0</v>
      </c>
      <c r="F780" s="53">
        <v>1.3807003780533201E-3</v>
      </c>
      <c r="G780" s="53">
        <v>1.7238066938393599E-3</v>
      </c>
      <c r="H780" s="53">
        <v>0.80096009778111799</v>
      </c>
      <c r="I780" s="53">
        <v>1.14019132362731</v>
      </c>
      <c r="J780" s="53">
        <v>1.3599126255524201</v>
      </c>
      <c r="K780" s="53">
        <v>1.1491487665165001</v>
      </c>
      <c r="L780" s="53">
        <v>1.0924004233195399E-3</v>
      </c>
      <c r="M780" s="53">
        <v>-0.17217453320642101</v>
      </c>
      <c r="N780" s="53">
        <v>0.18125743423909901</v>
      </c>
      <c r="O780" s="53">
        <v>0.217146037400993</v>
      </c>
      <c r="P780" s="53">
        <v>1.77166030325333E-3</v>
      </c>
      <c r="Q780" s="53" t="s">
        <v>666</v>
      </c>
    </row>
    <row r="781" spans="1:17" x14ac:dyDescent="0.2">
      <c r="A781" s="53">
        <v>14</v>
      </c>
      <c r="B781" s="53">
        <v>20100001</v>
      </c>
      <c r="C781" s="53">
        <v>21100000</v>
      </c>
      <c r="D781" s="53">
        <v>20600000</v>
      </c>
      <c r="E781" s="53">
        <v>0</v>
      </c>
      <c r="F781" s="53">
        <v>1.54603180773475E-3</v>
      </c>
      <c r="G781" s="53">
        <v>1.9369821530464701E-3</v>
      </c>
      <c r="H781" s="53">
        <v>0.798165231054485</v>
      </c>
      <c r="I781" s="53">
        <v>1.1716364408034501</v>
      </c>
      <c r="J781" s="53">
        <v>1.3879567153002199</v>
      </c>
      <c r="K781" s="53">
        <v>1.1711836171474601</v>
      </c>
      <c r="L781" s="53">
        <v>1.2168670068629301E-3</v>
      </c>
      <c r="M781" s="53">
        <v>-8.4094451100823503E-2</v>
      </c>
      <c r="N781" s="53">
        <v>0.21914834540529499</v>
      </c>
      <c r="O781" s="53">
        <v>0.22570815239544501</v>
      </c>
      <c r="P781" s="53">
        <v>1.94868318555176E-3</v>
      </c>
      <c r="Q781" s="53" t="s">
        <v>667</v>
      </c>
    </row>
    <row r="782" spans="1:17" x14ac:dyDescent="0.2">
      <c r="A782" s="53">
        <v>14</v>
      </c>
      <c r="B782" s="53">
        <v>20200001</v>
      </c>
      <c r="C782" s="53">
        <v>21200000</v>
      </c>
      <c r="D782" s="53">
        <v>20700000</v>
      </c>
      <c r="E782" s="53">
        <v>0</v>
      </c>
      <c r="F782" s="53">
        <v>1.6405288427259E-3</v>
      </c>
      <c r="G782" s="53">
        <v>2.0871008729230899E-3</v>
      </c>
      <c r="H782" s="53">
        <v>0.78603236863595205</v>
      </c>
      <c r="I782" s="53">
        <v>1.17358291261578</v>
      </c>
      <c r="J782" s="53">
        <v>1.3859187389115699</v>
      </c>
      <c r="K782" s="53">
        <v>1.1663931064439199</v>
      </c>
      <c r="L782" s="53">
        <v>1.2902965083537001E-3</v>
      </c>
      <c r="M782" s="53">
        <v>-3.5354525177457803E-2</v>
      </c>
      <c r="N782" s="53">
        <v>0.28260043454357803</v>
      </c>
      <c r="O782" s="53">
        <v>0.28542425816774902</v>
      </c>
      <c r="P782" s="53">
        <v>2.07522779045187E-3</v>
      </c>
      <c r="Q782" s="53" t="s">
        <v>668</v>
      </c>
    </row>
    <row r="783" spans="1:17" x14ac:dyDescent="0.2">
      <c r="A783" s="53">
        <v>14</v>
      </c>
      <c r="B783" s="53">
        <v>26300001</v>
      </c>
      <c r="C783" s="53">
        <v>27300000</v>
      </c>
      <c r="D783" s="53">
        <v>26800000</v>
      </c>
      <c r="E783" s="53">
        <v>0</v>
      </c>
      <c r="F783" s="53">
        <v>1.91112981332393E-3</v>
      </c>
      <c r="G783" s="53">
        <v>2.4556066214659099E-3</v>
      </c>
      <c r="H783" s="53">
        <v>0.77827197427210604</v>
      </c>
      <c r="I783" s="53">
        <v>0.798010124624701</v>
      </c>
      <c r="J783" s="53">
        <v>1.02576757449762</v>
      </c>
      <c r="K783" s="53">
        <v>0.86476754633105302</v>
      </c>
      <c r="L783" s="53">
        <v>1.6155755206087999E-3</v>
      </c>
      <c r="M783" s="53">
        <v>0.240385021134705</v>
      </c>
      <c r="N783" s="53">
        <v>0.49574729311307097</v>
      </c>
      <c r="O783" s="53">
        <v>0.43401198672568703</v>
      </c>
      <c r="P783" s="53">
        <v>2.2922603090487202E-3</v>
      </c>
      <c r="Q783" s="53" t="s">
        <v>669</v>
      </c>
    </row>
    <row r="784" spans="1:17" x14ac:dyDescent="0.2">
      <c r="A784" s="53">
        <v>14</v>
      </c>
      <c r="B784" s="53">
        <v>26400001</v>
      </c>
      <c r="C784" s="53">
        <v>27400000</v>
      </c>
      <c r="D784" s="53">
        <v>26900000</v>
      </c>
      <c r="E784" s="53">
        <v>0</v>
      </c>
      <c r="F784" s="53">
        <v>2.04632359943978E-3</v>
      </c>
      <c r="G784" s="53">
        <v>2.5548274971846198E-3</v>
      </c>
      <c r="H784" s="53">
        <v>0.80096350994139398</v>
      </c>
      <c r="I784" s="53">
        <v>0.92135030588651901</v>
      </c>
      <c r="J784" s="53">
        <v>1.12877530333314</v>
      </c>
      <c r="K784" s="53">
        <v>0.94394110679591803</v>
      </c>
      <c r="L784" s="53">
        <v>1.6893736836941201E-3</v>
      </c>
      <c r="M784" s="53">
        <v>0.20576646797856901</v>
      </c>
      <c r="N784" s="53">
        <v>0.50839411676671498</v>
      </c>
      <c r="O784" s="53">
        <v>0.46621251789386597</v>
      </c>
      <c r="P784" s="53">
        <v>2.4034381774933099E-3</v>
      </c>
      <c r="Q784" s="53" t="s">
        <v>670</v>
      </c>
    </row>
    <row r="785" spans="1:17" x14ac:dyDescent="0.2">
      <c r="A785" s="53">
        <v>14</v>
      </c>
      <c r="B785" s="53">
        <v>26500001</v>
      </c>
      <c r="C785" s="53">
        <v>27500000</v>
      </c>
      <c r="D785" s="53">
        <v>27000000</v>
      </c>
      <c r="E785" s="53">
        <v>0</v>
      </c>
      <c r="F785" s="53">
        <v>2.0950791123908801E-3</v>
      </c>
      <c r="G785" s="53">
        <v>2.6517036761569998E-3</v>
      </c>
      <c r="H785" s="53">
        <v>0.79008794656391901</v>
      </c>
      <c r="I785" s="53">
        <v>0.91053273786268796</v>
      </c>
      <c r="J785" s="53">
        <v>1.11391458436915</v>
      </c>
      <c r="K785" s="53">
        <v>0.92947173968779395</v>
      </c>
      <c r="L785" s="53">
        <v>1.7327723092989201E-3</v>
      </c>
      <c r="M785" s="53">
        <v>0.24376143766206701</v>
      </c>
      <c r="N785" s="53">
        <v>0.53957065749153799</v>
      </c>
      <c r="O785" s="53">
        <v>0.48915795175140298</v>
      </c>
      <c r="P785" s="53">
        <v>2.47340707844979E-3</v>
      </c>
      <c r="Q785" s="53" t="s">
        <v>670</v>
      </c>
    </row>
    <row r="786" spans="1:17" x14ac:dyDescent="0.2">
      <c r="A786" s="53">
        <v>14</v>
      </c>
      <c r="B786" s="53">
        <v>26600001</v>
      </c>
      <c r="C786" s="53">
        <v>27600000</v>
      </c>
      <c r="D786" s="53">
        <v>27100000</v>
      </c>
      <c r="E786" s="53">
        <v>0</v>
      </c>
      <c r="F786" s="53">
        <v>2.1399819190613301E-3</v>
      </c>
      <c r="G786" s="53">
        <v>2.67941502687199E-3</v>
      </c>
      <c r="H786" s="53">
        <v>0.79867504570935899</v>
      </c>
      <c r="I786" s="53">
        <v>1.0002161620988399</v>
      </c>
      <c r="J786" s="53">
        <v>1.18158724637715</v>
      </c>
      <c r="K786" s="53">
        <v>0.97769257637029106</v>
      </c>
      <c r="L786" s="53">
        <v>1.73999736919573E-3</v>
      </c>
      <c r="M786" s="53">
        <v>0.247605446636155</v>
      </c>
      <c r="N786" s="53">
        <v>0.51289552388937798</v>
      </c>
      <c r="O786" s="53">
        <v>0.452916024934923</v>
      </c>
      <c r="P786" s="53">
        <v>2.4965013769722498E-3</v>
      </c>
      <c r="Q786" s="53" t="s">
        <v>671</v>
      </c>
    </row>
    <row r="787" spans="1:17" x14ac:dyDescent="0.2">
      <c r="A787" s="53">
        <v>14</v>
      </c>
      <c r="B787" s="53">
        <v>26700001</v>
      </c>
      <c r="C787" s="53">
        <v>27700000</v>
      </c>
      <c r="D787" s="53">
        <v>27200000</v>
      </c>
      <c r="E787" s="53">
        <v>0</v>
      </c>
      <c r="F787" s="53">
        <v>2.1809592729166299E-3</v>
      </c>
      <c r="G787" s="53">
        <v>2.7020478457043498E-3</v>
      </c>
      <c r="H787" s="53">
        <v>0.80715050119629295</v>
      </c>
      <c r="I787" s="53">
        <v>1.11541101286537</v>
      </c>
      <c r="J787" s="53">
        <v>1.2660807490722801</v>
      </c>
      <c r="K787" s="53">
        <v>1.03664107307751</v>
      </c>
      <c r="L787" s="53">
        <v>1.7365840037366399E-3</v>
      </c>
      <c r="M787" s="53">
        <v>0.23744129223182001</v>
      </c>
      <c r="N787" s="53">
        <v>0.50115077831711097</v>
      </c>
      <c r="O787" s="53">
        <v>0.44237338343294902</v>
      </c>
      <c r="P787" s="53">
        <v>2.5231390291317601E-3</v>
      </c>
      <c r="Q787" s="53" t="s">
        <v>671</v>
      </c>
    </row>
    <row r="788" spans="1:17" x14ac:dyDescent="0.2">
      <c r="A788" s="53">
        <v>14</v>
      </c>
      <c r="B788" s="53">
        <v>26800001</v>
      </c>
      <c r="C788" s="53">
        <v>27800000</v>
      </c>
      <c r="D788" s="53">
        <v>27300000</v>
      </c>
      <c r="E788" s="53">
        <v>0</v>
      </c>
      <c r="F788" s="53">
        <v>2.1149065638609802E-3</v>
      </c>
      <c r="G788" s="53">
        <v>2.6996625516296602E-3</v>
      </c>
      <c r="H788" s="53">
        <v>0.783396636955352</v>
      </c>
      <c r="I788" s="53">
        <v>1.0382462194880799</v>
      </c>
      <c r="J788" s="53">
        <v>1.25032555146387</v>
      </c>
      <c r="K788" s="53">
        <v>1.0502199292361301</v>
      </c>
      <c r="L788" s="53">
        <v>1.70668023624329E-3</v>
      </c>
      <c r="M788" s="53">
        <v>0.20516527938147899</v>
      </c>
      <c r="N788" s="53">
        <v>0.51922021515056205</v>
      </c>
      <c r="O788" s="53">
        <v>0.48053955438384199</v>
      </c>
      <c r="P788" s="53">
        <v>2.5390439518349801E-3</v>
      </c>
      <c r="Q788" s="53" t="s">
        <v>672</v>
      </c>
    </row>
    <row r="789" spans="1:17" x14ac:dyDescent="0.2">
      <c r="A789" s="53">
        <v>14</v>
      </c>
      <c r="B789" s="53">
        <v>78400001</v>
      </c>
      <c r="C789" s="53">
        <v>79400000</v>
      </c>
      <c r="D789" s="53">
        <v>78900000</v>
      </c>
      <c r="E789" s="53">
        <v>0</v>
      </c>
      <c r="F789" s="53">
        <v>1.4593123797770899E-3</v>
      </c>
      <c r="G789" s="53">
        <v>1.87816531993119E-3</v>
      </c>
      <c r="H789" s="53">
        <v>0.77698824714245796</v>
      </c>
      <c r="I789" s="53">
        <v>0.59425620122140299</v>
      </c>
      <c r="J789" s="53">
        <v>0.76005952588426196</v>
      </c>
      <c r="K789" s="53">
        <v>0.61116863801834798</v>
      </c>
      <c r="L789" s="53">
        <v>1.2842139547002401E-3</v>
      </c>
      <c r="M789" s="53">
        <v>-1.64710428565348E-2</v>
      </c>
      <c r="N789" s="53">
        <v>0.139936495950711</v>
      </c>
      <c r="O789" s="53">
        <v>9.1152540242013302E-2</v>
      </c>
      <c r="P789" s="53">
        <v>1.8599691720671699E-3</v>
      </c>
      <c r="Q789" s="53" t="s">
        <v>673</v>
      </c>
    </row>
    <row r="790" spans="1:17" x14ac:dyDescent="0.2">
      <c r="A790" s="53">
        <v>14</v>
      </c>
      <c r="B790" s="53">
        <v>83000001</v>
      </c>
      <c r="C790" s="53">
        <v>84000000</v>
      </c>
      <c r="D790" s="53">
        <v>83500000</v>
      </c>
      <c r="E790" s="53">
        <v>0</v>
      </c>
      <c r="F790" s="53">
        <v>2.7652011290996599E-3</v>
      </c>
      <c r="G790" s="53">
        <v>3.4987973763164898E-3</v>
      </c>
      <c r="H790" s="53">
        <v>0.79032902785895098</v>
      </c>
      <c r="I790" s="53">
        <v>0.92594393515293205</v>
      </c>
      <c r="J790" s="53">
        <v>1.2263088649027101</v>
      </c>
      <c r="K790" s="53">
        <v>1.06861674736322</v>
      </c>
      <c r="L790" s="53">
        <v>2.2568171888536401E-3</v>
      </c>
      <c r="M790" s="53">
        <v>-0.11051063789787099</v>
      </c>
      <c r="N790" s="53">
        <v>0.31860473893853503</v>
      </c>
      <c r="O790" s="53">
        <v>0.36549906495393297</v>
      </c>
      <c r="P790" s="53">
        <v>3.5438067620041599E-3</v>
      </c>
      <c r="Q790" s="53" t="s">
        <v>1436</v>
      </c>
    </row>
    <row r="791" spans="1:17" x14ac:dyDescent="0.2">
      <c r="A791" s="53">
        <v>14</v>
      </c>
      <c r="B791" s="53">
        <v>83100001</v>
      </c>
      <c r="C791" s="53">
        <v>84100000</v>
      </c>
      <c r="D791" s="53">
        <v>83600000</v>
      </c>
      <c r="E791" s="53">
        <v>0</v>
      </c>
      <c r="F791" s="53">
        <v>2.6698660184586698E-3</v>
      </c>
      <c r="G791" s="53">
        <v>3.3613098235441901E-3</v>
      </c>
      <c r="H791" s="53">
        <v>0.79429334355246795</v>
      </c>
      <c r="I791" s="53">
        <v>0.93446275399646495</v>
      </c>
      <c r="J791" s="53">
        <v>1.2300252934367299</v>
      </c>
      <c r="K791" s="53">
        <v>1.06973600397877</v>
      </c>
      <c r="L791" s="53">
        <v>2.1757256818986199E-3</v>
      </c>
      <c r="M791" s="53">
        <v>-0.141893614944792</v>
      </c>
      <c r="N791" s="53">
        <v>0.302091970879653</v>
      </c>
      <c r="O791" s="53">
        <v>0.35850626463170499</v>
      </c>
      <c r="P791" s="53">
        <v>3.4308440490923402E-3</v>
      </c>
      <c r="Q791" s="53" t="s">
        <v>1436</v>
      </c>
    </row>
    <row r="792" spans="1:17" x14ac:dyDescent="0.2">
      <c r="A792" s="53">
        <v>14</v>
      </c>
      <c r="B792" s="53">
        <v>83200001</v>
      </c>
      <c r="C792" s="53">
        <v>84200000</v>
      </c>
      <c r="D792" s="53">
        <v>83700000</v>
      </c>
      <c r="E792" s="53">
        <v>0</v>
      </c>
      <c r="F792" s="53">
        <v>2.7065797837783098E-3</v>
      </c>
      <c r="G792" s="53">
        <v>3.3110231981468802E-3</v>
      </c>
      <c r="H792" s="53">
        <v>0.81744512853100304</v>
      </c>
      <c r="I792" s="53">
        <v>0.92402636760340195</v>
      </c>
      <c r="J792" s="53">
        <v>1.2691257101767399</v>
      </c>
      <c r="K792" s="53">
        <v>1.12461889208391</v>
      </c>
      <c r="L792" s="53">
        <v>2.2099040164720398E-3</v>
      </c>
      <c r="M792" s="53">
        <v>-0.2633740629827</v>
      </c>
      <c r="N792" s="53">
        <v>0.15534536392786299</v>
      </c>
      <c r="O792" s="53">
        <v>0.224326554310527</v>
      </c>
      <c r="P792" s="53">
        <v>3.4827208603835699E-3</v>
      </c>
      <c r="Q792" s="53" t="s">
        <v>1436</v>
      </c>
    </row>
    <row r="793" spans="1:17" x14ac:dyDescent="0.2">
      <c r="A793" s="53">
        <v>14</v>
      </c>
      <c r="B793" s="53">
        <v>83300001</v>
      </c>
      <c r="C793" s="53">
        <v>84300000</v>
      </c>
      <c r="D793" s="53">
        <v>83800000</v>
      </c>
      <c r="E793" s="53">
        <v>0</v>
      </c>
      <c r="F793" s="53">
        <v>2.78489120144561E-3</v>
      </c>
      <c r="G793" s="53">
        <v>3.3944636954548698E-3</v>
      </c>
      <c r="H793" s="53">
        <v>0.82042156031143698</v>
      </c>
      <c r="I793" s="53">
        <v>1.0159646899386501</v>
      </c>
      <c r="J793" s="53">
        <v>1.3952896550028799</v>
      </c>
      <c r="K793" s="53">
        <v>1.2473141529754901</v>
      </c>
      <c r="L793" s="53">
        <v>2.2356990082859599E-3</v>
      </c>
      <c r="M793" s="53">
        <v>-0.24126726955868599</v>
      </c>
      <c r="N793" s="53">
        <v>0.16950380556362099</v>
      </c>
      <c r="O793" s="53">
        <v>0.23249541608315999</v>
      </c>
      <c r="P793" s="53">
        <v>3.5508957142471199E-3</v>
      </c>
      <c r="Q793" s="53" t="s">
        <v>1436</v>
      </c>
    </row>
    <row r="794" spans="1:17" x14ac:dyDescent="0.2">
      <c r="A794" s="53">
        <v>15</v>
      </c>
      <c r="B794" s="53">
        <v>12000001</v>
      </c>
      <c r="C794" s="53">
        <v>13000000</v>
      </c>
      <c r="D794" s="53">
        <v>12500000</v>
      </c>
      <c r="E794" s="53">
        <v>0</v>
      </c>
      <c r="F794" s="53">
        <v>2.1815821204938901E-3</v>
      </c>
      <c r="G794" s="53">
        <v>2.7566835566308501E-3</v>
      </c>
      <c r="H794" s="53">
        <v>0.79137923366153995</v>
      </c>
      <c r="I794" s="53">
        <v>0.80568199285725095</v>
      </c>
      <c r="J794" s="53">
        <v>1.1115368573395501</v>
      </c>
      <c r="K794" s="53">
        <v>0.97207190194658999</v>
      </c>
      <c r="L794" s="53">
        <v>1.8417586691603901E-3</v>
      </c>
      <c r="M794" s="53">
        <v>2.51850610850624E-2</v>
      </c>
      <c r="N794" s="53">
        <v>0.38913800424713002</v>
      </c>
      <c r="O794" s="53">
        <v>0.394684018391944</v>
      </c>
      <c r="P794" s="53">
        <v>2.7025078152682199E-3</v>
      </c>
      <c r="Q794" s="53" t="s">
        <v>674</v>
      </c>
    </row>
    <row r="795" spans="1:17" x14ac:dyDescent="0.2">
      <c r="A795" s="53">
        <v>15</v>
      </c>
      <c r="B795" s="53">
        <v>13700001</v>
      </c>
      <c r="C795" s="53">
        <v>14700000</v>
      </c>
      <c r="D795" s="53">
        <v>14200000</v>
      </c>
      <c r="E795" s="53">
        <v>0</v>
      </c>
      <c r="F795" s="53">
        <v>2.3948484268999002E-3</v>
      </c>
      <c r="G795" s="53">
        <v>3.0385900622253601E-3</v>
      </c>
      <c r="H795" s="53">
        <v>0.78814462558532605</v>
      </c>
      <c r="I795" s="53">
        <v>0.73811858335215297</v>
      </c>
      <c r="J795" s="53">
        <v>1.06104857279819</v>
      </c>
      <c r="K795" s="53">
        <v>0.93600230418373997</v>
      </c>
      <c r="L795" s="53">
        <v>2.0207651695252999E-3</v>
      </c>
      <c r="M795" s="53">
        <v>-0.117887838328549</v>
      </c>
      <c r="N795" s="53">
        <v>0.34789587330259097</v>
      </c>
      <c r="O795" s="53">
        <v>0.40688937308700401</v>
      </c>
      <c r="P795" s="53">
        <v>3.0819941908820998E-3</v>
      </c>
      <c r="Q795" s="53" t="s">
        <v>1436</v>
      </c>
    </row>
    <row r="796" spans="1:17" x14ac:dyDescent="0.2">
      <c r="A796" s="53">
        <v>15</v>
      </c>
      <c r="B796" s="53">
        <v>13800001</v>
      </c>
      <c r="C796" s="53">
        <v>14800000</v>
      </c>
      <c r="D796" s="53">
        <v>14300000</v>
      </c>
      <c r="E796" s="53">
        <v>0</v>
      </c>
      <c r="F796" s="53">
        <v>2.4406877929260299E-3</v>
      </c>
      <c r="G796" s="53">
        <v>3.0980876182297198E-3</v>
      </c>
      <c r="H796" s="53">
        <v>0.78780463746879603</v>
      </c>
      <c r="I796" s="53">
        <v>0.67685381440443904</v>
      </c>
      <c r="J796" s="53">
        <v>1.0218434216197501</v>
      </c>
      <c r="K796" s="53">
        <v>0.91190506013602202</v>
      </c>
      <c r="L796" s="53">
        <v>2.08415375789202E-3</v>
      </c>
      <c r="M796" s="53">
        <v>-7.3419640586641105E-2</v>
      </c>
      <c r="N796" s="53">
        <v>0.43252243798812501</v>
      </c>
      <c r="O796" s="53">
        <v>0.496020118884275</v>
      </c>
      <c r="P796" s="53">
        <v>3.1088862388114402E-3</v>
      </c>
      <c r="Q796" s="53" t="s">
        <v>1436</v>
      </c>
    </row>
    <row r="797" spans="1:17" x14ac:dyDescent="0.2">
      <c r="A797" s="53">
        <v>15</v>
      </c>
      <c r="B797" s="53">
        <v>14000001</v>
      </c>
      <c r="C797" s="53">
        <v>15000000</v>
      </c>
      <c r="D797" s="53">
        <v>14500000</v>
      </c>
      <c r="E797" s="53">
        <v>0</v>
      </c>
      <c r="F797" s="53">
        <v>2.4769897954986199E-3</v>
      </c>
      <c r="G797" s="53">
        <v>3.1921798360909802E-3</v>
      </c>
      <c r="H797" s="53">
        <v>0.77595559231770805</v>
      </c>
      <c r="I797" s="53">
        <v>0.59377423615035696</v>
      </c>
      <c r="J797" s="53">
        <v>0.99180013381759302</v>
      </c>
      <c r="K797" s="53">
        <v>0.90881951144577799</v>
      </c>
      <c r="L797" s="53">
        <v>2.1513758831086002E-3</v>
      </c>
      <c r="M797" s="53">
        <v>-3.0174010914698301E-2</v>
      </c>
      <c r="N797" s="53">
        <v>0.44364986884649599</v>
      </c>
      <c r="O797" s="53">
        <v>0.49054792997328101</v>
      </c>
      <c r="P797" s="53">
        <v>3.1710919118472201E-3</v>
      </c>
      <c r="Q797" s="53" t="s">
        <v>1436</v>
      </c>
    </row>
    <row r="798" spans="1:17" x14ac:dyDescent="0.2">
      <c r="A798" s="53">
        <v>15</v>
      </c>
      <c r="B798" s="53">
        <v>14100001</v>
      </c>
      <c r="C798" s="53">
        <v>15100000</v>
      </c>
      <c r="D798" s="53">
        <v>14600000</v>
      </c>
      <c r="E798" s="53">
        <v>0</v>
      </c>
      <c r="F798" s="53">
        <v>2.5167594242358998E-3</v>
      </c>
      <c r="G798" s="53">
        <v>3.2387555844740098E-3</v>
      </c>
      <c r="H798" s="53">
        <v>0.77707605856421402</v>
      </c>
      <c r="I798" s="53">
        <v>0.61779954467009801</v>
      </c>
      <c r="J798" s="53">
        <v>1.0531033247422701</v>
      </c>
      <c r="K798" s="53">
        <v>0.97753974132932797</v>
      </c>
      <c r="L798" s="53">
        <v>2.1752998440978202E-3</v>
      </c>
      <c r="M798" s="53">
        <v>5.41591563540594E-2</v>
      </c>
      <c r="N798" s="53">
        <v>0.51363722909202902</v>
      </c>
      <c r="O798" s="53">
        <v>0.54246525354953801</v>
      </c>
      <c r="P798" s="53">
        <v>3.15413153676267E-3</v>
      </c>
      <c r="Q798" s="53" t="s">
        <v>1436</v>
      </c>
    </row>
    <row r="799" spans="1:17" x14ac:dyDescent="0.2">
      <c r="A799" s="53">
        <v>15</v>
      </c>
      <c r="B799" s="53">
        <v>15000001</v>
      </c>
      <c r="C799" s="53">
        <v>16000000</v>
      </c>
      <c r="D799" s="53">
        <v>15500000</v>
      </c>
      <c r="E799" s="53">
        <v>0</v>
      </c>
      <c r="F799" s="53">
        <v>2.3673187203319601E-3</v>
      </c>
      <c r="G799" s="53">
        <v>3.0313033867835001E-3</v>
      </c>
      <c r="H799" s="53">
        <v>0.780957369906781</v>
      </c>
      <c r="I799" s="53">
        <v>0.852261453932455</v>
      </c>
      <c r="J799" s="53">
        <v>1.07968320380487</v>
      </c>
      <c r="K799" s="53">
        <v>0.91256652177074704</v>
      </c>
      <c r="L799" s="53">
        <v>1.9788037966052899E-3</v>
      </c>
      <c r="M799" s="53">
        <v>0.208519660911647</v>
      </c>
      <c r="N799" s="53">
        <v>0.547586062227438</v>
      </c>
      <c r="O799" s="53">
        <v>0.51598480659239299</v>
      </c>
      <c r="P799" s="53">
        <v>2.8511238686316802E-3</v>
      </c>
      <c r="Q799" s="53" t="s">
        <v>675</v>
      </c>
    </row>
    <row r="800" spans="1:17" x14ac:dyDescent="0.2">
      <c r="A800" s="53">
        <v>15</v>
      </c>
      <c r="B800" s="53">
        <v>15100001</v>
      </c>
      <c r="C800" s="53">
        <v>16100000</v>
      </c>
      <c r="D800" s="53">
        <v>15600000</v>
      </c>
      <c r="E800" s="53">
        <v>0</v>
      </c>
      <c r="F800" s="53">
        <v>2.3453105143222798E-3</v>
      </c>
      <c r="G800" s="53">
        <v>2.9486492991700401E-3</v>
      </c>
      <c r="H800" s="53">
        <v>0.79538469189347705</v>
      </c>
      <c r="I800" s="53">
        <v>0.89872792084320396</v>
      </c>
      <c r="J800" s="53">
        <v>1.10971817701718</v>
      </c>
      <c r="K800" s="53">
        <v>0.93133150635650697</v>
      </c>
      <c r="L800" s="53">
        <v>1.9420036299751999E-3</v>
      </c>
      <c r="M800" s="53">
        <v>0.18002346265083699</v>
      </c>
      <c r="N800" s="53">
        <v>0.52982219969342903</v>
      </c>
      <c r="O800" s="53">
        <v>0.50606302141190296</v>
      </c>
      <c r="P800" s="53">
        <v>2.79141898365887E-3</v>
      </c>
      <c r="Q800" s="53" t="s">
        <v>676</v>
      </c>
    </row>
    <row r="801" spans="1:17" x14ac:dyDescent="0.2">
      <c r="A801" s="53">
        <v>15</v>
      </c>
      <c r="B801" s="53">
        <v>15200001</v>
      </c>
      <c r="C801" s="53">
        <v>16200000</v>
      </c>
      <c r="D801" s="53">
        <v>15700000</v>
      </c>
      <c r="E801" s="53">
        <v>0</v>
      </c>
      <c r="F801" s="53">
        <v>2.29562854335207E-3</v>
      </c>
      <c r="G801" s="53">
        <v>2.9220588083742902E-3</v>
      </c>
      <c r="H801" s="53">
        <v>0.78562024035007705</v>
      </c>
      <c r="I801" s="53">
        <v>0.98386062362180604</v>
      </c>
      <c r="J801" s="53">
        <v>1.1557310775888201</v>
      </c>
      <c r="K801" s="53">
        <v>0.95369456762432103</v>
      </c>
      <c r="L801" s="53">
        <v>1.8698409600684501E-3</v>
      </c>
      <c r="M801" s="53">
        <v>0.214044157845939</v>
      </c>
      <c r="N801" s="53">
        <v>0.53311622457063401</v>
      </c>
      <c r="O801" s="53">
        <v>0.49482859188516998</v>
      </c>
      <c r="P801" s="53">
        <v>2.7449668676453598E-3</v>
      </c>
      <c r="Q801" s="53" t="s">
        <v>677</v>
      </c>
    </row>
    <row r="802" spans="1:17" x14ac:dyDescent="0.2">
      <c r="A802" s="53">
        <v>15</v>
      </c>
      <c r="B802" s="53">
        <v>15300001</v>
      </c>
      <c r="C802" s="53">
        <v>16300000</v>
      </c>
      <c r="D802" s="53">
        <v>15800000</v>
      </c>
      <c r="E802" s="53">
        <v>0</v>
      </c>
      <c r="F802" s="53">
        <v>2.14771980535804E-3</v>
      </c>
      <c r="G802" s="53">
        <v>2.7590095686649101E-3</v>
      </c>
      <c r="H802" s="53">
        <v>0.77843869399747201</v>
      </c>
      <c r="I802" s="53">
        <v>0.99592016168026498</v>
      </c>
      <c r="J802" s="53">
        <v>1.1773167375148399</v>
      </c>
      <c r="K802" s="53">
        <v>0.97646589255626703</v>
      </c>
      <c r="L802" s="53">
        <v>1.7441973379372199E-3</v>
      </c>
      <c r="M802" s="53">
        <v>0.15871835012651</v>
      </c>
      <c r="N802" s="53">
        <v>0.44420293488451101</v>
      </c>
      <c r="O802" s="53">
        <v>0.40515756394233099</v>
      </c>
      <c r="P802" s="53">
        <v>2.62437849977677E-3</v>
      </c>
      <c r="Q802" s="53" t="s">
        <v>678</v>
      </c>
    </row>
    <row r="803" spans="1:17" x14ac:dyDescent="0.2">
      <c r="A803" s="53">
        <v>15</v>
      </c>
      <c r="B803" s="53">
        <v>15700001</v>
      </c>
      <c r="C803" s="53">
        <v>16700000</v>
      </c>
      <c r="D803" s="53">
        <v>16200000</v>
      </c>
      <c r="E803" s="53">
        <v>0</v>
      </c>
      <c r="F803" s="53">
        <v>2.02600750491339E-3</v>
      </c>
      <c r="G803" s="53">
        <v>2.5588226792557299E-3</v>
      </c>
      <c r="H803" s="53">
        <v>0.79177331095982095</v>
      </c>
      <c r="I803" s="53">
        <v>1.0309341780230601</v>
      </c>
      <c r="J803" s="53">
        <v>1.20452591591094</v>
      </c>
      <c r="K803" s="53">
        <v>0.99335184268429499</v>
      </c>
      <c r="L803" s="53">
        <v>1.63308149699553E-3</v>
      </c>
      <c r="M803" s="53">
        <v>5.87992720791123E-2</v>
      </c>
      <c r="N803" s="53">
        <v>0.33862688735264401</v>
      </c>
      <c r="O803" s="53">
        <v>0.31393810029186298</v>
      </c>
      <c r="P803" s="53">
        <v>2.4885241241440598E-3</v>
      </c>
      <c r="Q803" s="53" t="s">
        <v>679</v>
      </c>
    </row>
    <row r="804" spans="1:17" x14ac:dyDescent="0.2">
      <c r="A804" s="53">
        <v>15</v>
      </c>
      <c r="B804" s="53">
        <v>15800001</v>
      </c>
      <c r="C804" s="53">
        <v>16800000</v>
      </c>
      <c r="D804" s="53">
        <v>16300000</v>
      </c>
      <c r="E804" s="53">
        <v>0</v>
      </c>
      <c r="F804" s="53">
        <v>1.89489316924905E-3</v>
      </c>
      <c r="G804" s="53">
        <v>2.4226513229804198E-3</v>
      </c>
      <c r="H804" s="53">
        <v>0.78215678470721695</v>
      </c>
      <c r="I804" s="53">
        <v>1.0495024926560499</v>
      </c>
      <c r="J804" s="53">
        <v>1.2203804646755501</v>
      </c>
      <c r="K804" s="53">
        <v>1.0055847247710199</v>
      </c>
      <c r="L804" s="53">
        <v>1.52288574009333E-3</v>
      </c>
      <c r="M804" s="53">
        <v>8.6025334283497595E-2</v>
      </c>
      <c r="N804" s="53">
        <v>0.38107574443203401</v>
      </c>
      <c r="O804" s="53">
        <v>0.35639100023321202</v>
      </c>
      <c r="P804" s="53">
        <v>2.3412137500965001E-3</v>
      </c>
      <c r="Q804" s="53" t="s">
        <v>680</v>
      </c>
    </row>
    <row r="805" spans="1:17" x14ac:dyDescent="0.2">
      <c r="A805" s="53">
        <v>15</v>
      </c>
      <c r="B805" s="53">
        <v>21500001</v>
      </c>
      <c r="C805" s="53">
        <v>22500000</v>
      </c>
      <c r="D805" s="53">
        <v>22000000</v>
      </c>
      <c r="E805" s="53">
        <v>0</v>
      </c>
      <c r="F805" s="53">
        <v>1.6310724058621101E-3</v>
      </c>
      <c r="G805" s="53">
        <v>2.0375680048623501E-3</v>
      </c>
      <c r="H805" s="53">
        <v>0.80049961619430599</v>
      </c>
      <c r="I805" s="53">
        <v>0.78072875905482697</v>
      </c>
      <c r="J805" s="53">
        <v>1.25515858121846</v>
      </c>
      <c r="K805" s="53">
        <v>1.1695942534400301</v>
      </c>
      <c r="L805" s="53">
        <v>1.3791015638686399E-3</v>
      </c>
      <c r="M805" s="53">
        <v>-0.21550744976689801</v>
      </c>
      <c r="N805" s="53">
        <v>1.53501963959381E-2</v>
      </c>
      <c r="O805" s="53">
        <v>2.1234085107605601E-2</v>
      </c>
      <c r="P805" s="53">
        <v>2.1167616518054E-3</v>
      </c>
      <c r="Q805" s="53" t="s">
        <v>681</v>
      </c>
    </row>
    <row r="806" spans="1:17" x14ac:dyDescent="0.2">
      <c r="A806" s="53">
        <v>15</v>
      </c>
      <c r="B806" s="53">
        <v>21600001</v>
      </c>
      <c r="C806" s="53">
        <v>22600000</v>
      </c>
      <c r="D806" s="53">
        <v>22100000</v>
      </c>
      <c r="E806" s="53">
        <v>0</v>
      </c>
      <c r="F806" s="53">
        <v>1.6544646758470301E-3</v>
      </c>
      <c r="G806" s="53">
        <v>2.0692137271053701E-3</v>
      </c>
      <c r="H806" s="53">
        <v>0.79956200472411598</v>
      </c>
      <c r="I806" s="53">
        <v>0.79266100841054798</v>
      </c>
      <c r="J806" s="53">
        <v>1.26628168802291</v>
      </c>
      <c r="K806" s="53">
        <v>1.1788068430542999</v>
      </c>
      <c r="L806" s="53">
        <v>1.39657323107706E-3</v>
      </c>
      <c r="M806" s="53">
        <v>-0.25496668246242998</v>
      </c>
      <c r="N806" s="53">
        <v>-3.9771825227348102E-2</v>
      </c>
      <c r="O806" s="53">
        <v>-3.1974318303005601E-2</v>
      </c>
      <c r="P806" s="53">
        <v>2.1708863375402201E-3</v>
      </c>
      <c r="Q806" s="53" t="s">
        <v>681</v>
      </c>
    </row>
    <row r="807" spans="1:17" x14ac:dyDescent="0.2">
      <c r="A807" s="53">
        <v>15</v>
      </c>
      <c r="B807" s="53">
        <v>21700001</v>
      </c>
      <c r="C807" s="53">
        <v>22700000</v>
      </c>
      <c r="D807" s="53">
        <v>22200000</v>
      </c>
      <c r="E807" s="53">
        <v>0</v>
      </c>
      <c r="F807" s="53">
        <v>1.7264420830803201E-3</v>
      </c>
      <c r="G807" s="53">
        <v>2.1733162177605702E-3</v>
      </c>
      <c r="H807" s="53">
        <v>0.79438144756462603</v>
      </c>
      <c r="I807" s="53">
        <v>0.83115055896263601</v>
      </c>
      <c r="J807" s="53">
        <v>1.30962727016898</v>
      </c>
      <c r="K807" s="53">
        <v>1.2178198666679201</v>
      </c>
      <c r="L807" s="53">
        <v>1.44780595286456E-3</v>
      </c>
      <c r="M807" s="53">
        <v>-0.163638554541779</v>
      </c>
      <c r="N807" s="53">
        <v>5.62142130672659E-2</v>
      </c>
      <c r="O807" s="53">
        <v>5.0338375002289097E-2</v>
      </c>
      <c r="P807" s="53">
        <v>2.2292860870987102E-3</v>
      </c>
      <c r="Q807" s="53" t="s">
        <v>681</v>
      </c>
    </row>
    <row r="808" spans="1:17" x14ac:dyDescent="0.2">
      <c r="A808" s="53">
        <v>15</v>
      </c>
      <c r="B808" s="53">
        <v>21800001</v>
      </c>
      <c r="C808" s="53">
        <v>22800000</v>
      </c>
      <c r="D808" s="53">
        <v>22300000</v>
      </c>
      <c r="E808" s="53">
        <v>0</v>
      </c>
      <c r="F808" s="53">
        <v>1.8269250892898E-3</v>
      </c>
      <c r="G808" s="53">
        <v>2.2706536821881299E-3</v>
      </c>
      <c r="H808" s="53">
        <v>0.80458112288143901</v>
      </c>
      <c r="I808" s="53">
        <v>0.89586043564831497</v>
      </c>
      <c r="J808" s="53">
        <v>1.3625611118608301</v>
      </c>
      <c r="K808" s="53">
        <v>1.25776513046164</v>
      </c>
      <c r="L808" s="53">
        <v>1.5135696556398601E-3</v>
      </c>
      <c r="M808" s="53">
        <v>-9.1870419010733395E-2</v>
      </c>
      <c r="N808" s="53">
        <v>0.140470380744489</v>
      </c>
      <c r="O808" s="53">
        <v>0.12647933641377801</v>
      </c>
      <c r="P808" s="53">
        <v>2.28890805865337E-3</v>
      </c>
      <c r="Q808" s="53" t="s">
        <v>682</v>
      </c>
    </row>
    <row r="809" spans="1:17" x14ac:dyDescent="0.2">
      <c r="A809" s="53">
        <v>15</v>
      </c>
      <c r="B809" s="53">
        <v>21900001</v>
      </c>
      <c r="C809" s="53">
        <v>22900000</v>
      </c>
      <c r="D809" s="53">
        <v>22400000</v>
      </c>
      <c r="E809" s="53">
        <v>0</v>
      </c>
      <c r="F809" s="53">
        <v>1.7615123332549801E-3</v>
      </c>
      <c r="G809" s="53">
        <v>2.25809851674813E-3</v>
      </c>
      <c r="H809" s="53">
        <v>0.78008657292407202</v>
      </c>
      <c r="I809" s="53">
        <v>0.90723477278541997</v>
      </c>
      <c r="J809" s="53">
        <v>1.3596697355973699</v>
      </c>
      <c r="K809" s="53">
        <v>1.2502274781704701</v>
      </c>
      <c r="L809" s="53">
        <v>1.45691751006647E-3</v>
      </c>
      <c r="M809" s="53">
        <v>-1.8023121444051798E-2</v>
      </c>
      <c r="N809" s="53">
        <v>0.19103370047115101</v>
      </c>
      <c r="O809" s="53">
        <v>0.15803302280451301</v>
      </c>
      <c r="P809" s="53">
        <v>2.2366041901283398E-3</v>
      </c>
      <c r="Q809" s="53" t="s">
        <v>683</v>
      </c>
    </row>
    <row r="810" spans="1:17" x14ac:dyDescent="0.2">
      <c r="A810" s="53">
        <v>15</v>
      </c>
      <c r="B810" s="53">
        <v>26400001</v>
      </c>
      <c r="C810" s="53">
        <v>27400000</v>
      </c>
      <c r="D810" s="53">
        <v>26900000</v>
      </c>
      <c r="E810" s="53">
        <v>0</v>
      </c>
      <c r="F810" s="53">
        <v>1.16944977310271E-3</v>
      </c>
      <c r="G810" s="53">
        <v>1.4966667216684199E-3</v>
      </c>
      <c r="H810" s="53">
        <v>0.78136953015101296</v>
      </c>
      <c r="I810" s="53">
        <v>1.4127378845883201</v>
      </c>
      <c r="J810" s="53">
        <v>1.64229370451761</v>
      </c>
      <c r="K810" s="53">
        <v>1.39217758572949</v>
      </c>
      <c r="L810" s="53">
        <v>8.8053185554057398E-4</v>
      </c>
      <c r="M810" s="53">
        <v>7.3139964986467902E-3</v>
      </c>
      <c r="N810" s="53">
        <v>8.4128910791183495E-2</v>
      </c>
      <c r="O810" s="53">
        <v>8.1168762912307794E-3</v>
      </c>
      <c r="P810" s="53">
        <v>1.4731469048337E-3</v>
      </c>
      <c r="Q810" s="53" t="s">
        <v>684</v>
      </c>
    </row>
    <row r="811" spans="1:17" x14ac:dyDescent="0.2">
      <c r="A811" s="53">
        <v>15</v>
      </c>
      <c r="B811" s="53">
        <v>31200001</v>
      </c>
      <c r="C811" s="53">
        <v>32200000</v>
      </c>
      <c r="D811" s="53">
        <v>31700000</v>
      </c>
      <c r="E811" s="53">
        <v>0</v>
      </c>
      <c r="F811" s="53">
        <v>5.4751043058248901E-4</v>
      </c>
      <c r="G811" s="53">
        <v>6.9694599534452504E-4</v>
      </c>
      <c r="H811" s="53">
        <v>0.78558515902201997</v>
      </c>
      <c r="I811" s="53">
        <v>0.86829036293236705</v>
      </c>
      <c r="J811" s="53">
        <v>1.3438509494631801</v>
      </c>
      <c r="K811" s="53">
        <v>1.2452956264541599</v>
      </c>
      <c r="L811" s="53">
        <v>4.5517986797276999E-4</v>
      </c>
      <c r="M811" s="53">
        <v>-0.22884498609712101</v>
      </c>
      <c r="N811" s="53">
        <v>-0.18986560079422299</v>
      </c>
      <c r="O811" s="53">
        <v>-0.23832203934113999</v>
      </c>
      <c r="P811" s="53">
        <v>7.26942719208594E-4</v>
      </c>
      <c r="Q811" s="53" t="s">
        <v>685</v>
      </c>
    </row>
    <row r="812" spans="1:17" x14ac:dyDescent="0.2">
      <c r="A812" s="53">
        <v>15</v>
      </c>
      <c r="B812" s="53">
        <v>31300001</v>
      </c>
      <c r="C812" s="53">
        <v>32300000</v>
      </c>
      <c r="D812" s="53">
        <v>31800000</v>
      </c>
      <c r="E812" s="53">
        <v>0</v>
      </c>
      <c r="F812" s="53">
        <v>4.3443753174929599E-4</v>
      </c>
      <c r="G812" s="53">
        <v>5.3677004528838903E-4</v>
      </c>
      <c r="H812" s="53">
        <v>0.80935502188071395</v>
      </c>
      <c r="I812" s="53">
        <v>0.85334367008766399</v>
      </c>
      <c r="J812" s="53">
        <v>1.29272239979654</v>
      </c>
      <c r="K812" s="53">
        <v>1.18578746723822</v>
      </c>
      <c r="L812" s="53">
        <v>3.6145872422241603E-4</v>
      </c>
      <c r="M812" s="53">
        <v>-0.387518400339319</v>
      </c>
      <c r="N812" s="53">
        <v>-0.40721257177354298</v>
      </c>
      <c r="O812" s="53">
        <v>-0.44694010459400402</v>
      </c>
      <c r="P812" s="53">
        <v>5.83067975792805E-4</v>
      </c>
      <c r="Q812" s="53" t="s">
        <v>686</v>
      </c>
    </row>
    <row r="813" spans="1:17" x14ac:dyDescent="0.2">
      <c r="A813" s="53">
        <v>15</v>
      </c>
      <c r="B813" s="53">
        <v>31400001</v>
      </c>
      <c r="C813" s="53">
        <v>32400000</v>
      </c>
      <c r="D813" s="53">
        <v>31900000</v>
      </c>
      <c r="E813" s="53">
        <v>0</v>
      </c>
      <c r="F813" s="53">
        <v>3.7818121665915801E-4</v>
      </c>
      <c r="G813" s="53">
        <v>4.3360798193034999E-4</v>
      </c>
      <c r="H813" s="53">
        <v>0.87217309740369298</v>
      </c>
      <c r="I813" s="53">
        <v>1.1135670303029499</v>
      </c>
      <c r="J813" s="53">
        <v>1.5270624956680401</v>
      </c>
      <c r="K813" s="53">
        <v>1.37420701555269</v>
      </c>
      <c r="L813" s="53">
        <v>2.9963233892547902E-4</v>
      </c>
      <c r="M813" s="53">
        <v>-0.52503987487794002</v>
      </c>
      <c r="N813" s="53">
        <v>-0.56072469833335203</v>
      </c>
      <c r="O813" s="53">
        <v>-0.58253685069683903</v>
      </c>
      <c r="P813" s="53">
        <v>4.8850019894469796E-4</v>
      </c>
      <c r="Q813" s="53" t="s">
        <v>100</v>
      </c>
    </row>
    <row r="814" spans="1:17" x14ac:dyDescent="0.2">
      <c r="A814" s="53">
        <v>15</v>
      </c>
      <c r="B814" s="53">
        <v>31500001</v>
      </c>
      <c r="C814" s="53">
        <v>32500000</v>
      </c>
      <c r="D814" s="53">
        <v>32000000</v>
      </c>
      <c r="E814" s="53">
        <v>0</v>
      </c>
      <c r="F814" s="53">
        <v>3.9946411496999699E-4</v>
      </c>
      <c r="G814" s="53">
        <v>4.5415848072636E-4</v>
      </c>
      <c r="H814" s="53">
        <v>0.87956986805820003</v>
      </c>
      <c r="I814" s="53">
        <v>1.21290054178673</v>
      </c>
      <c r="J814" s="53">
        <v>1.5639129667134399</v>
      </c>
      <c r="K814" s="53">
        <v>1.3783511940587401</v>
      </c>
      <c r="L814" s="53">
        <v>3.1086214309336199E-4</v>
      </c>
      <c r="M814" s="53">
        <v>-0.41111550442506301</v>
      </c>
      <c r="N814" s="53">
        <v>-0.41801445613495303</v>
      </c>
      <c r="O814" s="53">
        <v>-0.45005514457075102</v>
      </c>
      <c r="P814" s="53">
        <v>4.9640141395733103E-4</v>
      </c>
      <c r="Q814" s="53" t="s">
        <v>107</v>
      </c>
    </row>
    <row r="815" spans="1:17" x14ac:dyDescent="0.2">
      <c r="A815" s="53">
        <v>15</v>
      </c>
      <c r="B815" s="53">
        <v>31600001</v>
      </c>
      <c r="C815" s="53">
        <v>32600000</v>
      </c>
      <c r="D815" s="53">
        <v>32100000</v>
      </c>
      <c r="E815" s="53">
        <v>0</v>
      </c>
      <c r="F815" s="53">
        <v>6.1338330509359904E-4</v>
      </c>
      <c r="G815" s="53">
        <v>6.4450877797812801E-4</v>
      </c>
      <c r="H815" s="53">
        <v>0.95170667344179205</v>
      </c>
      <c r="I815" s="53">
        <v>1.46402298390598</v>
      </c>
      <c r="J815" s="53">
        <v>1.71468007636008</v>
      </c>
      <c r="K815" s="53">
        <v>1.4629737822781499</v>
      </c>
      <c r="L815" s="53">
        <v>4.5675091655326098E-4</v>
      </c>
      <c r="M815" s="53">
        <v>-4.1655974284588199E-2</v>
      </c>
      <c r="N815" s="53">
        <v>-6.9641530022074405E-2</v>
      </c>
      <c r="O815" s="53">
        <v>-0.16842936466518499</v>
      </c>
      <c r="P815" s="53">
        <v>6.4251328007726405E-4</v>
      </c>
      <c r="Q815" s="53" t="s">
        <v>154</v>
      </c>
    </row>
    <row r="816" spans="1:17" x14ac:dyDescent="0.2">
      <c r="A816" s="53">
        <v>15</v>
      </c>
      <c r="B816" s="53">
        <v>31700001</v>
      </c>
      <c r="C816" s="53">
        <v>32700000</v>
      </c>
      <c r="D816" s="53">
        <v>32200000</v>
      </c>
      <c r="E816" s="53">
        <v>0</v>
      </c>
      <c r="F816" s="53">
        <v>7.7466136428930505E-4</v>
      </c>
      <c r="G816" s="53">
        <v>8.29876833142777E-4</v>
      </c>
      <c r="H816" s="53">
        <v>0.93346546541807995</v>
      </c>
      <c r="I816" s="53">
        <v>1.47493736903088</v>
      </c>
      <c r="J816" s="53">
        <v>1.6780580007952499</v>
      </c>
      <c r="K816" s="53">
        <v>1.4109249056632001</v>
      </c>
      <c r="L816" s="53">
        <v>5.7619516959503804E-4</v>
      </c>
      <c r="M816" s="53">
        <v>2.2776033831461699E-2</v>
      </c>
      <c r="N816" s="53">
        <v>0.111279754834964</v>
      </c>
      <c r="O816" s="53">
        <v>3.6175143658851598E-2</v>
      </c>
      <c r="P816" s="53">
        <v>8.14452656972279E-4</v>
      </c>
      <c r="Q816" s="53" t="s">
        <v>223</v>
      </c>
    </row>
    <row r="817" spans="1:17" x14ac:dyDescent="0.2">
      <c r="A817" s="53">
        <v>15</v>
      </c>
      <c r="B817" s="53">
        <v>31800001</v>
      </c>
      <c r="C817" s="53">
        <v>32800000</v>
      </c>
      <c r="D817" s="53">
        <v>32300000</v>
      </c>
      <c r="E817" s="53">
        <v>0</v>
      </c>
      <c r="F817" s="53">
        <v>9.1378205748499899E-4</v>
      </c>
      <c r="G817" s="53">
        <v>1.02104553014925E-3</v>
      </c>
      <c r="H817" s="53">
        <v>0.89494741468720596</v>
      </c>
      <c r="I817" s="53">
        <v>1.5801498976764199</v>
      </c>
      <c r="J817" s="53">
        <v>1.7482229721612299</v>
      </c>
      <c r="K817" s="53">
        <v>1.45559631528663</v>
      </c>
      <c r="L817" s="53">
        <v>6.6772592142156999E-4</v>
      </c>
      <c r="M817" s="53">
        <v>0.22463172161412401</v>
      </c>
      <c r="N817" s="53">
        <v>0.32487791117426601</v>
      </c>
      <c r="O817" s="53">
        <v>0.22009977743373199</v>
      </c>
      <c r="P817" s="53">
        <v>9.5664857700545702E-4</v>
      </c>
      <c r="Q817" s="53" t="s">
        <v>224</v>
      </c>
    </row>
    <row r="818" spans="1:17" x14ac:dyDescent="0.2">
      <c r="A818" s="53">
        <v>15</v>
      </c>
      <c r="B818" s="53">
        <v>31900001</v>
      </c>
      <c r="C818" s="53">
        <v>32900000</v>
      </c>
      <c r="D818" s="53">
        <v>32400000</v>
      </c>
      <c r="E818" s="53">
        <v>0</v>
      </c>
      <c r="F818" s="53">
        <v>9.9106311645870502E-4</v>
      </c>
      <c r="G818" s="53">
        <v>1.1598798598803999E-3</v>
      </c>
      <c r="H818" s="53">
        <v>0.85445325049518295</v>
      </c>
      <c r="I818" s="53">
        <v>1.59105796680585</v>
      </c>
      <c r="J818" s="53">
        <v>1.77121608274789</v>
      </c>
      <c r="K818" s="53">
        <v>1.48062616240401</v>
      </c>
      <c r="L818" s="53">
        <v>7.2343626247885998E-4</v>
      </c>
      <c r="M818" s="53">
        <v>0.23372031664512899</v>
      </c>
      <c r="N818" s="53">
        <v>0.34924044283105399</v>
      </c>
      <c r="O818" s="53">
        <v>0.247474150560441</v>
      </c>
      <c r="P818" s="53">
        <v>1.0843298306306801E-3</v>
      </c>
      <c r="Q818" s="53" t="s">
        <v>225</v>
      </c>
    </row>
    <row r="819" spans="1:17" x14ac:dyDescent="0.2">
      <c r="A819" s="53">
        <v>15</v>
      </c>
      <c r="B819" s="53">
        <v>32000001</v>
      </c>
      <c r="C819" s="53">
        <v>33000000</v>
      </c>
      <c r="D819" s="53">
        <v>32500000</v>
      </c>
      <c r="E819" s="53">
        <v>0</v>
      </c>
      <c r="F819" s="53">
        <v>1.1892504818710699E-3</v>
      </c>
      <c r="G819" s="53">
        <v>1.42832165063179E-3</v>
      </c>
      <c r="H819" s="53">
        <v>0.83262091654567305</v>
      </c>
      <c r="I819" s="53">
        <v>1.59761208289561</v>
      </c>
      <c r="J819" s="53">
        <v>1.7825032583615501</v>
      </c>
      <c r="K819" s="53">
        <v>1.4924361799924299</v>
      </c>
      <c r="L819" s="53">
        <v>8.6807170171992098E-4</v>
      </c>
      <c r="M819" s="53">
        <v>0.35827257705457499</v>
      </c>
      <c r="N819" s="53">
        <v>0.46274188337043598</v>
      </c>
      <c r="O819" s="53">
        <v>0.33726296183695098</v>
      </c>
      <c r="P819" s="53">
        <v>1.29892901317183E-3</v>
      </c>
      <c r="Q819" s="53" t="s">
        <v>226</v>
      </c>
    </row>
    <row r="820" spans="1:17" x14ac:dyDescent="0.2">
      <c r="A820" s="53">
        <v>15</v>
      </c>
      <c r="B820" s="53">
        <v>32100001</v>
      </c>
      <c r="C820" s="53">
        <v>33100000</v>
      </c>
      <c r="D820" s="53">
        <v>32600000</v>
      </c>
      <c r="E820" s="53">
        <v>0</v>
      </c>
      <c r="F820" s="53">
        <v>1.44281764820147E-3</v>
      </c>
      <c r="G820" s="53">
        <v>1.7498011913954601E-3</v>
      </c>
      <c r="H820" s="53">
        <v>0.82456090171639895</v>
      </c>
      <c r="I820" s="53">
        <v>1.46824496308868</v>
      </c>
      <c r="J820" s="53">
        <v>1.68968524318064</v>
      </c>
      <c r="K820" s="53">
        <v>1.4292146459120201</v>
      </c>
      <c r="L820" s="53">
        <v>1.0773400343432799E-3</v>
      </c>
      <c r="M820" s="53">
        <v>0.43623807992841002</v>
      </c>
      <c r="N820" s="53">
        <v>0.56109907049290297</v>
      </c>
      <c r="O820" s="53">
        <v>0.42883774032571997</v>
      </c>
      <c r="P820" s="53">
        <v>1.56461687505502E-3</v>
      </c>
      <c r="Q820" s="53" t="s">
        <v>227</v>
      </c>
    </row>
    <row r="821" spans="1:17" x14ac:dyDescent="0.2">
      <c r="A821" s="53">
        <v>15</v>
      </c>
      <c r="B821" s="53">
        <v>32200001</v>
      </c>
      <c r="C821" s="53">
        <v>33200000</v>
      </c>
      <c r="D821" s="53">
        <v>32700000</v>
      </c>
      <c r="E821" s="53">
        <v>0</v>
      </c>
      <c r="F821" s="53">
        <v>1.67723840244723E-3</v>
      </c>
      <c r="G821" s="53">
        <v>2.08211684998009E-3</v>
      </c>
      <c r="H821" s="53">
        <v>0.80554480045789401</v>
      </c>
      <c r="I821" s="53">
        <v>1.3098250719084199</v>
      </c>
      <c r="J821" s="53">
        <v>1.55492208239704</v>
      </c>
      <c r="K821" s="53">
        <v>1.32440878916539</v>
      </c>
      <c r="L821" s="53">
        <v>1.2877531462046901E-3</v>
      </c>
      <c r="M821" s="53">
        <v>0.344637115440317</v>
      </c>
      <c r="N821" s="53">
        <v>0.62431865763307703</v>
      </c>
      <c r="O821" s="53">
        <v>0.55263250911867601</v>
      </c>
      <c r="P821" s="53">
        <v>1.89899892531516E-3</v>
      </c>
      <c r="Q821" s="53" t="s">
        <v>687</v>
      </c>
    </row>
    <row r="822" spans="1:17" x14ac:dyDescent="0.2">
      <c r="A822" s="53">
        <v>15</v>
      </c>
      <c r="B822" s="53">
        <v>32300001</v>
      </c>
      <c r="C822" s="53">
        <v>33300000</v>
      </c>
      <c r="D822" s="53">
        <v>32800000</v>
      </c>
      <c r="E822" s="53">
        <v>0</v>
      </c>
      <c r="F822" s="53">
        <v>1.99527829131653E-3</v>
      </c>
      <c r="G822" s="53">
        <v>2.4655774372772002E-3</v>
      </c>
      <c r="H822" s="53">
        <v>0.80925395453000504</v>
      </c>
      <c r="I822" s="53">
        <v>1.3053514864489799</v>
      </c>
      <c r="J822" s="53">
        <v>1.5605328575645401</v>
      </c>
      <c r="K822" s="53">
        <v>1.3336074778495499</v>
      </c>
      <c r="L822" s="53">
        <v>1.5337909376450601E-3</v>
      </c>
      <c r="M822" s="53">
        <v>0.33401304452979202</v>
      </c>
      <c r="N822" s="53">
        <v>0.63210549941657301</v>
      </c>
      <c r="O822" s="53">
        <v>0.56758190875373604</v>
      </c>
      <c r="P822" s="53">
        <v>2.25390790730351E-3</v>
      </c>
      <c r="Q822" s="53" t="s">
        <v>688</v>
      </c>
    </row>
    <row r="823" spans="1:17" x14ac:dyDescent="0.2">
      <c r="A823" s="53">
        <v>15</v>
      </c>
      <c r="B823" s="53">
        <v>32400001</v>
      </c>
      <c r="C823" s="53">
        <v>33400000</v>
      </c>
      <c r="D823" s="53">
        <v>32900000</v>
      </c>
      <c r="E823" s="53">
        <v>0</v>
      </c>
      <c r="F823" s="53">
        <v>2.23274861919127E-3</v>
      </c>
      <c r="G823" s="53">
        <v>2.7605261022775E-3</v>
      </c>
      <c r="H823" s="53">
        <v>0.808812717745795</v>
      </c>
      <c r="I823" s="53">
        <v>1.2880522979640401</v>
      </c>
      <c r="J823" s="53">
        <v>1.5429513096012899</v>
      </c>
      <c r="K823" s="53">
        <v>1.3184976456092701</v>
      </c>
      <c r="L823" s="53">
        <v>1.7219784760069299E-3</v>
      </c>
      <c r="M823" s="53">
        <v>0.367280299972368</v>
      </c>
      <c r="N823" s="53">
        <v>0.69074129702991105</v>
      </c>
      <c r="O823" s="53">
        <v>0.62820146483470496</v>
      </c>
      <c r="P823" s="53">
        <v>2.50533269296652E-3</v>
      </c>
      <c r="Q823" s="53" t="s">
        <v>689</v>
      </c>
    </row>
    <row r="824" spans="1:17" x14ac:dyDescent="0.2">
      <c r="A824" s="53">
        <v>15</v>
      </c>
      <c r="B824" s="53">
        <v>32500001</v>
      </c>
      <c r="C824" s="53">
        <v>33500000</v>
      </c>
      <c r="D824" s="53">
        <v>33000000</v>
      </c>
      <c r="E824" s="53">
        <v>0</v>
      </c>
      <c r="F824" s="53">
        <v>2.4878954978028501E-3</v>
      </c>
      <c r="G824" s="53">
        <v>3.0003328080330399E-3</v>
      </c>
      <c r="H824" s="53">
        <v>0.829206510405046</v>
      </c>
      <c r="I824" s="53">
        <v>1.2812436599291399</v>
      </c>
      <c r="J824" s="53">
        <v>1.5294794664106901</v>
      </c>
      <c r="K824" s="53">
        <v>1.3040147125280499</v>
      </c>
      <c r="L824" s="53">
        <v>1.92354063621485E-3</v>
      </c>
      <c r="M824" s="53">
        <v>0.40158191400837701</v>
      </c>
      <c r="N824" s="53">
        <v>0.70533280624148798</v>
      </c>
      <c r="O824" s="53">
        <v>0.63135347736526304</v>
      </c>
      <c r="P824" s="53">
        <v>2.7039017337102101E-3</v>
      </c>
      <c r="Q824" s="53" t="s">
        <v>228</v>
      </c>
    </row>
    <row r="825" spans="1:17" x14ac:dyDescent="0.2">
      <c r="A825" s="53">
        <v>15</v>
      </c>
      <c r="B825" s="53">
        <v>32600001</v>
      </c>
      <c r="C825" s="53">
        <v>33600000</v>
      </c>
      <c r="D825" s="53">
        <v>33100000</v>
      </c>
      <c r="E825" s="53">
        <v>0</v>
      </c>
      <c r="F825" s="53">
        <v>2.56220737334561E-3</v>
      </c>
      <c r="G825" s="53">
        <v>3.1410630091528698E-3</v>
      </c>
      <c r="H825" s="53">
        <v>0.81571345938603901</v>
      </c>
      <c r="I825" s="53">
        <v>1.25945238703538</v>
      </c>
      <c r="J825" s="53">
        <v>1.5009607846664801</v>
      </c>
      <c r="K825" s="53">
        <v>1.27740950506315</v>
      </c>
      <c r="L825" s="53">
        <v>1.9910902682167201E-3</v>
      </c>
      <c r="M825" s="53">
        <v>0.41565007379493402</v>
      </c>
      <c r="N825" s="53">
        <v>0.72641482863592099</v>
      </c>
      <c r="O825" s="53">
        <v>0.65219376258549799</v>
      </c>
      <c r="P825" s="53">
        <v>2.8222497873054602E-3</v>
      </c>
      <c r="Q825" s="53" t="s">
        <v>690</v>
      </c>
    </row>
    <row r="826" spans="1:17" x14ac:dyDescent="0.2">
      <c r="A826" s="53">
        <v>15</v>
      </c>
      <c r="B826" s="53">
        <v>32700001</v>
      </c>
      <c r="C826" s="53">
        <v>33700000</v>
      </c>
      <c r="D826" s="53">
        <v>33200000</v>
      </c>
      <c r="E826" s="53">
        <v>0</v>
      </c>
      <c r="F826" s="53">
        <v>2.6776010931878601E-3</v>
      </c>
      <c r="G826" s="53">
        <v>3.3009662990174599E-3</v>
      </c>
      <c r="H826" s="53">
        <v>0.81115674945995497</v>
      </c>
      <c r="I826" s="53">
        <v>1.11655365744159</v>
      </c>
      <c r="J826" s="53">
        <v>1.4342602166007301</v>
      </c>
      <c r="K826" s="53">
        <v>1.2544913657713801</v>
      </c>
      <c r="L826" s="53">
        <v>2.1030048748402102E-3</v>
      </c>
      <c r="M826" s="53">
        <v>0.46579196687761498</v>
      </c>
      <c r="N826" s="53">
        <v>0.77161079097938701</v>
      </c>
      <c r="O826" s="53">
        <v>0.68771468256833201</v>
      </c>
      <c r="P826" s="53">
        <v>2.9344509762184402E-3</v>
      </c>
      <c r="Q826" s="53" t="s">
        <v>691</v>
      </c>
    </row>
    <row r="827" spans="1:17" x14ac:dyDescent="0.2">
      <c r="A827" s="53">
        <v>15</v>
      </c>
      <c r="B827" s="53">
        <v>32800001</v>
      </c>
      <c r="C827" s="53">
        <v>33800000</v>
      </c>
      <c r="D827" s="53">
        <v>33300000</v>
      </c>
      <c r="E827" s="53">
        <v>0</v>
      </c>
      <c r="F827" s="53">
        <v>2.7655480524377599E-3</v>
      </c>
      <c r="G827" s="53">
        <v>3.4262442695849001E-3</v>
      </c>
      <c r="H827" s="53">
        <v>0.80716604971449202</v>
      </c>
      <c r="I827" s="53">
        <v>1.0983363343966499</v>
      </c>
      <c r="J827" s="53">
        <v>1.4070998612844301</v>
      </c>
      <c r="K827" s="53">
        <v>1.22735393072067</v>
      </c>
      <c r="L827" s="53">
        <v>2.1797700936979901E-3</v>
      </c>
      <c r="M827" s="53">
        <v>0.48308700753632899</v>
      </c>
      <c r="N827" s="53">
        <v>0.80990880035022395</v>
      </c>
      <c r="O827" s="53">
        <v>0.72933699432957599</v>
      </c>
      <c r="P827" s="53">
        <v>3.0347345263878E-3</v>
      </c>
      <c r="Q827" s="53" t="s">
        <v>692</v>
      </c>
    </row>
    <row r="828" spans="1:17" x14ac:dyDescent="0.2">
      <c r="A828" s="53">
        <v>15</v>
      </c>
      <c r="B828" s="53">
        <v>32900001</v>
      </c>
      <c r="C828" s="53">
        <v>33900000</v>
      </c>
      <c r="D828" s="53">
        <v>33400000</v>
      </c>
      <c r="E828" s="53">
        <v>0</v>
      </c>
      <c r="F828" s="53">
        <v>2.9343906919877499E-3</v>
      </c>
      <c r="G828" s="53">
        <v>3.5212590489575799E-3</v>
      </c>
      <c r="H828" s="53">
        <v>0.83333564818425798</v>
      </c>
      <c r="I828" s="53">
        <v>1.0697831700868801</v>
      </c>
      <c r="J828" s="53">
        <v>1.3755678905120401</v>
      </c>
      <c r="K828" s="53">
        <v>1.1990908153890301</v>
      </c>
      <c r="L828" s="53">
        <v>2.3266301171727699E-3</v>
      </c>
      <c r="M828" s="53">
        <v>0.422798147550206</v>
      </c>
      <c r="N828" s="53">
        <v>0.81747939973487704</v>
      </c>
      <c r="O828" s="53">
        <v>0.76677898111614895</v>
      </c>
      <c r="P828" s="53">
        <v>3.1588083074935601E-3</v>
      </c>
      <c r="Q828" s="53" t="s">
        <v>229</v>
      </c>
    </row>
    <row r="829" spans="1:17" x14ac:dyDescent="0.2">
      <c r="A829" s="53">
        <v>15</v>
      </c>
      <c r="B829" s="53">
        <v>33000001</v>
      </c>
      <c r="C829" s="53">
        <v>34000000</v>
      </c>
      <c r="D829" s="53">
        <v>33500000</v>
      </c>
      <c r="E829" s="53">
        <v>0</v>
      </c>
      <c r="F829" s="53">
        <v>2.82345001844561E-3</v>
      </c>
      <c r="G829" s="53">
        <v>3.4133903498720099E-3</v>
      </c>
      <c r="H829" s="53">
        <v>0.82716880551076699</v>
      </c>
      <c r="I829" s="53">
        <v>0.99956199364587395</v>
      </c>
      <c r="J829" s="53">
        <v>1.2894038596202999</v>
      </c>
      <c r="K829" s="53">
        <v>1.1183971628113301</v>
      </c>
      <c r="L829" s="53">
        <v>2.2677758086976502E-3</v>
      </c>
      <c r="M829" s="53">
        <v>0.32979662625770201</v>
      </c>
      <c r="N829" s="53">
        <v>0.76978923054340798</v>
      </c>
      <c r="O829" s="53">
        <v>0.74768332472820997</v>
      </c>
      <c r="P829" s="53">
        <v>3.1244929061079898E-3</v>
      </c>
      <c r="Q829" s="53" t="s">
        <v>230</v>
      </c>
    </row>
    <row r="830" spans="1:17" x14ac:dyDescent="0.2">
      <c r="A830" s="53">
        <v>15</v>
      </c>
      <c r="B830" s="53">
        <v>33100001</v>
      </c>
      <c r="C830" s="53">
        <v>34100000</v>
      </c>
      <c r="D830" s="53">
        <v>33600000</v>
      </c>
      <c r="E830" s="53">
        <v>0</v>
      </c>
      <c r="F830" s="53">
        <v>2.7738754392666199E-3</v>
      </c>
      <c r="G830" s="53">
        <v>3.3865003085923398E-3</v>
      </c>
      <c r="H830" s="53">
        <v>0.81909794374701606</v>
      </c>
      <c r="I830" s="53">
        <v>0.98018558393495003</v>
      </c>
      <c r="J830" s="53">
        <v>1.23686606256295</v>
      </c>
      <c r="K830" s="53">
        <v>1.05906605463715</v>
      </c>
      <c r="L830" s="53">
        <v>2.2354606194293302E-3</v>
      </c>
      <c r="M830" s="53">
        <v>0.249603711792939</v>
      </c>
      <c r="N830" s="53">
        <v>0.74670453918371105</v>
      </c>
      <c r="O830" s="53">
        <v>0.75454656445917101</v>
      </c>
      <c r="P830" s="53">
        <v>3.15527694589969E-3</v>
      </c>
      <c r="Q830" s="53" t="s">
        <v>693</v>
      </c>
    </row>
    <row r="831" spans="1:17" x14ac:dyDescent="0.2">
      <c r="A831" s="53">
        <v>15</v>
      </c>
      <c r="B831" s="53">
        <v>33200001</v>
      </c>
      <c r="C831" s="53">
        <v>34200000</v>
      </c>
      <c r="D831" s="53">
        <v>33700000</v>
      </c>
      <c r="E831" s="53">
        <v>0</v>
      </c>
      <c r="F831" s="53">
        <v>2.6140416807049201E-3</v>
      </c>
      <c r="G831" s="53">
        <v>3.1850016099225801E-3</v>
      </c>
      <c r="H831" s="53">
        <v>0.82073480671441801</v>
      </c>
      <c r="I831" s="53">
        <v>0.94803607603540196</v>
      </c>
      <c r="J831" s="53">
        <v>1.22404357860127</v>
      </c>
      <c r="K831" s="53">
        <v>1.0564502514101799</v>
      </c>
      <c r="L831" s="53">
        <v>2.1194197200777999E-3</v>
      </c>
      <c r="M831" s="53">
        <v>0.247425465909171</v>
      </c>
      <c r="N831" s="53">
        <v>0.746149964001939</v>
      </c>
      <c r="O831" s="53">
        <v>0.75482352120263996</v>
      </c>
      <c r="P831" s="53">
        <v>2.9689905815543198E-3</v>
      </c>
      <c r="Q831" s="53" t="s">
        <v>231</v>
      </c>
    </row>
    <row r="832" spans="1:17" x14ac:dyDescent="0.2">
      <c r="A832" s="53">
        <v>15</v>
      </c>
      <c r="B832" s="53">
        <v>33300001</v>
      </c>
      <c r="C832" s="53">
        <v>34300000</v>
      </c>
      <c r="D832" s="53">
        <v>33800000</v>
      </c>
      <c r="E832" s="53">
        <v>0</v>
      </c>
      <c r="F832" s="53">
        <v>2.69370145606028E-3</v>
      </c>
      <c r="G832" s="53">
        <v>3.1808556363656999E-3</v>
      </c>
      <c r="H832" s="53">
        <v>0.84684806982877703</v>
      </c>
      <c r="I832" s="53">
        <v>0.99159548488761495</v>
      </c>
      <c r="J832" s="53">
        <v>1.24303682745924</v>
      </c>
      <c r="K832" s="53">
        <v>1.06282256165616</v>
      </c>
      <c r="L832" s="53">
        <v>2.1677547564361598E-3</v>
      </c>
      <c r="M832" s="53">
        <v>0.214066977962379</v>
      </c>
      <c r="N832" s="53">
        <v>0.753265678906334</v>
      </c>
      <c r="O832" s="53">
        <v>0.77928306758070898</v>
      </c>
      <c r="P832" s="53">
        <v>2.9889600358932399E-3</v>
      </c>
      <c r="Q832" s="53" t="s">
        <v>232</v>
      </c>
    </row>
    <row r="833" spans="1:17" x14ac:dyDescent="0.2">
      <c r="A833" s="53">
        <v>15</v>
      </c>
      <c r="B833" s="53">
        <v>33400001</v>
      </c>
      <c r="C833" s="53">
        <v>34400000</v>
      </c>
      <c r="D833" s="53">
        <v>33900000</v>
      </c>
      <c r="E833" s="53">
        <v>0</v>
      </c>
      <c r="F833" s="53">
        <v>2.6123447629168199E-3</v>
      </c>
      <c r="G833" s="53">
        <v>3.01484106271266E-3</v>
      </c>
      <c r="H833" s="53">
        <v>0.86649501866818601</v>
      </c>
      <c r="I833" s="53">
        <v>1.0220177541100699</v>
      </c>
      <c r="J833" s="53">
        <v>1.25021239647781</v>
      </c>
      <c r="K833" s="53">
        <v>1.05894682652774</v>
      </c>
      <c r="L833" s="53">
        <v>2.0903493690777502E-3</v>
      </c>
      <c r="M833" s="53">
        <v>0.134987882124499</v>
      </c>
      <c r="N833" s="53">
        <v>0.66896248236639</v>
      </c>
      <c r="O833" s="53">
        <v>0.70639704384275903</v>
      </c>
      <c r="P833" s="53">
        <v>2.8842999691707401E-3</v>
      </c>
      <c r="Q833" s="53" t="s">
        <v>233</v>
      </c>
    </row>
    <row r="834" spans="1:17" x14ac:dyDescent="0.2">
      <c r="A834" s="53">
        <v>15</v>
      </c>
      <c r="B834" s="53">
        <v>33500001</v>
      </c>
      <c r="C834" s="53">
        <v>34500000</v>
      </c>
      <c r="D834" s="53">
        <v>34000000</v>
      </c>
      <c r="E834" s="53">
        <v>0</v>
      </c>
      <c r="F834" s="53">
        <v>2.4456776300496902E-3</v>
      </c>
      <c r="G834" s="53">
        <v>2.8678683438852202E-3</v>
      </c>
      <c r="H834" s="53">
        <v>0.85278588023898905</v>
      </c>
      <c r="I834" s="53">
        <v>0.98058960286596697</v>
      </c>
      <c r="J834" s="53">
        <v>1.23312311727464</v>
      </c>
      <c r="K834" s="53">
        <v>1.0550273617676</v>
      </c>
      <c r="L834" s="53">
        <v>1.9702829145847602E-3</v>
      </c>
      <c r="M834" s="53">
        <v>6.4620871881595404E-2</v>
      </c>
      <c r="N834" s="53">
        <v>0.61917995255368796</v>
      </c>
      <c r="O834" s="53">
        <v>0.67425607150507005</v>
      </c>
      <c r="P834" s="53">
        <v>2.78755854955087E-3</v>
      </c>
      <c r="Q834" s="53" t="s">
        <v>234</v>
      </c>
    </row>
    <row r="835" spans="1:17" x14ac:dyDescent="0.2">
      <c r="A835" s="53">
        <v>15</v>
      </c>
      <c r="B835" s="53">
        <v>33600001</v>
      </c>
      <c r="C835" s="53">
        <v>34600000</v>
      </c>
      <c r="D835" s="53">
        <v>34100000</v>
      </c>
      <c r="E835" s="53">
        <v>0</v>
      </c>
      <c r="F835" s="53">
        <v>2.30367111042552E-3</v>
      </c>
      <c r="G835" s="53">
        <v>2.7498533363351499E-3</v>
      </c>
      <c r="H835" s="53">
        <v>0.83774326433558899</v>
      </c>
      <c r="I835" s="53">
        <v>0.91576839637233598</v>
      </c>
      <c r="J835" s="53">
        <v>1.19710129131677</v>
      </c>
      <c r="K835" s="53">
        <v>1.0359977560764599</v>
      </c>
      <c r="L835" s="53">
        <v>1.87728668081277E-3</v>
      </c>
      <c r="M835" s="53">
        <v>2.88786479766488E-2</v>
      </c>
      <c r="N835" s="53">
        <v>0.58695798812112299</v>
      </c>
      <c r="O835" s="53">
        <v>0.64893415630647799</v>
      </c>
      <c r="P835" s="53">
        <v>2.6950135395658798E-3</v>
      </c>
      <c r="Q835" s="53" t="s">
        <v>235</v>
      </c>
    </row>
    <row r="836" spans="1:17" x14ac:dyDescent="0.2">
      <c r="A836" s="53">
        <v>15</v>
      </c>
      <c r="B836" s="53">
        <v>33700001</v>
      </c>
      <c r="C836" s="53">
        <v>34700000</v>
      </c>
      <c r="D836" s="53">
        <v>34200000</v>
      </c>
      <c r="E836" s="53">
        <v>0</v>
      </c>
      <c r="F836" s="53">
        <v>2.0391885119782202E-3</v>
      </c>
      <c r="G836" s="53">
        <v>2.4636499393623202E-3</v>
      </c>
      <c r="H836" s="53">
        <v>0.82771033311089404</v>
      </c>
      <c r="I836" s="53">
        <v>0.81590014792632304</v>
      </c>
      <c r="J836" s="53">
        <v>1.1447917290384899</v>
      </c>
      <c r="K836" s="53">
        <v>1.01190222377932</v>
      </c>
      <c r="L836" s="53">
        <v>1.69267171327577E-3</v>
      </c>
      <c r="M836" s="53">
        <v>-6.6040308568340006E-2</v>
      </c>
      <c r="N836" s="53">
        <v>0.53819033842012898</v>
      </c>
      <c r="O836" s="53">
        <v>0.62930259587986903</v>
      </c>
      <c r="P836" s="53">
        <v>2.46945507030766E-3</v>
      </c>
      <c r="Q836" s="53" t="s">
        <v>144</v>
      </c>
    </row>
    <row r="837" spans="1:17" x14ac:dyDescent="0.2">
      <c r="A837" s="53">
        <v>15</v>
      </c>
      <c r="B837" s="53">
        <v>33800001</v>
      </c>
      <c r="C837" s="53">
        <v>34800000</v>
      </c>
      <c r="D837" s="53">
        <v>34300000</v>
      </c>
      <c r="E837" s="53">
        <v>0</v>
      </c>
      <c r="F837" s="53">
        <v>2.1866886760298502E-3</v>
      </c>
      <c r="G837" s="53">
        <v>2.6702239076540901E-3</v>
      </c>
      <c r="H837" s="53">
        <v>0.81891584812861395</v>
      </c>
      <c r="I837" s="53">
        <v>1.0031789435815299</v>
      </c>
      <c r="J837" s="53">
        <v>1.2340751449207901</v>
      </c>
      <c r="K837" s="53">
        <v>1.0455640319402599</v>
      </c>
      <c r="L837" s="53">
        <v>1.77963857749732E-3</v>
      </c>
      <c r="M837" s="53">
        <v>0.11989908574149701</v>
      </c>
      <c r="N837" s="53">
        <v>0.67822373437695904</v>
      </c>
      <c r="O837" s="53">
        <v>0.72532626725979199</v>
      </c>
      <c r="P837" s="53">
        <v>2.5622701885454498E-3</v>
      </c>
      <c r="Q837" s="53" t="s">
        <v>694</v>
      </c>
    </row>
    <row r="838" spans="1:17" x14ac:dyDescent="0.2">
      <c r="A838" s="53">
        <v>15</v>
      </c>
      <c r="B838" s="53">
        <v>33900001</v>
      </c>
      <c r="C838" s="53">
        <v>34900000</v>
      </c>
      <c r="D838" s="53">
        <v>34400000</v>
      </c>
      <c r="E838" s="53">
        <v>0</v>
      </c>
      <c r="F838" s="53">
        <v>1.9690055039731499E-3</v>
      </c>
      <c r="G838" s="53">
        <v>2.49002774322341E-3</v>
      </c>
      <c r="H838" s="53">
        <v>0.79075645214467305</v>
      </c>
      <c r="I838" s="53">
        <v>0.87050250652170003</v>
      </c>
      <c r="J838" s="53">
        <v>1.1240146569071401</v>
      </c>
      <c r="K838" s="53">
        <v>0.96150581333574603</v>
      </c>
      <c r="L838" s="53">
        <v>1.6407838089250301E-3</v>
      </c>
      <c r="M838" s="53">
        <v>8.7448390150492605E-2</v>
      </c>
      <c r="N838" s="53">
        <v>0.61765245414793901</v>
      </c>
      <c r="O838" s="53">
        <v>0.66183449059119104</v>
      </c>
      <c r="P838" s="53">
        <v>2.40759830111024E-3</v>
      </c>
      <c r="Q838" s="53" t="s">
        <v>695</v>
      </c>
    </row>
    <row r="839" spans="1:17" x14ac:dyDescent="0.2">
      <c r="A839" s="53">
        <v>15</v>
      </c>
      <c r="B839" s="53">
        <v>34000001</v>
      </c>
      <c r="C839" s="53">
        <v>35000000</v>
      </c>
      <c r="D839" s="53">
        <v>34500000</v>
      </c>
      <c r="E839" s="53">
        <v>0</v>
      </c>
      <c r="F839" s="53">
        <v>2.0441170089714202E-3</v>
      </c>
      <c r="G839" s="53">
        <v>2.5755426276252102E-3</v>
      </c>
      <c r="H839" s="53">
        <v>0.79366459985801396</v>
      </c>
      <c r="I839" s="53">
        <v>0.79691034323169097</v>
      </c>
      <c r="J839" s="53">
        <v>1.0763377041250599</v>
      </c>
      <c r="K839" s="53">
        <v>0.93193337651712205</v>
      </c>
      <c r="L839" s="53">
        <v>1.7275926059213301E-3</v>
      </c>
      <c r="M839" s="53">
        <v>0.139996667997803</v>
      </c>
      <c r="N839" s="53">
        <v>0.66623130339790204</v>
      </c>
      <c r="O839" s="53">
        <v>0.70058430776533898</v>
      </c>
      <c r="P839" s="53">
        <v>2.4603139034464401E-3</v>
      </c>
      <c r="Q839" s="53" t="s">
        <v>696</v>
      </c>
    </row>
    <row r="840" spans="1:17" x14ac:dyDescent="0.2">
      <c r="A840" s="53">
        <v>15</v>
      </c>
      <c r="B840" s="53">
        <v>34100001</v>
      </c>
      <c r="C840" s="53">
        <v>35100000</v>
      </c>
      <c r="D840" s="53">
        <v>34600000</v>
      </c>
      <c r="E840" s="53">
        <v>0</v>
      </c>
      <c r="F840" s="53">
        <v>2.08378284640196E-3</v>
      </c>
      <c r="G840" s="53">
        <v>2.6026459426624301E-3</v>
      </c>
      <c r="H840" s="53">
        <v>0.80064015325507998</v>
      </c>
      <c r="I840" s="53">
        <v>0.79716459934399897</v>
      </c>
      <c r="J840" s="53">
        <v>1.1059623439425701</v>
      </c>
      <c r="K840" s="53">
        <v>0.96985859281412601</v>
      </c>
      <c r="L840" s="53">
        <v>1.7620276776084401E-3</v>
      </c>
      <c r="M840" s="53">
        <v>0.177966705045081</v>
      </c>
      <c r="N840" s="53">
        <v>0.64334232820160298</v>
      </c>
      <c r="O840" s="53">
        <v>0.65358957683575303</v>
      </c>
      <c r="P840" s="53">
        <v>2.4647518182947599E-3</v>
      </c>
      <c r="Q840" s="53" t="s">
        <v>697</v>
      </c>
    </row>
    <row r="841" spans="1:17" x14ac:dyDescent="0.2">
      <c r="A841" s="53">
        <v>15</v>
      </c>
      <c r="B841" s="53">
        <v>34200001</v>
      </c>
      <c r="C841" s="53">
        <v>35200000</v>
      </c>
      <c r="D841" s="53">
        <v>34700000</v>
      </c>
      <c r="E841" s="53">
        <v>0</v>
      </c>
      <c r="F841" s="53">
        <v>2.2776924797424801E-3</v>
      </c>
      <c r="G841" s="53">
        <v>2.6751490291871899E-3</v>
      </c>
      <c r="H841" s="53">
        <v>0.85142638966716899</v>
      </c>
      <c r="I841" s="53">
        <v>0.93146823784586996</v>
      </c>
      <c r="J841" s="53">
        <v>1.2192748185007301</v>
      </c>
      <c r="K841" s="53">
        <v>1.05740421843317</v>
      </c>
      <c r="L841" s="53">
        <v>1.87736675075309E-3</v>
      </c>
      <c r="M841" s="53">
        <v>0.18052671315732299</v>
      </c>
      <c r="N841" s="53">
        <v>0.62541864991210505</v>
      </c>
      <c r="O841" s="53">
        <v>0.62920997249397004</v>
      </c>
      <c r="P841" s="53">
        <v>2.53194071996886E-3</v>
      </c>
      <c r="Q841" s="53" t="s">
        <v>236</v>
      </c>
    </row>
    <row r="842" spans="1:17" x14ac:dyDescent="0.2">
      <c r="A842" s="53">
        <v>15</v>
      </c>
      <c r="B842" s="53">
        <v>34300001</v>
      </c>
      <c r="C842" s="53">
        <v>35300000</v>
      </c>
      <c r="D842" s="53">
        <v>34800000</v>
      </c>
      <c r="E842" s="53">
        <v>0</v>
      </c>
      <c r="F842" s="53">
        <v>2.2166775784672799E-3</v>
      </c>
      <c r="G842" s="53">
        <v>2.6321259217648501E-3</v>
      </c>
      <c r="H842" s="53">
        <v>0.84216243612729202</v>
      </c>
      <c r="I842" s="53">
        <v>0.92224159999250699</v>
      </c>
      <c r="J842" s="53">
        <v>1.2005693140112099</v>
      </c>
      <c r="K842" s="53">
        <v>1.03717303051967</v>
      </c>
      <c r="L842" s="53">
        <v>1.8292523434292999E-3</v>
      </c>
      <c r="M842" s="53">
        <v>0.26514187170781001</v>
      </c>
      <c r="N842" s="53">
        <v>0.686188997577587</v>
      </c>
      <c r="O842" s="53">
        <v>0.66897041423586801</v>
      </c>
      <c r="P842" s="53">
        <v>2.4454963047056198E-3</v>
      </c>
      <c r="Q842" s="53" t="s">
        <v>237</v>
      </c>
    </row>
    <row r="843" spans="1:17" x14ac:dyDescent="0.2">
      <c r="A843" s="53">
        <v>15</v>
      </c>
      <c r="B843" s="53">
        <v>34400001</v>
      </c>
      <c r="C843" s="53">
        <v>35400000</v>
      </c>
      <c r="D843" s="53">
        <v>34900000</v>
      </c>
      <c r="E843" s="53">
        <v>0</v>
      </c>
      <c r="F843" s="53">
        <v>2.2225523236567399E-3</v>
      </c>
      <c r="G843" s="53">
        <v>2.7306000746243802E-3</v>
      </c>
      <c r="H843" s="53">
        <v>0.81394281949636005</v>
      </c>
      <c r="I843" s="53">
        <v>0.81203266417328201</v>
      </c>
      <c r="J843" s="53">
        <v>1.14279751737369</v>
      </c>
      <c r="K843" s="53">
        <v>1.0106579619587699</v>
      </c>
      <c r="L843" s="53">
        <v>1.8737703588643901E-3</v>
      </c>
      <c r="M843" s="53">
        <v>0.25509577765057001</v>
      </c>
      <c r="N843" s="53">
        <v>0.64905203735795503</v>
      </c>
      <c r="O843" s="53">
        <v>0.625507703591482</v>
      </c>
      <c r="P843" s="53">
        <v>2.5425254079312E-3</v>
      </c>
      <c r="Q843" s="53" t="s">
        <v>698</v>
      </c>
    </row>
    <row r="844" spans="1:17" x14ac:dyDescent="0.2">
      <c r="A844" s="53">
        <v>15</v>
      </c>
      <c r="B844" s="53">
        <v>34500001</v>
      </c>
      <c r="C844" s="53">
        <v>35500000</v>
      </c>
      <c r="D844" s="53">
        <v>35000000</v>
      </c>
      <c r="E844" s="53">
        <v>0</v>
      </c>
      <c r="F844" s="53">
        <v>2.2207948321286601E-3</v>
      </c>
      <c r="G844" s="53">
        <v>2.7411351795435402E-3</v>
      </c>
      <c r="H844" s="53">
        <v>0.81017340870378796</v>
      </c>
      <c r="I844" s="53">
        <v>0.79013714919889899</v>
      </c>
      <c r="J844" s="53">
        <v>1.09591378975364</v>
      </c>
      <c r="K844" s="53">
        <v>0.95962309738914697</v>
      </c>
      <c r="L844" s="53">
        <v>1.88024505934518E-3</v>
      </c>
      <c r="M844" s="53">
        <v>0.32054992230531099</v>
      </c>
      <c r="N844" s="53">
        <v>0.73546979691516501</v>
      </c>
      <c r="O844" s="53">
        <v>0.70733584074020905</v>
      </c>
      <c r="P844" s="53">
        <v>2.51574955901156E-3</v>
      </c>
      <c r="Q844" s="53" t="s">
        <v>699</v>
      </c>
    </row>
    <row r="845" spans="1:17" x14ac:dyDescent="0.2">
      <c r="A845" s="53">
        <v>15</v>
      </c>
      <c r="B845" s="53">
        <v>34600001</v>
      </c>
      <c r="C845" s="53">
        <v>35600000</v>
      </c>
      <c r="D845" s="53">
        <v>35100000</v>
      </c>
      <c r="E845" s="53">
        <v>0</v>
      </c>
      <c r="F845" s="53">
        <v>2.1076993036375398E-3</v>
      </c>
      <c r="G845" s="53">
        <v>2.5831595502536701E-3</v>
      </c>
      <c r="H845" s="53">
        <v>0.81593849029981902</v>
      </c>
      <c r="I845" s="53">
        <v>0.76773834143077402</v>
      </c>
      <c r="J845" s="53">
        <v>1.0555456722118</v>
      </c>
      <c r="K845" s="53">
        <v>0.91730833003673096</v>
      </c>
      <c r="L845" s="53">
        <v>1.7921101311916001E-3</v>
      </c>
      <c r="M845" s="53">
        <v>0.29176409292591099</v>
      </c>
      <c r="N845" s="53">
        <v>0.73513523111582302</v>
      </c>
      <c r="O845" s="53">
        <v>0.72004458603181798</v>
      </c>
      <c r="P845" s="53">
        <v>2.38593742016391E-3</v>
      </c>
      <c r="Q845" s="53" t="s">
        <v>700</v>
      </c>
    </row>
    <row r="846" spans="1:17" x14ac:dyDescent="0.2">
      <c r="A846" s="53">
        <v>15</v>
      </c>
      <c r="B846" s="53">
        <v>34700001</v>
      </c>
      <c r="C846" s="53">
        <v>35700000</v>
      </c>
      <c r="D846" s="53">
        <v>35200000</v>
      </c>
      <c r="E846" s="53">
        <v>0</v>
      </c>
      <c r="F846" s="53">
        <v>2.1464388289814799E-3</v>
      </c>
      <c r="G846" s="53">
        <v>2.6233234165817E-3</v>
      </c>
      <c r="H846" s="53">
        <v>0.81821357420671403</v>
      </c>
      <c r="I846" s="53">
        <v>0.82490758638241002</v>
      </c>
      <c r="J846" s="53">
        <v>1.0724043142702</v>
      </c>
      <c r="K846" s="53">
        <v>0.91408621128308898</v>
      </c>
      <c r="L846" s="53">
        <v>1.80485756191354E-3</v>
      </c>
      <c r="M846" s="53">
        <v>0.25839022551607199</v>
      </c>
      <c r="N846" s="53">
        <v>0.64492826091655797</v>
      </c>
      <c r="O846" s="53">
        <v>0.61863093901881905</v>
      </c>
      <c r="P846" s="53">
        <v>2.4411029272681599E-3</v>
      </c>
      <c r="Q846" s="53" t="s">
        <v>701</v>
      </c>
    </row>
    <row r="847" spans="1:17" x14ac:dyDescent="0.2">
      <c r="A847" s="53">
        <v>15</v>
      </c>
      <c r="B847" s="53">
        <v>34800001</v>
      </c>
      <c r="C847" s="53">
        <v>35800000</v>
      </c>
      <c r="D847" s="53">
        <v>35300000</v>
      </c>
      <c r="E847" s="53">
        <v>0</v>
      </c>
      <c r="F847" s="53">
        <v>1.7666498561895599E-3</v>
      </c>
      <c r="G847" s="53">
        <v>2.15775464690109E-3</v>
      </c>
      <c r="H847" s="53">
        <v>0.81874454944484798</v>
      </c>
      <c r="I847" s="53">
        <v>0.61865875002048498</v>
      </c>
      <c r="J847" s="53">
        <v>0.92137068907363895</v>
      </c>
      <c r="K847" s="53">
        <v>0.80852730066300904</v>
      </c>
      <c r="L847" s="53">
        <v>1.5477628729225099E-3</v>
      </c>
      <c r="M847" s="53">
        <v>-7.9100881732482795E-2</v>
      </c>
      <c r="N847" s="53">
        <v>0.35215716709971501</v>
      </c>
      <c r="O847" s="53">
        <v>0.394354582343872</v>
      </c>
      <c r="P847" s="53">
        <v>2.1710574248872102E-3</v>
      </c>
      <c r="Q847" s="53" t="s">
        <v>702</v>
      </c>
    </row>
    <row r="848" spans="1:17" x14ac:dyDescent="0.2">
      <c r="A848" s="53">
        <v>15</v>
      </c>
      <c r="B848" s="53">
        <v>34900001</v>
      </c>
      <c r="C848" s="53">
        <v>35900000</v>
      </c>
      <c r="D848" s="53">
        <v>35400000</v>
      </c>
      <c r="E848" s="53">
        <v>0</v>
      </c>
      <c r="F848" s="53">
        <v>1.72932471123648E-3</v>
      </c>
      <c r="G848" s="53">
        <v>2.0802070376819601E-3</v>
      </c>
      <c r="H848" s="53">
        <v>0.83132336344920799</v>
      </c>
      <c r="I848" s="53">
        <v>0.73114467222165502</v>
      </c>
      <c r="J848" s="53">
        <v>1.0248723434353</v>
      </c>
      <c r="K848" s="53">
        <v>0.89302317269342202</v>
      </c>
      <c r="L848" s="53">
        <v>1.4817602978387E-3</v>
      </c>
      <c r="M848" s="53">
        <v>-5.2652986399552897E-2</v>
      </c>
      <c r="N848" s="53">
        <v>0.34000293361696698</v>
      </c>
      <c r="O848" s="53">
        <v>0.36650439371461802</v>
      </c>
      <c r="P848" s="53">
        <v>2.0797758965383499E-3</v>
      </c>
      <c r="Q848" s="53" t="s">
        <v>150</v>
      </c>
    </row>
    <row r="849" spans="1:17" x14ac:dyDescent="0.2">
      <c r="A849" s="53">
        <v>15</v>
      </c>
      <c r="B849" s="53">
        <v>35000001</v>
      </c>
      <c r="C849" s="53">
        <v>36000000</v>
      </c>
      <c r="D849" s="53">
        <v>35500000</v>
      </c>
      <c r="E849" s="53">
        <v>0</v>
      </c>
      <c r="F849" s="53">
        <v>1.8038245548569101E-3</v>
      </c>
      <c r="G849" s="53">
        <v>2.2331744648282602E-3</v>
      </c>
      <c r="H849" s="53">
        <v>0.80774009521715995</v>
      </c>
      <c r="I849" s="53">
        <v>0.87140759791834099</v>
      </c>
      <c r="J849" s="53">
        <v>1.1159401014104899</v>
      </c>
      <c r="K849" s="53">
        <v>0.94950887361997705</v>
      </c>
      <c r="L849" s="53">
        <v>1.5022389016268701E-3</v>
      </c>
      <c r="M849" s="53">
        <v>0.14326516565966499</v>
      </c>
      <c r="N849" s="53">
        <v>0.45839864863248603</v>
      </c>
      <c r="O849" s="53">
        <v>0.43004124678321198</v>
      </c>
      <c r="P849" s="53">
        <v>2.13279539365358E-3</v>
      </c>
      <c r="Q849" s="53" t="s">
        <v>703</v>
      </c>
    </row>
    <row r="850" spans="1:17" x14ac:dyDescent="0.2">
      <c r="A850" s="53">
        <v>15</v>
      </c>
      <c r="B850" s="53">
        <v>40100001</v>
      </c>
      <c r="C850" s="53">
        <v>41100000</v>
      </c>
      <c r="D850" s="53">
        <v>40600000</v>
      </c>
      <c r="E850" s="53">
        <v>0</v>
      </c>
      <c r="F850" s="53">
        <v>1.4583521132462301E-3</v>
      </c>
      <c r="G850" s="53">
        <v>1.8805380251155799E-3</v>
      </c>
      <c r="H850" s="53">
        <v>0.77549727459331597</v>
      </c>
      <c r="I850" s="53">
        <v>0.92312261705985899</v>
      </c>
      <c r="J850" s="53">
        <v>1.0470746535331099</v>
      </c>
      <c r="K850" s="53">
        <v>0.83747913587121303</v>
      </c>
      <c r="L850" s="53">
        <v>1.1979532625826599E-3</v>
      </c>
      <c r="M850" s="53">
        <v>0.18626116683449101</v>
      </c>
      <c r="N850" s="53">
        <v>0.37306549614533702</v>
      </c>
      <c r="O850" s="53">
        <v>0.300093473258916</v>
      </c>
      <c r="P850" s="53">
        <v>1.77657693144385E-3</v>
      </c>
      <c r="Q850" s="53" t="s">
        <v>704</v>
      </c>
    </row>
    <row r="851" spans="1:17" x14ac:dyDescent="0.2">
      <c r="A851" s="53">
        <v>15</v>
      </c>
      <c r="B851" s="53">
        <v>43200001</v>
      </c>
      <c r="C851" s="53">
        <v>44200000</v>
      </c>
      <c r="D851" s="53">
        <v>43700000</v>
      </c>
      <c r="E851" s="53">
        <v>0</v>
      </c>
      <c r="F851" s="53">
        <v>1.3618749791058601E-3</v>
      </c>
      <c r="G851" s="53">
        <v>1.75046452244866E-3</v>
      </c>
      <c r="H851" s="53">
        <v>0.77800775830679703</v>
      </c>
      <c r="I851" s="53">
        <v>0.89290762898801002</v>
      </c>
      <c r="J851" s="53">
        <v>1.22495332114954</v>
      </c>
      <c r="K851" s="53">
        <v>1.0796290899338501</v>
      </c>
      <c r="L851" s="53">
        <v>1.1275580230911801E-3</v>
      </c>
      <c r="M851" s="53">
        <v>0.15962871954270899</v>
      </c>
      <c r="N851" s="53">
        <v>0.55476999821376005</v>
      </c>
      <c r="O851" s="53">
        <v>0.54746158467892803</v>
      </c>
      <c r="P851" s="53">
        <v>1.6632321300741801E-3</v>
      </c>
      <c r="Q851" s="53" t="s">
        <v>705</v>
      </c>
    </row>
    <row r="852" spans="1:17" x14ac:dyDescent="0.2">
      <c r="A852" s="53">
        <v>15</v>
      </c>
      <c r="B852" s="53">
        <v>43400001</v>
      </c>
      <c r="C852" s="53">
        <v>44400000</v>
      </c>
      <c r="D852" s="53">
        <v>43900000</v>
      </c>
      <c r="E852" s="53">
        <v>0</v>
      </c>
      <c r="F852" s="53">
        <v>1.4210428349428401E-3</v>
      </c>
      <c r="G852" s="53">
        <v>1.82834282482224E-3</v>
      </c>
      <c r="H852" s="53">
        <v>0.77722996784314802</v>
      </c>
      <c r="I852" s="53">
        <v>0.95250414304651998</v>
      </c>
      <c r="J852" s="53">
        <v>1.25626319338299</v>
      </c>
      <c r="K852" s="53">
        <v>1.09399139258811</v>
      </c>
      <c r="L852" s="53">
        <v>1.1635894615661399E-3</v>
      </c>
      <c r="M852" s="53">
        <v>0.172748663679618</v>
      </c>
      <c r="N852" s="53">
        <v>0.52141103651138399</v>
      </c>
      <c r="O852" s="53">
        <v>0.49828119926972703</v>
      </c>
      <c r="P852" s="53">
        <v>1.7320313845967301E-3</v>
      </c>
      <c r="Q852" s="53" t="s">
        <v>706</v>
      </c>
    </row>
    <row r="853" spans="1:17" x14ac:dyDescent="0.2">
      <c r="A853" s="53">
        <v>15</v>
      </c>
      <c r="B853" s="53">
        <v>43700001</v>
      </c>
      <c r="C853" s="53">
        <v>44700000</v>
      </c>
      <c r="D853" s="53">
        <v>44200000</v>
      </c>
      <c r="E853" s="53">
        <v>0</v>
      </c>
      <c r="F853" s="53">
        <v>1.2757171398862599E-3</v>
      </c>
      <c r="G853" s="53">
        <v>1.6311472863995301E-3</v>
      </c>
      <c r="H853" s="53">
        <v>0.78209806712315999</v>
      </c>
      <c r="I853" s="53">
        <v>0.86446291573651601</v>
      </c>
      <c r="J853" s="53">
        <v>1.1812446794349001</v>
      </c>
      <c r="K853" s="53">
        <v>1.03537030716088</v>
      </c>
      <c r="L853" s="53">
        <v>1.06240959919436E-3</v>
      </c>
      <c r="M853" s="53">
        <v>8.3412313109861302E-2</v>
      </c>
      <c r="N853" s="53">
        <v>0.38422593092889201</v>
      </c>
      <c r="O853" s="53">
        <v>0.36162239755988501</v>
      </c>
      <c r="P853" s="53">
        <v>1.5772894803086201E-3</v>
      </c>
      <c r="Q853" s="53" t="s">
        <v>707</v>
      </c>
    </row>
    <row r="854" spans="1:17" x14ac:dyDescent="0.2">
      <c r="A854" s="53">
        <v>15</v>
      </c>
      <c r="B854" s="53">
        <v>43800001</v>
      </c>
      <c r="C854" s="53">
        <v>44800000</v>
      </c>
      <c r="D854" s="53">
        <v>44300000</v>
      </c>
      <c r="E854" s="53">
        <v>0</v>
      </c>
      <c r="F854" s="53">
        <v>1.30057693385046E-3</v>
      </c>
      <c r="G854" s="53">
        <v>1.6689390992650299E-3</v>
      </c>
      <c r="H854" s="53">
        <v>0.77928363858406202</v>
      </c>
      <c r="I854" s="53">
        <v>0.84338857462088401</v>
      </c>
      <c r="J854" s="53">
        <v>1.16457203140203</v>
      </c>
      <c r="K854" s="53">
        <v>1.0230950718575</v>
      </c>
      <c r="L854" s="53">
        <v>1.0880040114749699E-3</v>
      </c>
      <c r="M854" s="53">
        <v>7.3266136343203406E-2</v>
      </c>
      <c r="N854" s="53">
        <v>0.383642748102964</v>
      </c>
      <c r="O854" s="53">
        <v>0.36550796199165803</v>
      </c>
      <c r="P854" s="53">
        <v>1.6176234324439399E-3</v>
      </c>
      <c r="Q854" s="53" t="s">
        <v>708</v>
      </c>
    </row>
    <row r="855" spans="1:17" x14ac:dyDescent="0.2">
      <c r="A855" s="53">
        <v>15</v>
      </c>
      <c r="B855" s="53">
        <v>44000001</v>
      </c>
      <c r="C855" s="53">
        <v>45000000</v>
      </c>
      <c r="D855" s="53">
        <v>44500000</v>
      </c>
      <c r="E855" s="53">
        <v>0</v>
      </c>
      <c r="F855" s="53">
        <v>1.3384834982011499E-3</v>
      </c>
      <c r="G855" s="53">
        <v>1.7253007779716E-3</v>
      </c>
      <c r="H855" s="53">
        <v>0.775797191591589</v>
      </c>
      <c r="I855" s="53">
        <v>0.87404947209304995</v>
      </c>
      <c r="J855" s="53">
        <v>1.12017483460357</v>
      </c>
      <c r="K855" s="53">
        <v>0.95301099956584401</v>
      </c>
      <c r="L855" s="53">
        <v>1.1118637060781901E-3</v>
      </c>
      <c r="M855" s="53">
        <v>0.172715425563846</v>
      </c>
      <c r="N855" s="53">
        <v>0.51567328202442098</v>
      </c>
      <c r="O855" s="53">
        <v>0.49077668027858201</v>
      </c>
      <c r="P855" s="53">
        <v>1.6345710726797999E-3</v>
      </c>
      <c r="Q855" s="53" t="s">
        <v>709</v>
      </c>
    </row>
    <row r="856" spans="1:17" x14ac:dyDescent="0.2">
      <c r="A856" s="53">
        <v>15</v>
      </c>
      <c r="B856" s="53">
        <v>59400001</v>
      </c>
      <c r="C856" s="53">
        <v>60400000</v>
      </c>
      <c r="D856" s="53">
        <v>59900000</v>
      </c>
      <c r="E856" s="53">
        <v>0</v>
      </c>
      <c r="F856" s="53">
        <v>1.4971420768773701E-3</v>
      </c>
      <c r="G856" s="53">
        <v>1.92095161964798E-3</v>
      </c>
      <c r="H856" s="53">
        <v>0.77937521255830799</v>
      </c>
      <c r="I856" s="53">
        <v>0.984513291503891</v>
      </c>
      <c r="J856" s="53">
        <v>1.32441081769862</v>
      </c>
      <c r="K856" s="53">
        <v>1.1686791227267199</v>
      </c>
      <c r="L856" s="53">
        <v>1.21913772063944E-3</v>
      </c>
      <c r="M856" s="53">
        <v>-6.1631343858564197E-2</v>
      </c>
      <c r="N856" s="53">
        <v>0.11048046526005</v>
      </c>
      <c r="O856" s="53">
        <v>7.3859774459446498E-2</v>
      </c>
      <c r="P856" s="53">
        <v>1.92193675848169E-3</v>
      </c>
      <c r="Q856" s="53" t="s">
        <v>710</v>
      </c>
    </row>
    <row r="857" spans="1:17" x14ac:dyDescent="0.2">
      <c r="A857" s="53">
        <v>15</v>
      </c>
      <c r="B857" s="53">
        <v>59500001</v>
      </c>
      <c r="C857" s="53">
        <v>60500000</v>
      </c>
      <c r="D857" s="53">
        <v>60000000</v>
      </c>
      <c r="E857" s="53">
        <v>0</v>
      </c>
      <c r="F857" s="53">
        <v>1.4029178282501801E-3</v>
      </c>
      <c r="G857" s="53">
        <v>1.79113668496966E-3</v>
      </c>
      <c r="H857" s="53">
        <v>0.78325559407206502</v>
      </c>
      <c r="I857" s="53">
        <v>0.95081820784356097</v>
      </c>
      <c r="J857" s="53">
        <v>1.29652536988955</v>
      </c>
      <c r="K857" s="53">
        <v>1.1473114299752201</v>
      </c>
      <c r="L857" s="53">
        <v>1.14996431465115E-3</v>
      </c>
      <c r="M857" s="53">
        <v>-9.38675129744624E-2</v>
      </c>
      <c r="N857" s="53">
        <v>7.9916639917566798E-2</v>
      </c>
      <c r="O857" s="53">
        <v>4.9121508734111301E-2</v>
      </c>
      <c r="P857" s="53">
        <v>1.8059511390761699E-3</v>
      </c>
      <c r="Q857" s="53" t="s">
        <v>711</v>
      </c>
    </row>
    <row r="858" spans="1:17" x14ac:dyDescent="0.2">
      <c r="A858" s="53">
        <v>15</v>
      </c>
      <c r="B858" s="53">
        <v>59600001</v>
      </c>
      <c r="C858" s="53">
        <v>60600000</v>
      </c>
      <c r="D858" s="53">
        <v>60100000</v>
      </c>
      <c r="E858" s="53">
        <v>0</v>
      </c>
      <c r="F858" s="53">
        <v>1.4770335220335199E-3</v>
      </c>
      <c r="G858" s="53">
        <v>1.83835919722692E-3</v>
      </c>
      <c r="H858" s="53">
        <v>0.80345208067148</v>
      </c>
      <c r="I858" s="53">
        <v>1.02083389101457</v>
      </c>
      <c r="J858" s="53">
        <v>1.35300634266822</v>
      </c>
      <c r="K858" s="53">
        <v>1.1896593817288601</v>
      </c>
      <c r="L858" s="53">
        <v>1.1949134043607E-3</v>
      </c>
      <c r="M858" s="53">
        <v>-5.5811335827507601E-2</v>
      </c>
      <c r="N858" s="53">
        <v>0.107931455414657</v>
      </c>
      <c r="O858" s="53">
        <v>6.7917693820980105E-2</v>
      </c>
      <c r="P858" s="53">
        <v>1.8368305149258899E-3</v>
      </c>
      <c r="Q858" s="53" t="s">
        <v>712</v>
      </c>
    </row>
    <row r="859" spans="1:17" x14ac:dyDescent="0.2">
      <c r="A859" s="53">
        <v>15</v>
      </c>
      <c r="B859" s="53">
        <v>59700001</v>
      </c>
      <c r="C859" s="53">
        <v>60700000</v>
      </c>
      <c r="D859" s="53">
        <v>60200000</v>
      </c>
      <c r="E859" s="53">
        <v>0</v>
      </c>
      <c r="F859" s="53">
        <v>1.47276521566669E-3</v>
      </c>
      <c r="G859" s="53">
        <v>1.84319268535902E-3</v>
      </c>
      <c r="H859" s="53">
        <v>0.799029438086025</v>
      </c>
      <c r="I859" s="53">
        <v>1.0013910947939999</v>
      </c>
      <c r="J859" s="53">
        <v>1.30081513203597</v>
      </c>
      <c r="K859" s="53">
        <v>1.1308563576047601</v>
      </c>
      <c r="L859" s="53">
        <v>1.1957529679797599E-3</v>
      </c>
      <c r="M859" s="53">
        <v>-7.9308926254293796E-2</v>
      </c>
      <c r="N859" s="53">
        <v>0.100811137322385</v>
      </c>
      <c r="O859" s="53">
        <v>6.94865624110972E-2</v>
      </c>
      <c r="P859" s="53">
        <v>1.85217025883236E-3</v>
      </c>
      <c r="Q859" s="53" t="s">
        <v>712</v>
      </c>
    </row>
    <row r="860" spans="1:17" x14ac:dyDescent="0.2">
      <c r="A860" s="53">
        <v>15</v>
      </c>
      <c r="B860" s="53">
        <v>59800001</v>
      </c>
      <c r="C860" s="53">
        <v>60800000</v>
      </c>
      <c r="D860" s="53">
        <v>60300000</v>
      </c>
      <c r="E860" s="53">
        <v>0</v>
      </c>
      <c r="F860" s="53">
        <v>1.4098641136641101E-3</v>
      </c>
      <c r="G860" s="53">
        <v>1.75541409673058E-3</v>
      </c>
      <c r="H860" s="53">
        <v>0.80315186957308304</v>
      </c>
      <c r="I860" s="53">
        <v>1.00998099208142</v>
      </c>
      <c r="J860" s="53">
        <v>1.2769177970341501</v>
      </c>
      <c r="K860" s="53">
        <v>1.09632785906451</v>
      </c>
      <c r="L860" s="53">
        <v>1.1423430009802099E-3</v>
      </c>
      <c r="M860" s="53">
        <v>-0.114689796090042</v>
      </c>
      <c r="N860" s="53">
        <v>7.5468030229010205E-2</v>
      </c>
      <c r="O860" s="53">
        <v>5.2895601018245898E-2</v>
      </c>
      <c r="P860" s="53">
        <v>1.7790172055458899E-3</v>
      </c>
      <c r="Q860" s="53" t="s">
        <v>713</v>
      </c>
    </row>
    <row r="861" spans="1:17" x14ac:dyDescent="0.2">
      <c r="A861" s="53">
        <v>15</v>
      </c>
      <c r="B861" s="53">
        <v>59900001</v>
      </c>
      <c r="C861" s="53">
        <v>60900000</v>
      </c>
      <c r="D861" s="53">
        <v>60400000</v>
      </c>
      <c r="E861" s="53">
        <v>0</v>
      </c>
      <c r="F861" s="53">
        <v>1.418512883032E-3</v>
      </c>
      <c r="G861" s="53">
        <v>1.8022813825923001E-3</v>
      </c>
      <c r="H861" s="53">
        <v>0.78706515904397301</v>
      </c>
      <c r="I861" s="53">
        <v>1.02337101449325</v>
      </c>
      <c r="J861" s="53">
        <v>1.2458807148861399</v>
      </c>
      <c r="K861" s="53">
        <v>1.05043490730488</v>
      </c>
      <c r="L861" s="53">
        <v>1.1465425236298901E-3</v>
      </c>
      <c r="M861" s="53">
        <v>-0.105522697311352</v>
      </c>
      <c r="N861" s="53">
        <v>0.13448475711736099</v>
      </c>
      <c r="O861" s="53">
        <v>0.12502382253185201</v>
      </c>
      <c r="P861" s="53">
        <v>1.82253998500949E-3</v>
      </c>
      <c r="Q861" s="53" t="s">
        <v>714</v>
      </c>
    </row>
    <row r="862" spans="1:17" x14ac:dyDescent="0.2">
      <c r="A862" s="53">
        <v>15</v>
      </c>
      <c r="B862" s="53">
        <v>60000001</v>
      </c>
      <c r="C862" s="53">
        <v>61000000</v>
      </c>
      <c r="D862" s="53">
        <v>60500000</v>
      </c>
      <c r="E862" s="53">
        <v>0</v>
      </c>
      <c r="F862" s="53">
        <v>1.5250434949037901E-3</v>
      </c>
      <c r="G862" s="53">
        <v>1.8944440932906099E-3</v>
      </c>
      <c r="H862" s="53">
        <v>0.80500844564635399</v>
      </c>
      <c r="I862" s="53">
        <v>1.09157543098592</v>
      </c>
      <c r="J862" s="53">
        <v>1.31516775549599</v>
      </c>
      <c r="K862" s="53">
        <v>1.11007398171423</v>
      </c>
      <c r="L862" s="53">
        <v>1.21685045307125E-3</v>
      </c>
      <c r="M862" s="53">
        <v>-6.1017909899094398E-2</v>
      </c>
      <c r="N862" s="53">
        <v>0.17099087837798499</v>
      </c>
      <c r="O862" s="53">
        <v>0.151873166980865</v>
      </c>
      <c r="P862" s="53">
        <v>1.8952712107408801E-3</v>
      </c>
      <c r="Q862" s="53" t="s">
        <v>715</v>
      </c>
    </row>
    <row r="863" spans="1:17" x14ac:dyDescent="0.2">
      <c r="A863" s="53">
        <v>15</v>
      </c>
      <c r="B863" s="53">
        <v>68000001</v>
      </c>
      <c r="C863" s="53">
        <v>69000000</v>
      </c>
      <c r="D863" s="53">
        <v>68500000</v>
      </c>
      <c r="E863" s="53">
        <v>0</v>
      </c>
      <c r="F863" s="53">
        <v>1.72254696545285E-3</v>
      </c>
      <c r="G863" s="53">
        <v>2.1721138806497899E-3</v>
      </c>
      <c r="H863" s="53">
        <v>0.79302792583671899</v>
      </c>
      <c r="I863" s="53">
        <v>0.95091895617228295</v>
      </c>
      <c r="J863" s="53">
        <v>1.26016624975346</v>
      </c>
      <c r="K863" s="53">
        <v>1.10304810679274</v>
      </c>
      <c r="L863" s="53">
        <v>1.3950849821582701E-3</v>
      </c>
      <c r="M863" s="53">
        <v>-1.2373728264051601E-2</v>
      </c>
      <c r="N863" s="53">
        <v>0.41553150478624901</v>
      </c>
      <c r="O863" s="53">
        <v>0.44608244352241599</v>
      </c>
      <c r="P863" s="53">
        <v>2.1482947580685001E-3</v>
      </c>
      <c r="Q863" s="53" t="s">
        <v>716</v>
      </c>
    </row>
    <row r="864" spans="1:17" x14ac:dyDescent="0.2">
      <c r="A864" s="53">
        <v>15</v>
      </c>
      <c r="B864" s="53">
        <v>68100001</v>
      </c>
      <c r="C864" s="53">
        <v>69100000</v>
      </c>
      <c r="D864" s="53">
        <v>68600000</v>
      </c>
      <c r="E864" s="53">
        <v>0</v>
      </c>
      <c r="F864" s="53">
        <v>1.9221154993699101E-3</v>
      </c>
      <c r="G864" s="53">
        <v>2.3135095118847399E-3</v>
      </c>
      <c r="H864" s="53">
        <v>0.83082238888398896</v>
      </c>
      <c r="I864" s="53">
        <v>1.03841435755499</v>
      </c>
      <c r="J864" s="53">
        <v>1.31754065127177</v>
      </c>
      <c r="K864" s="53">
        <v>1.1387981589568501</v>
      </c>
      <c r="L864" s="53">
        <v>1.5314145641759599E-3</v>
      </c>
      <c r="M864" s="53">
        <v>4.8227362793966798E-2</v>
      </c>
      <c r="N864" s="53">
        <v>0.513985893897005</v>
      </c>
      <c r="O864" s="53">
        <v>0.54570124269288001</v>
      </c>
      <c r="P864" s="53">
        <v>2.2558572961269298E-3</v>
      </c>
      <c r="Q864" s="53" t="s">
        <v>238</v>
      </c>
    </row>
    <row r="865" spans="1:17" x14ac:dyDescent="0.2">
      <c r="A865" s="53">
        <v>15</v>
      </c>
      <c r="B865" s="53">
        <v>68200001</v>
      </c>
      <c r="C865" s="53">
        <v>69200000</v>
      </c>
      <c r="D865" s="53">
        <v>68700000</v>
      </c>
      <c r="E865" s="53">
        <v>0</v>
      </c>
      <c r="F865" s="53">
        <v>2.1259129512644199E-3</v>
      </c>
      <c r="G865" s="53">
        <v>2.6108864059487102E-3</v>
      </c>
      <c r="H865" s="53">
        <v>0.814249500254276</v>
      </c>
      <c r="I865" s="53">
        <v>0.93663511485413797</v>
      </c>
      <c r="J865" s="53">
        <v>1.2358177511311099</v>
      </c>
      <c r="K865" s="53">
        <v>1.0769920612297399</v>
      </c>
      <c r="L865" s="53">
        <v>1.7285480365324499E-3</v>
      </c>
      <c r="M865" s="53">
        <v>8.8841076965901794E-2</v>
      </c>
      <c r="N865" s="53">
        <v>0.55965273338096599</v>
      </c>
      <c r="O865" s="53">
        <v>0.58614668494762701</v>
      </c>
      <c r="P865" s="53">
        <v>2.5223866203428198E-3</v>
      </c>
      <c r="Q865" s="53" t="s">
        <v>238</v>
      </c>
    </row>
    <row r="866" spans="1:17" x14ac:dyDescent="0.2">
      <c r="A866" s="53">
        <v>15</v>
      </c>
      <c r="B866" s="53">
        <v>68300001</v>
      </c>
      <c r="C866" s="53">
        <v>69300000</v>
      </c>
      <c r="D866" s="53">
        <v>68800000</v>
      </c>
      <c r="E866" s="53">
        <v>0</v>
      </c>
      <c r="F866" s="53">
        <v>2.3195307491528099E-3</v>
      </c>
      <c r="G866" s="53">
        <v>2.8186652451693498E-3</v>
      </c>
      <c r="H866" s="53">
        <v>0.82291813585456497</v>
      </c>
      <c r="I866" s="53">
        <v>0.93298291009972401</v>
      </c>
      <c r="J866" s="53">
        <v>1.1915051106852199</v>
      </c>
      <c r="K866" s="53">
        <v>1.0212167969580599</v>
      </c>
      <c r="L866" s="53">
        <v>1.8889335743630701E-3</v>
      </c>
      <c r="M866" s="53">
        <v>0.156394199119678</v>
      </c>
      <c r="N866" s="53">
        <v>0.64070756626260195</v>
      </c>
      <c r="O866" s="53">
        <v>0.66007718901161205</v>
      </c>
      <c r="P866" s="53">
        <v>2.6815661345267702E-3</v>
      </c>
      <c r="Q866" s="53" t="s">
        <v>238</v>
      </c>
    </row>
    <row r="867" spans="1:17" x14ac:dyDescent="0.2">
      <c r="A867" s="53">
        <v>15</v>
      </c>
      <c r="B867" s="53">
        <v>68400001</v>
      </c>
      <c r="C867" s="53">
        <v>69400000</v>
      </c>
      <c r="D867" s="53">
        <v>68900000</v>
      </c>
      <c r="E867" s="53">
        <v>0</v>
      </c>
      <c r="F867" s="53">
        <v>2.4967180262547902E-3</v>
      </c>
      <c r="G867" s="53">
        <v>3.0297574492329101E-3</v>
      </c>
      <c r="H867" s="53">
        <v>0.824065314828064</v>
      </c>
      <c r="I867" s="53">
        <v>0.95492433632655904</v>
      </c>
      <c r="J867" s="53">
        <v>1.20465747326465</v>
      </c>
      <c r="K867" s="53">
        <v>1.0292510318924</v>
      </c>
      <c r="L867" s="53">
        <v>2.0254330986923998E-3</v>
      </c>
      <c r="M867" s="53">
        <v>0.19352185236111299</v>
      </c>
      <c r="N867" s="53">
        <v>0.745068941082213</v>
      </c>
      <c r="O867" s="53">
        <v>0.77804329392632199</v>
      </c>
      <c r="P867" s="53">
        <v>2.8583490501398398E-3</v>
      </c>
      <c r="Q867" s="53" t="s">
        <v>238</v>
      </c>
    </row>
    <row r="868" spans="1:17" x14ac:dyDescent="0.2">
      <c r="A868" s="53">
        <v>15</v>
      </c>
      <c r="B868" s="53">
        <v>68500001</v>
      </c>
      <c r="C868" s="53">
        <v>69500000</v>
      </c>
      <c r="D868" s="53">
        <v>69000000</v>
      </c>
      <c r="E868" s="53">
        <v>0</v>
      </c>
      <c r="F868" s="53">
        <v>2.6149896410778799E-3</v>
      </c>
      <c r="G868" s="53">
        <v>3.2233099993487801E-3</v>
      </c>
      <c r="H868" s="53">
        <v>0.81127463433743496</v>
      </c>
      <c r="I868" s="53">
        <v>0.99609178963687905</v>
      </c>
      <c r="J868" s="53">
        <v>1.2137216557778701</v>
      </c>
      <c r="K868" s="53">
        <v>1.0238699976336501</v>
      </c>
      <c r="L868" s="53">
        <v>2.10614079679996E-3</v>
      </c>
      <c r="M868" s="53">
        <v>0.16002391758883999</v>
      </c>
      <c r="N868" s="53">
        <v>0.72363651505894699</v>
      </c>
      <c r="O868" s="53">
        <v>0.76564783309514495</v>
      </c>
      <c r="P868" s="53">
        <v>3.0641017218088801E-3</v>
      </c>
      <c r="Q868" s="53" t="s">
        <v>717</v>
      </c>
    </row>
    <row r="869" spans="1:17" x14ac:dyDescent="0.2">
      <c r="A869" s="53">
        <v>15</v>
      </c>
      <c r="B869" s="53">
        <v>68600001</v>
      </c>
      <c r="C869" s="53">
        <v>69600000</v>
      </c>
      <c r="D869" s="53">
        <v>69100000</v>
      </c>
      <c r="E869" s="53">
        <v>0</v>
      </c>
      <c r="F869" s="53">
        <v>2.7271379368996999E-3</v>
      </c>
      <c r="G869" s="53">
        <v>3.4595665420063299E-3</v>
      </c>
      <c r="H869" s="53">
        <v>0.78828890954591402</v>
      </c>
      <c r="I869" s="53">
        <v>1.0629808062907899</v>
      </c>
      <c r="J869" s="53">
        <v>1.24800670634199</v>
      </c>
      <c r="K869" s="53">
        <v>1.03906949483629</v>
      </c>
      <c r="L869" s="53">
        <v>2.1704458648712601E-3</v>
      </c>
      <c r="M869" s="53">
        <v>0.237911103664039</v>
      </c>
      <c r="N869" s="53">
        <v>0.79069508907561104</v>
      </c>
      <c r="O869" s="53">
        <v>0.81674428004177901</v>
      </c>
      <c r="P869" s="53">
        <v>3.2314432175097598E-3</v>
      </c>
      <c r="Q869" s="53" t="s">
        <v>1436</v>
      </c>
    </row>
    <row r="870" spans="1:17" x14ac:dyDescent="0.2">
      <c r="A870" s="53">
        <v>15</v>
      </c>
      <c r="B870" s="53">
        <v>70500001</v>
      </c>
      <c r="C870" s="53">
        <v>71500000</v>
      </c>
      <c r="D870" s="53">
        <v>71000000</v>
      </c>
      <c r="E870" s="53">
        <v>0</v>
      </c>
      <c r="F870" s="53">
        <v>2.7990229487832399E-3</v>
      </c>
      <c r="G870" s="53">
        <v>3.5243677848467302E-3</v>
      </c>
      <c r="H870" s="53">
        <v>0.79419150317337395</v>
      </c>
      <c r="I870" s="53">
        <v>1.08732578744249</v>
      </c>
      <c r="J870" s="53">
        <v>1.28114657422849</v>
      </c>
      <c r="K870" s="53">
        <v>1.06918306809986</v>
      </c>
      <c r="L870" s="53">
        <v>2.22752767297017E-3</v>
      </c>
      <c r="M870" s="53">
        <v>-3.41213235403326E-2</v>
      </c>
      <c r="N870" s="53">
        <v>0.21262590638371201</v>
      </c>
      <c r="O870" s="53">
        <v>0.193795339435019</v>
      </c>
      <c r="P870" s="53">
        <v>3.5090500363565498E-3</v>
      </c>
      <c r="Q870" s="53" t="s">
        <v>1436</v>
      </c>
    </row>
    <row r="871" spans="1:17" x14ac:dyDescent="0.2">
      <c r="A871" s="53">
        <v>15</v>
      </c>
      <c r="B871" s="53">
        <v>70600001</v>
      </c>
      <c r="C871" s="53">
        <v>71600000</v>
      </c>
      <c r="D871" s="53">
        <v>71100000</v>
      </c>
      <c r="E871" s="53">
        <v>0</v>
      </c>
      <c r="F871" s="53">
        <v>2.59622882934059E-3</v>
      </c>
      <c r="G871" s="53">
        <v>3.29166953063277E-3</v>
      </c>
      <c r="H871" s="53">
        <v>0.78872705937813503</v>
      </c>
      <c r="I871" s="53">
        <v>0.99943922064594504</v>
      </c>
      <c r="J871" s="53">
        <v>1.2306049724711701</v>
      </c>
      <c r="K871" s="53">
        <v>1.0417732792274801</v>
      </c>
      <c r="L871" s="53">
        <v>2.0988643347663498E-3</v>
      </c>
      <c r="M871" s="53">
        <v>-0.14389984437501699</v>
      </c>
      <c r="N871" s="53">
        <v>7.6659672278120202E-3</v>
      </c>
      <c r="O871" s="53">
        <v>-2.1087547978979701E-2</v>
      </c>
      <c r="P871" s="53">
        <v>3.3653425984068301E-3</v>
      </c>
      <c r="Q871" s="53" t="s">
        <v>1436</v>
      </c>
    </row>
    <row r="872" spans="1:17" x14ac:dyDescent="0.2">
      <c r="A872" s="53">
        <v>16</v>
      </c>
      <c r="B872" s="53">
        <v>3200001</v>
      </c>
      <c r="C872" s="53">
        <v>4200000</v>
      </c>
      <c r="D872" s="53">
        <v>3700000</v>
      </c>
      <c r="E872" s="53">
        <v>0</v>
      </c>
      <c r="F872" s="53">
        <v>1.5781584260510699E-3</v>
      </c>
      <c r="G872" s="53">
        <v>2.01799180782238E-3</v>
      </c>
      <c r="H872" s="53">
        <v>0.78204402016580299</v>
      </c>
      <c r="I872" s="53">
        <v>1.0960170132367</v>
      </c>
      <c r="J872" s="53">
        <v>1.30113949583468</v>
      </c>
      <c r="K872" s="53">
        <v>1.09315673451605</v>
      </c>
      <c r="L872" s="53">
        <v>1.2624779083132E-3</v>
      </c>
      <c r="M872" s="53">
        <v>-0.132107471174534</v>
      </c>
      <c r="N872" s="53">
        <v>4.4028501429301002E-2</v>
      </c>
      <c r="O872" s="53">
        <v>2.0136097106306299E-2</v>
      </c>
      <c r="P872" s="53">
        <v>2.0544904164060498E-3</v>
      </c>
      <c r="Q872" s="53" t="s">
        <v>718</v>
      </c>
    </row>
    <row r="873" spans="1:17" x14ac:dyDescent="0.2">
      <c r="A873" s="53">
        <v>16</v>
      </c>
      <c r="B873" s="53">
        <v>3300001</v>
      </c>
      <c r="C873" s="53">
        <v>4300000</v>
      </c>
      <c r="D873" s="53">
        <v>3800000</v>
      </c>
      <c r="E873" s="53">
        <v>0</v>
      </c>
      <c r="F873" s="53">
        <v>1.4290915062062099E-3</v>
      </c>
      <c r="G873" s="53">
        <v>1.8045627248997999E-3</v>
      </c>
      <c r="H873" s="53">
        <v>0.79193229832759704</v>
      </c>
      <c r="I873" s="53">
        <v>1.1625608339592599</v>
      </c>
      <c r="J873" s="53">
        <v>1.35692254158796</v>
      </c>
      <c r="K873" s="53">
        <v>1.1366693035567801</v>
      </c>
      <c r="L873" s="53">
        <v>1.1295069752604899E-3</v>
      </c>
      <c r="M873" s="53">
        <v>-0.14590549099375799</v>
      </c>
      <c r="N873" s="53">
        <v>-4.2101936920466102E-3</v>
      </c>
      <c r="O873" s="53">
        <v>-3.5983084768214997E-2</v>
      </c>
      <c r="P873" s="53">
        <v>1.8433920877980901E-3</v>
      </c>
      <c r="Q873" s="53" t="s">
        <v>719</v>
      </c>
    </row>
    <row r="874" spans="1:17" x14ac:dyDescent="0.2">
      <c r="A874" s="53">
        <v>16</v>
      </c>
      <c r="B874" s="53">
        <v>3400001</v>
      </c>
      <c r="C874" s="53">
        <v>4400000</v>
      </c>
      <c r="D874" s="53">
        <v>3900000</v>
      </c>
      <c r="E874" s="53">
        <v>0</v>
      </c>
      <c r="F874" s="53">
        <v>1.4017426046176E-3</v>
      </c>
      <c r="G874" s="53">
        <v>1.7910772752273501E-3</v>
      </c>
      <c r="H874" s="53">
        <v>0.78262541991085799</v>
      </c>
      <c r="I874" s="53">
        <v>1.27376330864996</v>
      </c>
      <c r="J874" s="53">
        <v>1.42320559327756</v>
      </c>
      <c r="K874" s="53">
        <v>1.17376875810138</v>
      </c>
      <c r="L874" s="53">
        <v>1.08654900926142E-3</v>
      </c>
      <c r="M874" s="53">
        <v>-0.196292199306347</v>
      </c>
      <c r="N874" s="53">
        <v>-0.14968348423069999</v>
      </c>
      <c r="O874" s="53">
        <v>-0.20118035163933501</v>
      </c>
      <c r="P874" s="53">
        <v>1.8529063001280601E-3</v>
      </c>
      <c r="Q874" s="53" t="s">
        <v>720</v>
      </c>
    </row>
    <row r="875" spans="1:17" x14ac:dyDescent="0.2">
      <c r="A875" s="53">
        <v>16</v>
      </c>
      <c r="B875" s="53">
        <v>5400001</v>
      </c>
      <c r="C875" s="53">
        <v>6400000</v>
      </c>
      <c r="D875" s="53">
        <v>5900000</v>
      </c>
      <c r="E875" s="53">
        <v>0</v>
      </c>
      <c r="F875" s="53">
        <v>2.56480607007372E-3</v>
      </c>
      <c r="G875" s="53">
        <v>3.20439944993087E-3</v>
      </c>
      <c r="H875" s="53">
        <v>0.80040148244596998</v>
      </c>
      <c r="I875" s="53">
        <v>1.29560700407066</v>
      </c>
      <c r="J875" s="53">
        <v>1.43397484720113</v>
      </c>
      <c r="K875" s="53">
        <v>1.1794473450407399</v>
      </c>
      <c r="L875" s="53">
        <v>1.9548841858232501E-3</v>
      </c>
      <c r="M875" s="53">
        <v>0.348016436733461</v>
      </c>
      <c r="N875" s="53">
        <v>0.69433758204596696</v>
      </c>
      <c r="O875" s="53">
        <v>0.64166839153326505</v>
      </c>
      <c r="P875" s="53">
        <v>2.9233891393092102E-3</v>
      </c>
      <c r="Q875" s="53" t="s">
        <v>721</v>
      </c>
    </row>
    <row r="876" spans="1:17" x14ac:dyDescent="0.2">
      <c r="A876" s="53">
        <v>16</v>
      </c>
      <c r="B876" s="53">
        <v>5500001</v>
      </c>
      <c r="C876" s="53">
        <v>6500000</v>
      </c>
      <c r="D876" s="53">
        <v>6000000</v>
      </c>
      <c r="E876" s="53">
        <v>0</v>
      </c>
      <c r="F876" s="53">
        <v>2.6631525647555099E-3</v>
      </c>
      <c r="G876" s="53">
        <v>3.3345759205191099E-3</v>
      </c>
      <c r="H876" s="53">
        <v>0.79864805247586701</v>
      </c>
      <c r="I876" s="53">
        <v>1.26496303864904</v>
      </c>
      <c r="J876" s="53">
        <v>1.3889991607797301</v>
      </c>
      <c r="K876" s="53">
        <v>1.13453522856374</v>
      </c>
      <c r="L876" s="53">
        <v>2.0400575286326299E-3</v>
      </c>
      <c r="M876" s="53">
        <v>0.37219176746384403</v>
      </c>
      <c r="N876" s="53">
        <v>0.71107345805900901</v>
      </c>
      <c r="O876" s="53">
        <v>0.65226818906833495</v>
      </c>
      <c r="P876" s="53">
        <v>3.02597018204531E-3</v>
      </c>
      <c r="Q876" s="53" t="s">
        <v>721</v>
      </c>
    </row>
    <row r="877" spans="1:17" x14ac:dyDescent="0.2">
      <c r="A877" s="53">
        <v>16</v>
      </c>
      <c r="B877" s="53">
        <v>5600001</v>
      </c>
      <c r="C877" s="53">
        <v>6600000</v>
      </c>
      <c r="D877" s="53">
        <v>6100000</v>
      </c>
      <c r="E877" s="53">
        <v>0</v>
      </c>
      <c r="F877" s="53">
        <v>2.69751385689474E-3</v>
      </c>
      <c r="G877" s="53">
        <v>3.4592065878995401E-3</v>
      </c>
      <c r="H877" s="53">
        <v>0.77980709979298901</v>
      </c>
      <c r="I877" s="53">
        <v>1.1843365072999701</v>
      </c>
      <c r="J877" s="53">
        <v>1.3058737307944399</v>
      </c>
      <c r="K877" s="53">
        <v>1.0621590966841901</v>
      </c>
      <c r="L877" s="53">
        <v>2.09735424465274E-3</v>
      </c>
      <c r="M877" s="53">
        <v>0.39237868190041197</v>
      </c>
      <c r="N877" s="53">
        <v>0.68635772967185704</v>
      </c>
      <c r="O877" s="53">
        <v>0.61108000302690502</v>
      </c>
      <c r="P877" s="53">
        <v>3.1255556081526701E-3</v>
      </c>
      <c r="Q877" s="53" t="s">
        <v>721</v>
      </c>
    </row>
    <row r="878" spans="1:17" x14ac:dyDescent="0.2">
      <c r="A878" s="53">
        <v>16</v>
      </c>
      <c r="B878" s="53">
        <v>5800001</v>
      </c>
      <c r="C878" s="53">
        <v>6800000</v>
      </c>
      <c r="D878" s="53">
        <v>6300000</v>
      </c>
      <c r="E878" s="53">
        <v>0</v>
      </c>
      <c r="F878" s="53">
        <v>2.73131621238239E-3</v>
      </c>
      <c r="G878" s="53">
        <v>3.4869582099273299E-3</v>
      </c>
      <c r="H878" s="53">
        <v>0.78329479389984202</v>
      </c>
      <c r="I878" s="53">
        <v>1.0992045576125899</v>
      </c>
      <c r="J878" s="53">
        <v>1.19932025516473</v>
      </c>
      <c r="K878" s="53">
        <v>0.96145752698577203</v>
      </c>
      <c r="L878" s="53">
        <v>2.1576185953112999E-3</v>
      </c>
      <c r="M878" s="53">
        <v>0.297530134498874</v>
      </c>
      <c r="N878" s="53">
        <v>0.50027712086919696</v>
      </c>
      <c r="O878" s="53">
        <v>0.41374910764940098</v>
      </c>
      <c r="P878" s="53">
        <v>3.2165445472010301E-3</v>
      </c>
      <c r="Q878" s="53" t="s">
        <v>721</v>
      </c>
    </row>
    <row r="879" spans="1:17" x14ac:dyDescent="0.2">
      <c r="A879" s="53">
        <v>16</v>
      </c>
      <c r="B879" s="53">
        <v>5900001</v>
      </c>
      <c r="C879" s="53">
        <v>6900000</v>
      </c>
      <c r="D879" s="53">
        <v>6400000</v>
      </c>
      <c r="E879" s="53">
        <v>0</v>
      </c>
      <c r="F879" s="53">
        <v>2.8396776081761402E-3</v>
      </c>
      <c r="G879" s="53">
        <v>3.5851550598696102E-3</v>
      </c>
      <c r="H879" s="53">
        <v>0.792065492497671</v>
      </c>
      <c r="I879" s="53">
        <v>1.1690807434105199</v>
      </c>
      <c r="J879" s="53">
        <v>1.23994537537699</v>
      </c>
      <c r="K879" s="53">
        <v>0.98431573914059201</v>
      </c>
      <c r="L879" s="53">
        <v>2.2157790289418799E-3</v>
      </c>
      <c r="M879" s="53">
        <v>0.345971388815146</v>
      </c>
      <c r="N879" s="53">
        <v>0.53128884851166303</v>
      </c>
      <c r="O879" s="53">
        <v>0.43171647794360901</v>
      </c>
      <c r="P879" s="53">
        <v>3.27260171098312E-3</v>
      </c>
      <c r="Q879" s="53" t="s">
        <v>722</v>
      </c>
    </row>
    <row r="880" spans="1:17" x14ac:dyDescent="0.2">
      <c r="A880" s="53">
        <v>16</v>
      </c>
      <c r="B880" s="53">
        <v>6000001</v>
      </c>
      <c r="C880" s="53">
        <v>7000000</v>
      </c>
      <c r="D880" s="53">
        <v>6500000</v>
      </c>
      <c r="E880" s="53">
        <v>0</v>
      </c>
      <c r="F880" s="53">
        <v>2.7711733261836201E-3</v>
      </c>
      <c r="G880" s="53">
        <v>3.5556803444062E-3</v>
      </c>
      <c r="H880" s="53">
        <v>0.77936514471646301</v>
      </c>
      <c r="I880" s="53">
        <v>1.17024190549295</v>
      </c>
      <c r="J880" s="53">
        <v>1.24859592730052</v>
      </c>
      <c r="K880" s="53">
        <v>0.99639073588217897</v>
      </c>
      <c r="L880" s="53">
        <v>2.16860260385029E-3</v>
      </c>
      <c r="M880" s="53">
        <v>0.23186433560406899</v>
      </c>
      <c r="N880" s="53">
        <v>0.44218698804600998</v>
      </c>
      <c r="O880" s="53">
        <v>0.368674008105351</v>
      </c>
      <c r="P880" s="53">
        <v>3.3300714175083898E-3</v>
      </c>
      <c r="Q880" s="53" t="s">
        <v>723</v>
      </c>
    </row>
    <row r="881" spans="1:17" x14ac:dyDescent="0.2">
      <c r="A881" s="53">
        <v>16</v>
      </c>
      <c r="B881" s="53">
        <v>16400001</v>
      </c>
      <c r="C881" s="53">
        <v>17400000</v>
      </c>
      <c r="D881" s="53">
        <v>16900000</v>
      </c>
      <c r="E881" s="53">
        <v>0</v>
      </c>
      <c r="F881" s="53">
        <v>2.2274017982018002E-3</v>
      </c>
      <c r="G881" s="53">
        <v>2.8705431438874199E-3</v>
      </c>
      <c r="H881" s="53">
        <v>0.77595133971243901</v>
      </c>
      <c r="I881" s="53">
        <v>1.09718637990771</v>
      </c>
      <c r="J881" s="53">
        <v>1.33024385074503</v>
      </c>
      <c r="K881" s="53">
        <v>1.1273795817850001</v>
      </c>
      <c r="L881" s="53">
        <v>1.78113948924404E-3</v>
      </c>
      <c r="M881" s="53">
        <v>-1.3116745464817101E-2</v>
      </c>
      <c r="N881" s="53">
        <v>0.36343668996023898</v>
      </c>
      <c r="O881" s="53">
        <v>0.37889908830047198</v>
      </c>
      <c r="P881" s="53">
        <v>2.84020725182759E-3</v>
      </c>
      <c r="Q881" s="53" t="s">
        <v>724</v>
      </c>
    </row>
    <row r="882" spans="1:17" x14ac:dyDescent="0.2">
      <c r="A882" s="53">
        <v>16</v>
      </c>
      <c r="B882" s="53">
        <v>26500001</v>
      </c>
      <c r="C882" s="53">
        <v>27500000</v>
      </c>
      <c r="D882" s="53">
        <v>27000000</v>
      </c>
      <c r="E882" s="53">
        <v>0</v>
      </c>
      <c r="F882" s="53">
        <v>1.3883795807134E-3</v>
      </c>
      <c r="G882" s="53">
        <v>1.7848580962467201E-3</v>
      </c>
      <c r="H882" s="53">
        <v>0.77786552535069697</v>
      </c>
      <c r="I882" s="53">
        <v>1.5174901201406601</v>
      </c>
      <c r="J882" s="53">
        <v>1.61048354405953</v>
      </c>
      <c r="K882" s="53">
        <v>1.3050924543136999</v>
      </c>
      <c r="L882" s="53">
        <v>1.0301859190813901E-3</v>
      </c>
      <c r="M882" s="53">
        <v>0.174195873415594</v>
      </c>
      <c r="N882" s="53">
        <v>0.34922206670981598</v>
      </c>
      <c r="O882" s="53">
        <v>0.27485519116294899</v>
      </c>
      <c r="P882" s="53">
        <v>1.69006190593187E-3</v>
      </c>
      <c r="Q882" s="53" t="s">
        <v>725</v>
      </c>
    </row>
    <row r="883" spans="1:17" x14ac:dyDescent="0.2">
      <c r="A883" s="53">
        <v>16</v>
      </c>
      <c r="B883" s="53">
        <v>26600001</v>
      </c>
      <c r="C883" s="53">
        <v>27600000</v>
      </c>
      <c r="D883" s="53">
        <v>27100000</v>
      </c>
      <c r="E883" s="53">
        <v>0</v>
      </c>
      <c r="F883" s="53">
        <v>1.45954015641222E-3</v>
      </c>
      <c r="G883" s="53">
        <v>1.7308233181249401E-3</v>
      </c>
      <c r="H883" s="53">
        <v>0.84326351576623604</v>
      </c>
      <c r="I883" s="53">
        <v>1.5468438317278399</v>
      </c>
      <c r="J883" s="53">
        <v>1.61722611966661</v>
      </c>
      <c r="K883" s="53">
        <v>1.3010635959964101</v>
      </c>
      <c r="L883" s="53">
        <v>1.0778468184338E-3</v>
      </c>
      <c r="M883" s="53">
        <v>0.21992029537843699</v>
      </c>
      <c r="N883" s="53">
        <v>0.466846996963028</v>
      </c>
      <c r="O883" s="53">
        <v>0.40610705161966199</v>
      </c>
      <c r="P883" s="53">
        <v>1.6222093582146299E-3</v>
      </c>
      <c r="Q883" s="53" t="s">
        <v>239</v>
      </c>
    </row>
    <row r="884" spans="1:17" x14ac:dyDescent="0.2">
      <c r="A884" s="53">
        <v>16</v>
      </c>
      <c r="B884" s="53">
        <v>26700001</v>
      </c>
      <c r="C884" s="53">
        <v>27700000</v>
      </c>
      <c r="D884" s="53">
        <v>27200000</v>
      </c>
      <c r="E884" s="53">
        <v>0</v>
      </c>
      <c r="F884" s="53">
        <v>1.47147206339412E-3</v>
      </c>
      <c r="G884" s="53">
        <v>1.7608135306472E-3</v>
      </c>
      <c r="H884" s="53">
        <v>0.83567739444463995</v>
      </c>
      <c r="I884" s="53">
        <v>1.5034288889831899</v>
      </c>
      <c r="J884" s="53">
        <v>1.5929199222355701</v>
      </c>
      <c r="K884" s="53">
        <v>1.28851283596587</v>
      </c>
      <c r="L884" s="53">
        <v>1.0948605640463201E-3</v>
      </c>
      <c r="M884" s="53">
        <v>0.21432685981694</v>
      </c>
      <c r="N884" s="53">
        <v>0.41568123628499398</v>
      </c>
      <c r="O884" s="53">
        <v>0.34246084700600099</v>
      </c>
      <c r="P884" s="53">
        <v>1.6524378772136E-3</v>
      </c>
      <c r="Q884" s="53" t="s">
        <v>240</v>
      </c>
    </row>
    <row r="885" spans="1:17" x14ac:dyDescent="0.2">
      <c r="A885" s="53">
        <v>16</v>
      </c>
      <c r="B885" s="53">
        <v>26800001</v>
      </c>
      <c r="C885" s="53">
        <v>27800000</v>
      </c>
      <c r="D885" s="53">
        <v>27300000</v>
      </c>
      <c r="E885" s="53">
        <v>0</v>
      </c>
      <c r="F885" s="53">
        <v>1.3446748222365899E-3</v>
      </c>
      <c r="G885" s="53">
        <v>1.70677923724882E-3</v>
      </c>
      <c r="H885" s="53">
        <v>0.78784343803249501</v>
      </c>
      <c r="I885" s="53">
        <v>1.3479232024185801</v>
      </c>
      <c r="J885" s="53">
        <v>1.4724888910064799</v>
      </c>
      <c r="K885" s="53">
        <v>1.20091758906296</v>
      </c>
      <c r="L885" s="53">
        <v>1.0269978963689101E-3</v>
      </c>
      <c r="M885" s="53">
        <v>0.15188159730831699</v>
      </c>
      <c r="N885" s="53">
        <v>0.34071139039355802</v>
      </c>
      <c r="O885" s="53">
        <v>0.27407771968038502</v>
      </c>
      <c r="P885" s="53">
        <v>1.6245465917817099E-3</v>
      </c>
      <c r="Q885" s="53" t="s">
        <v>726</v>
      </c>
    </row>
    <row r="886" spans="1:17" x14ac:dyDescent="0.2">
      <c r="A886" s="53">
        <v>16</v>
      </c>
      <c r="B886" s="53">
        <v>32900001</v>
      </c>
      <c r="C886" s="53">
        <v>33900000</v>
      </c>
      <c r="D886" s="53">
        <v>33400000</v>
      </c>
      <c r="E886" s="53">
        <v>0</v>
      </c>
      <c r="F886" s="53">
        <v>1.6029013158410199E-3</v>
      </c>
      <c r="G886" s="53">
        <v>2.0278247621745302E-3</v>
      </c>
      <c r="H886" s="53">
        <v>0.79045356666921995</v>
      </c>
      <c r="I886" s="53">
        <v>1.06576759311215</v>
      </c>
      <c r="J886" s="53">
        <v>1.15615222710779</v>
      </c>
      <c r="K886" s="53">
        <v>0.91722719292682797</v>
      </c>
      <c r="L886" s="53">
        <v>1.2877979413280099E-3</v>
      </c>
      <c r="M886" s="53">
        <v>-0.210585868670324</v>
      </c>
      <c r="N886" s="53">
        <v>6.8751220444385794E-2</v>
      </c>
      <c r="O886" s="53">
        <v>8.8217181068661304E-2</v>
      </c>
      <c r="P886" s="53">
        <v>2.1034267007052402E-3</v>
      </c>
      <c r="Q886" s="53" t="s">
        <v>727</v>
      </c>
    </row>
    <row r="887" spans="1:17" x14ac:dyDescent="0.2">
      <c r="A887" s="53">
        <v>16</v>
      </c>
      <c r="B887" s="53">
        <v>33000001</v>
      </c>
      <c r="C887" s="53">
        <v>34000000</v>
      </c>
      <c r="D887" s="53">
        <v>33500000</v>
      </c>
      <c r="E887" s="53">
        <v>0</v>
      </c>
      <c r="F887" s="53">
        <v>1.60236390553891E-3</v>
      </c>
      <c r="G887" s="53">
        <v>2.02999544415852E-3</v>
      </c>
      <c r="H887" s="53">
        <v>0.78934359687842903</v>
      </c>
      <c r="I887" s="53">
        <v>1.07889355812093</v>
      </c>
      <c r="J887" s="53">
        <v>1.16086646810417</v>
      </c>
      <c r="K887" s="53">
        <v>0.91758604416072997</v>
      </c>
      <c r="L887" s="53">
        <v>1.2841548074451199E-3</v>
      </c>
      <c r="M887" s="53">
        <v>-0.28577777047547598</v>
      </c>
      <c r="N887" s="53">
        <v>2.6581037006376099E-2</v>
      </c>
      <c r="O887" s="53">
        <v>6.8105407396342299E-2</v>
      </c>
      <c r="P887" s="53">
        <v>2.1457720846058399E-3</v>
      </c>
      <c r="Q887" s="53" t="s">
        <v>728</v>
      </c>
    </row>
    <row r="888" spans="1:17" x14ac:dyDescent="0.2">
      <c r="A888" s="53">
        <v>16</v>
      </c>
      <c r="B888" s="53">
        <v>33100001</v>
      </c>
      <c r="C888" s="53">
        <v>34100000</v>
      </c>
      <c r="D888" s="53">
        <v>33600000</v>
      </c>
      <c r="E888" s="53">
        <v>0</v>
      </c>
      <c r="F888" s="53">
        <v>1.55355650999327E-3</v>
      </c>
      <c r="G888" s="53">
        <v>1.92082184556929E-3</v>
      </c>
      <c r="H888" s="53">
        <v>0.80879781411108898</v>
      </c>
      <c r="I888" s="53">
        <v>1.11760667586838</v>
      </c>
      <c r="J888" s="53">
        <v>1.1922317632897399</v>
      </c>
      <c r="K888" s="53">
        <v>0.94104136807066097</v>
      </c>
      <c r="L888" s="53">
        <v>1.2363186516132999E-3</v>
      </c>
      <c r="M888" s="53">
        <v>-0.37705154342362801</v>
      </c>
      <c r="N888" s="53">
        <v>-6.8216886281071407E-2</v>
      </c>
      <c r="O888" s="53">
        <v>-1.2800446823085E-2</v>
      </c>
      <c r="P888" s="53">
        <v>2.0785783931008802E-3</v>
      </c>
      <c r="Q888" s="53" t="s">
        <v>728</v>
      </c>
    </row>
    <row r="889" spans="1:17" x14ac:dyDescent="0.2">
      <c r="A889" s="53">
        <v>16</v>
      </c>
      <c r="B889" s="53">
        <v>33200001</v>
      </c>
      <c r="C889" s="53">
        <v>34200000</v>
      </c>
      <c r="D889" s="53">
        <v>33700000</v>
      </c>
      <c r="E889" s="53">
        <v>0</v>
      </c>
      <c r="F889" s="53">
        <v>1.5484609504874201E-3</v>
      </c>
      <c r="G889" s="53">
        <v>1.93470605279653E-3</v>
      </c>
      <c r="H889" s="53">
        <v>0.80035980052328304</v>
      </c>
      <c r="I889" s="53">
        <v>1.21673365188177</v>
      </c>
      <c r="J889" s="53">
        <v>1.2729537258115</v>
      </c>
      <c r="K889" s="53">
        <v>1.0021226268278101</v>
      </c>
      <c r="L889" s="53">
        <v>1.2101465998877101E-3</v>
      </c>
      <c r="M889" s="53">
        <v>-0.33642992304696301</v>
      </c>
      <c r="N889" s="53">
        <v>3.3013963330578197E-2</v>
      </c>
      <c r="O889" s="53">
        <v>9.9575378659913505E-2</v>
      </c>
      <c r="P889" s="53">
        <v>2.0717188065913499E-3</v>
      </c>
      <c r="Q889" s="53" t="s">
        <v>728</v>
      </c>
    </row>
    <row r="890" spans="1:17" x14ac:dyDescent="0.2">
      <c r="A890" s="53">
        <v>16</v>
      </c>
      <c r="B890" s="53">
        <v>35400001</v>
      </c>
      <c r="C890" s="53">
        <v>36400000</v>
      </c>
      <c r="D890" s="53">
        <v>35900000</v>
      </c>
      <c r="E890" s="53">
        <v>0</v>
      </c>
      <c r="F890" s="53">
        <v>1.0379180701651301E-3</v>
      </c>
      <c r="G890" s="53">
        <v>1.3086997417786901E-3</v>
      </c>
      <c r="H890" s="53">
        <v>0.79309106361896797</v>
      </c>
      <c r="I890" s="53">
        <v>1.1231079410043201</v>
      </c>
      <c r="J890" s="53">
        <v>1.53222246260562</v>
      </c>
      <c r="K890" s="53">
        <v>1.37871907184138</v>
      </c>
      <c r="L890" s="53">
        <v>8.24553666180544E-4</v>
      </c>
      <c r="M890" s="53">
        <v>0.17565528657487001</v>
      </c>
      <c r="N890" s="53">
        <v>0.58019163154736197</v>
      </c>
      <c r="O890" s="53">
        <v>0.57302712922605004</v>
      </c>
      <c r="P890" s="53">
        <v>1.2389130725333399E-3</v>
      </c>
      <c r="Q890" s="53" t="s">
        <v>729</v>
      </c>
    </row>
    <row r="891" spans="1:17" x14ac:dyDescent="0.2">
      <c r="A891" s="53">
        <v>16</v>
      </c>
      <c r="B891" s="53">
        <v>35500001</v>
      </c>
      <c r="C891" s="53">
        <v>36500000</v>
      </c>
      <c r="D891" s="53">
        <v>36000000</v>
      </c>
      <c r="E891" s="53">
        <v>0</v>
      </c>
      <c r="F891" s="53">
        <v>1.06078592845063E-3</v>
      </c>
      <c r="G891" s="53">
        <v>1.3050412622465301E-3</v>
      </c>
      <c r="H891" s="53">
        <v>0.81283707966793906</v>
      </c>
      <c r="I891" s="53">
        <v>1.0538857524685701</v>
      </c>
      <c r="J891" s="53">
        <v>1.45132322316994</v>
      </c>
      <c r="K891" s="53">
        <v>1.30435878208753</v>
      </c>
      <c r="L891" s="53">
        <v>8.5297281315634696E-4</v>
      </c>
      <c r="M891" s="53">
        <v>0.100106455429506</v>
      </c>
      <c r="N891" s="53">
        <v>0.48044699190960699</v>
      </c>
      <c r="O891" s="53">
        <v>0.47859223825381902</v>
      </c>
      <c r="P891" s="53">
        <v>1.25694386180821E-3</v>
      </c>
      <c r="Q891" s="53" t="s">
        <v>729</v>
      </c>
    </row>
    <row r="892" spans="1:17" x14ac:dyDescent="0.2">
      <c r="A892" s="53">
        <v>16</v>
      </c>
      <c r="B892" s="53">
        <v>35600001</v>
      </c>
      <c r="C892" s="53">
        <v>36600000</v>
      </c>
      <c r="D892" s="53">
        <v>36100000</v>
      </c>
      <c r="E892" s="53">
        <v>0</v>
      </c>
      <c r="F892" s="53">
        <v>9.7847546930193989E-4</v>
      </c>
      <c r="G892" s="53">
        <v>1.2486889285379199E-3</v>
      </c>
      <c r="H892" s="53">
        <v>0.78360226229252306</v>
      </c>
      <c r="I892" s="53">
        <v>0.97233770580538503</v>
      </c>
      <c r="J892" s="53">
        <v>1.4097032174371</v>
      </c>
      <c r="K892" s="53">
        <v>1.2863994692957399</v>
      </c>
      <c r="L892" s="53">
        <v>7.9875352977406601E-4</v>
      </c>
      <c r="M892" s="53">
        <v>-0.114964913854032</v>
      </c>
      <c r="N892" s="53">
        <v>0.294221409559489</v>
      </c>
      <c r="O892" s="53">
        <v>0.33617939299983102</v>
      </c>
      <c r="P892" s="53">
        <v>1.26525423090567E-3</v>
      </c>
      <c r="Q892" s="53" t="s">
        <v>730</v>
      </c>
    </row>
    <row r="893" spans="1:17" x14ac:dyDescent="0.2">
      <c r="A893" s="53">
        <v>16</v>
      </c>
      <c r="B893" s="53">
        <v>35700001</v>
      </c>
      <c r="C893" s="53">
        <v>36700000</v>
      </c>
      <c r="D893" s="53">
        <v>36200000</v>
      </c>
      <c r="E893" s="53">
        <v>0</v>
      </c>
      <c r="F893" s="53">
        <v>9.6113565160329899E-4</v>
      </c>
      <c r="G893" s="53">
        <v>1.1900783523923601E-3</v>
      </c>
      <c r="H893" s="53">
        <v>0.80762384230514905</v>
      </c>
      <c r="I893" s="53">
        <v>1.00272543092112</v>
      </c>
      <c r="J893" s="53">
        <v>1.45593553317181</v>
      </c>
      <c r="K893" s="53">
        <v>1.3327593005096401</v>
      </c>
      <c r="L893" s="53">
        <v>7.7998273670833998E-4</v>
      </c>
      <c r="M893" s="53">
        <v>-0.13374072091647399</v>
      </c>
      <c r="N893" s="53">
        <v>0.27650411980648198</v>
      </c>
      <c r="O893" s="53">
        <v>0.32183649804610398</v>
      </c>
      <c r="P893" s="53">
        <v>1.2114922107399899E-3</v>
      </c>
      <c r="Q893" s="53" t="s">
        <v>731</v>
      </c>
    </row>
    <row r="894" spans="1:17" x14ac:dyDescent="0.2">
      <c r="A894" s="53">
        <v>16</v>
      </c>
      <c r="B894" s="53">
        <v>35800001</v>
      </c>
      <c r="C894" s="53">
        <v>36800000</v>
      </c>
      <c r="D894" s="53">
        <v>36300000</v>
      </c>
      <c r="E894" s="53">
        <v>0</v>
      </c>
      <c r="F894" s="53">
        <v>9.1772456677309598E-4</v>
      </c>
      <c r="G894" s="53">
        <v>1.1557927599232601E-3</v>
      </c>
      <c r="H894" s="53">
        <v>0.79402173001501497</v>
      </c>
      <c r="I894" s="53">
        <v>1.0861735544537801</v>
      </c>
      <c r="J894" s="53">
        <v>1.42964834815632</v>
      </c>
      <c r="K894" s="53">
        <v>1.26197027600975</v>
      </c>
      <c r="L894" s="53">
        <v>7.3415106605449602E-4</v>
      </c>
      <c r="M894" s="53">
        <v>-0.12954022921626099</v>
      </c>
      <c r="N894" s="53">
        <v>0.269082514915639</v>
      </c>
      <c r="O894" s="53">
        <v>0.31032102461320199</v>
      </c>
      <c r="P894" s="53">
        <v>1.1755153349448601E-3</v>
      </c>
      <c r="Q894" s="53" t="s">
        <v>732</v>
      </c>
    </row>
    <row r="895" spans="1:17" x14ac:dyDescent="0.2">
      <c r="A895" s="53">
        <v>16</v>
      </c>
      <c r="B895" s="53">
        <v>35900001</v>
      </c>
      <c r="C895" s="53">
        <v>36900000</v>
      </c>
      <c r="D895" s="53">
        <v>36400000</v>
      </c>
      <c r="E895" s="53">
        <v>0</v>
      </c>
      <c r="F895" s="53">
        <v>1.0211851855660701E-3</v>
      </c>
      <c r="G895" s="53">
        <v>1.2869442813292699E-3</v>
      </c>
      <c r="H895" s="53">
        <v>0.79349603582782902</v>
      </c>
      <c r="I895" s="53">
        <v>1.08763461064068</v>
      </c>
      <c r="J895" s="53">
        <v>1.42187803675212</v>
      </c>
      <c r="K895" s="53">
        <v>1.25118406112036</v>
      </c>
      <c r="L895" s="53">
        <v>8.1672759520965603E-4</v>
      </c>
      <c r="M895" s="53">
        <v>-0.129685907175311</v>
      </c>
      <c r="N895" s="53">
        <v>0.28386085863106603</v>
      </c>
      <c r="O895" s="53">
        <v>0.32949533537586001</v>
      </c>
      <c r="P895" s="53">
        <v>1.3088719488092899E-3</v>
      </c>
      <c r="Q895" s="53" t="s">
        <v>733</v>
      </c>
    </row>
    <row r="896" spans="1:17" x14ac:dyDescent="0.2">
      <c r="A896" s="53">
        <v>16</v>
      </c>
      <c r="B896" s="53">
        <v>42500001</v>
      </c>
      <c r="C896" s="53">
        <v>43500000</v>
      </c>
      <c r="D896" s="53">
        <v>43000000</v>
      </c>
      <c r="E896" s="53">
        <v>0</v>
      </c>
      <c r="F896" s="53">
        <v>9.9304136615019009E-4</v>
      </c>
      <c r="G896" s="53">
        <v>1.2421959727750801E-3</v>
      </c>
      <c r="H896" s="53">
        <v>0.79942407471481702</v>
      </c>
      <c r="I896" s="53">
        <v>0.97856138099704504</v>
      </c>
      <c r="J896" s="53">
        <v>1.1317483932377299</v>
      </c>
      <c r="K896" s="53">
        <v>0.92380584233507901</v>
      </c>
      <c r="L896" s="53">
        <v>8.0623183715727495E-4</v>
      </c>
      <c r="M896" s="53">
        <v>0.32087682829452502</v>
      </c>
      <c r="N896" s="53">
        <v>0.79700845000502996</v>
      </c>
      <c r="O896" s="53">
        <v>0.78839004244946198</v>
      </c>
      <c r="P896" s="53">
        <v>1.1389887824274599E-3</v>
      </c>
      <c r="Q896" s="53" t="s">
        <v>734</v>
      </c>
    </row>
    <row r="897" spans="1:17" x14ac:dyDescent="0.2">
      <c r="A897" s="53">
        <v>16</v>
      </c>
      <c r="B897" s="53">
        <v>42600001</v>
      </c>
      <c r="C897" s="53">
        <v>43600000</v>
      </c>
      <c r="D897" s="53">
        <v>43100000</v>
      </c>
      <c r="E897" s="53">
        <v>0</v>
      </c>
      <c r="F897" s="53">
        <v>1.00696982070217E-3</v>
      </c>
      <c r="G897" s="53">
        <v>1.20631436802791E-3</v>
      </c>
      <c r="H897" s="53">
        <v>0.83474908978193696</v>
      </c>
      <c r="I897" s="53">
        <v>1.0550639806101301</v>
      </c>
      <c r="J897" s="53">
        <v>1.1915046597655801</v>
      </c>
      <c r="K897" s="53">
        <v>0.96536306137743899</v>
      </c>
      <c r="L897" s="53">
        <v>8.0593058530896303E-4</v>
      </c>
      <c r="M897" s="53">
        <v>0.36836715042505902</v>
      </c>
      <c r="N897" s="53">
        <v>0.85513208639599003</v>
      </c>
      <c r="O897" s="53">
        <v>0.841865228687664</v>
      </c>
      <c r="P897" s="53">
        <v>1.09477248110155E-3</v>
      </c>
      <c r="Q897" s="53" t="s">
        <v>241</v>
      </c>
    </row>
    <row r="898" spans="1:17" x14ac:dyDescent="0.2">
      <c r="A898" s="53">
        <v>16</v>
      </c>
      <c r="B898" s="53">
        <v>42700001</v>
      </c>
      <c r="C898" s="53">
        <v>43700000</v>
      </c>
      <c r="D898" s="53">
        <v>43200000</v>
      </c>
      <c r="E898" s="53">
        <v>0</v>
      </c>
      <c r="F898" s="53">
        <v>1.0446659105600299E-3</v>
      </c>
      <c r="G898" s="53">
        <v>1.2477212209445201E-3</v>
      </c>
      <c r="H898" s="53">
        <v>0.83725907119638598</v>
      </c>
      <c r="I898" s="53">
        <v>1.1252516107325601</v>
      </c>
      <c r="J898" s="53">
        <v>1.33142895842347</v>
      </c>
      <c r="K898" s="53">
        <v>1.11519806457802</v>
      </c>
      <c r="L898" s="53">
        <v>8.2560125076952995E-4</v>
      </c>
      <c r="M898" s="53">
        <v>0.44914288200674901</v>
      </c>
      <c r="N898" s="53">
        <v>0.86028085412413102</v>
      </c>
      <c r="O898" s="53">
        <v>0.81008388643246598</v>
      </c>
      <c r="P898" s="53">
        <v>1.1126844855082699E-3</v>
      </c>
      <c r="Q898" s="53" t="s">
        <v>242</v>
      </c>
    </row>
    <row r="899" spans="1:17" x14ac:dyDescent="0.2">
      <c r="A899" s="53">
        <v>16</v>
      </c>
      <c r="B899" s="53">
        <v>42800001</v>
      </c>
      <c r="C899" s="53">
        <v>43800000</v>
      </c>
      <c r="D899" s="53">
        <v>43300000</v>
      </c>
      <c r="E899" s="53">
        <v>0</v>
      </c>
      <c r="F899" s="53">
        <v>1.08569932485815E-3</v>
      </c>
      <c r="G899" s="53">
        <v>1.3240017103467599E-3</v>
      </c>
      <c r="H899" s="53">
        <v>0.82001353651862097</v>
      </c>
      <c r="I899" s="53">
        <v>1.2092567482079699</v>
      </c>
      <c r="J899" s="53">
        <v>1.4198084247946501</v>
      </c>
      <c r="K899" s="53">
        <v>1.19250204484852</v>
      </c>
      <c r="L899" s="53">
        <v>8.4518572280639203E-4</v>
      </c>
      <c r="M899" s="53">
        <v>0.480797561901256</v>
      </c>
      <c r="N899" s="53">
        <v>0.82139720431713004</v>
      </c>
      <c r="O899" s="53">
        <v>0.74527481166161202</v>
      </c>
      <c r="P899" s="53">
        <v>1.1727765555667399E-3</v>
      </c>
      <c r="Q899" s="53" t="s">
        <v>735</v>
      </c>
    </row>
    <row r="900" spans="1:17" x14ac:dyDescent="0.2">
      <c r="A900" s="53">
        <v>16</v>
      </c>
      <c r="B900" s="53">
        <v>42900001</v>
      </c>
      <c r="C900" s="53">
        <v>43900000</v>
      </c>
      <c r="D900" s="53">
        <v>43400000</v>
      </c>
      <c r="E900" s="53">
        <v>0</v>
      </c>
      <c r="F900" s="53">
        <v>1.10263379137203E-3</v>
      </c>
      <c r="G900" s="53">
        <v>1.3579200099608001E-3</v>
      </c>
      <c r="H900" s="53">
        <v>0.81200202021020396</v>
      </c>
      <c r="I900" s="53">
        <v>1.13378709197682</v>
      </c>
      <c r="J900" s="53">
        <v>1.35611761976998</v>
      </c>
      <c r="K900" s="53">
        <v>1.1435116332920801</v>
      </c>
      <c r="L900" s="53">
        <v>8.70679195067607E-4</v>
      </c>
      <c r="M900" s="53">
        <v>0.34268925243147302</v>
      </c>
      <c r="N900" s="53">
        <v>0.63263824045591399</v>
      </c>
      <c r="O900" s="53">
        <v>0.56427533903988802</v>
      </c>
      <c r="P900" s="53">
        <v>1.2392381185234E-3</v>
      </c>
      <c r="Q900" s="53" t="s">
        <v>736</v>
      </c>
    </row>
    <row r="901" spans="1:17" x14ac:dyDescent="0.2">
      <c r="A901" s="53">
        <v>16</v>
      </c>
      <c r="B901" s="53">
        <v>43000001</v>
      </c>
      <c r="C901" s="53">
        <v>44000000</v>
      </c>
      <c r="D901" s="53">
        <v>43500000</v>
      </c>
      <c r="E901" s="53">
        <v>0</v>
      </c>
      <c r="F901" s="53">
        <v>9.6243781806428896E-4</v>
      </c>
      <c r="G901" s="53">
        <v>1.1995265593281799E-3</v>
      </c>
      <c r="H901" s="53">
        <v>0.80234806856075203</v>
      </c>
      <c r="I901" s="53">
        <v>0.80917272675902396</v>
      </c>
      <c r="J901" s="53">
        <v>1.10903025407428</v>
      </c>
      <c r="K901" s="53">
        <v>0.96685890246456896</v>
      </c>
      <c r="L901" s="53">
        <v>8.0932237029730303E-4</v>
      </c>
      <c r="M901" s="53">
        <v>-1.8642573233483801E-2</v>
      </c>
      <c r="N901" s="53">
        <v>0.36353611714817602</v>
      </c>
      <c r="O901" s="53">
        <v>0.38160188511522403</v>
      </c>
      <c r="P901" s="53">
        <v>1.18833756200802E-3</v>
      </c>
      <c r="Q901" s="53" t="s">
        <v>737</v>
      </c>
    </row>
    <row r="902" spans="1:17" x14ac:dyDescent="0.2">
      <c r="A902" s="53">
        <v>16</v>
      </c>
      <c r="B902" s="53">
        <v>43100001</v>
      </c>
      <c r="C902" s="53">
        <v>44100000</v>
      </c>
      <c r="D902" s="53">
        <v>43600000</v>
      </c>
      <c r="E902" s="53">
        <v>0</v>
      </c>
      <c r="F902" s="53">
        <v>9.3963889982566495E-4</v>
      </c>
      <c r="G902" s="53">
        <v>1.1762716186720101E-3</v>
      </c>
      <c r="H902" s="53">
        <v>0.79882816596943895</v>
      </c>
      <c r="I902" s="53">
        <v>0.68181022533284297</v>
      </c>
      <c r="J902" s="53">
        <v>0.99904078016929199</v>
      </c>
      <c r="K902" s="53">
        <v>0.88033943153227101</v>
      </c>
      <c r="L902" s="53">
        <v>8.1051002203425101E-4</v>
      </c>
      <c r="M902" s="53">
        <v>-0.135507331168293</v>
      </c>
      <c r="N902" s="53">
        <v>0.23367479544681499</v>
      </c>
      <c r="O902" s="53">
        <v>0.26713417999280098</v>
      </c>
      <c r="P902" s="53">
        <v>1.1984796026421299E-3</v>
      </c>
      <c r="Q902" s="53" t="s">
        <v>738</v>
      </c>
    </row>
    <row r="903" spans="1:17" x14ac:dyDescent="0.2">
      <c r="A903" s="53">
        <v>16</v>
      </c>
      <c r="B903" s="53">
        <v>43200001</v>
      </c>
      <c r="C903" s="53">
        <v>44200000</v>
      </c>
      <c r="D903" s="53">
        <v>43700000</v>
      </c>
      <c r="E903" s="53">
        <v>0</v>
      </c>
      <c r="F903" s="53">
        <v>9.7694759309318105E-4</v>
      </c>
      <c r="G903" s="53">
        <v>1.2415895065289E-3</v>
      </c>
      <c r="H903" s="53">
        <v>0.78685232756551204</v>
      </c>
      <c r="I903" s="53">
        <v>0.57850494907418903</v>
      </c>
      <c r="J903" s="53">
        <v>0.90788308817821395</v>
      </c>
      <c r="K903" s="53">
        <v>0.80826882081473095</v>
      </c>
      <c r="L903" s="53">
        <v>8.5958358865491401E-4</v>
      </c>
      <c r="M903" s="53">
        <v>-0.174636732005886</v>
      </c>
      <c r="N903" s="53">
        <v>0.16320434580329199</v>
      </c>
      <c r="O903" s="53">
        <v>0.19390814940641099</v>
      </c>
      <c r="P903" s="53">
        <v>1.27713578005003E-3</v>
      </c>
      <c r="Q903" s="53" t="s">
        <v>739</v>
      </c>
    </row>
    <row r="904" spans="1:17" x14ac:dyDescent="0.2">
      <c r="A904" s="53">
        <v>16</v>
      </c>
      <c r="B904" s="53">
        <v>43300001</v>
      </c>
      <c r="C904" s="53">
        <v>44300000</v>
      </c>
      <c r="D904" s="53">
        <v>43800000</v>
      </c>
      <c r="E904" s="53">
        <v>0</v>
      </c>
      <c r="F904" s="53">
        <v>1.02789732179585E-3</v>
      </c>
      <c r="G904" s="53">
        <v>1.31834616930197E-3</v>
      </c>
      <c r="H904" s="53">
        <v>0.77968696366000401</v>
      </c>
      <c r="I904" s="53">
        <v>0.64179200756824994</v>
      </c>
      <c r="J904" s="53">
        <v>0.96215157832042297</v>
      </c>
      <c r="K904" s="53">
        <v>0.85239701861855499</v>
      </c>
      <c r="L904" s="53">
        <v>8.9306733423113202E-4</v>
      </c>
      <c r="M904" s="53">
        <v>-0.17142320672331801</v>
      </c>
      <c r="N904" s="53">
        <v>8.2931613308538807E-2</v>
      </c>
      <c r="O904" s="53">
        <v>8.8572793452764198E-2</v>
      </c>
      <c r="P904" s="53">
        <v>1.3549790032767301E-3</v>
      </c>
      <c r="Q904" s="53" t="s">
        <v>740</v>
      </c>
    </row>
    <row r="905" spans="1:17" x14ac:dyDescent="0.2">
      <c r="A905" s="53">
        <v>16</v>
      </c>
      <c r="B905" s="53">
        <v>48400001</v>
      </c>
      <c r="C905" s="53">
        <v>49400000</v>
      </c>
      <c r="D905" s="53">
        <v>48900000</v>
      </c>
      <c r="E905" s="53">
        <v>0</v>
      </c>
      <c r="F905" s="53">
        <v>7.3362321926439601E-4</v>
      </c>
      <c r="G905" s="53">
        <v>9.3021496492843203E-4</v>
      </c>
      <c r="H905" s="53">
        <v>0.78865987639839696</v>
      </c>
      <c r="I905" s="53">
        <v>0.83398037638951605</v>
      </c>
      <c r="J905" s="53">
        <v>0.88757233669209801</v>
      </c>
      <c r="K905" s="53">
        <v>0.67106257376517298</v>
      </c>
      <c r="L905" s="53">
        <v>6.1549007732029795E-4</v>
      </c>
      <c r="M905" s="53">
        <v>6.10796964053512E-2</v>
      </c>
      <c r="N905" s="53">
        <v>0.16100092303044</v>
      </c>
      <c r="O905" s="53">
        <v>8.2994524473891398E-2</v>
      </c>
      <c r="P905" s="53">
        <v>9.0462209093537696E-4</v>
      </c>
      <c r="Q905" s="53" t="s">
        <v>741</v>
      </c>
    </row>
    <row r="906" spans="1:17" x14ac:dyDescent="0.2">
      <c r="A906" s="53">
        <v>16</v>
      </c>
      <c r="B906" s="53">
        <v>48500001</v>
      </c>
      <c r="C906" s="53">
        <v>49500000</v>
      </c>
      <c r="D906" s="53">
        <v>49000000</v>
      </c>
      <c r="E906" s="53">
        <v>0</v>
      </c>
      <c r="F906" s="53">
        <v>7.11034751522987E-4</v>
      </c>
      <c r="G906" s="53">
        <v>8.5530519323297996E-4</v>
      </c>
      <c r="H906" s="53">
        <v>0.83132285077720303</v>
      </c>
      <c r="I906" s="53">
        <v>0.81596062703477601</v>
      </c>
      <c r="J906" s="53">
        <v>0.81575576444919096</v>
      </c>
      <c r="K906" s="53">
        <v>0.58623209467937798</v>
      </c>
      <c r="L906" s="53">
        <v>5.9850084205189801E-4</v>
      </c>
      <c r="M906" s="53">
        <v>2.33491465434051E-2</v>
      </c>
      <c r="N906" s="53">
        <v>0.101924896407069</v>
      </c>
      <c r="O906" s="53">
        <v>2.3837292574017999E-2</v>
      </c>
      <c r="P906" s="53">
        <v>8.3914432733568699E-4</v>
      </c>
      <c r="Q906" s="53" t="s">
        <v>243</v>
      </c>
    </row>
    <row r="907" spans="1:17" x14ac:dyDescent="0.2">
      <c r="A907" s="53">
        <v>16</v>
      </c>
      <c r="B907" s="53">
        <v>48600001</v>
      </c>
      <c r="C907" s="53">
        <v>49600000</v>
      </c>
      <c r="D907" s="53">
        <v>49100000</v>
      </c>
      <c r="E907" s="53">
        <v>0</v>
      </c>
      <c r="F907" s="53">
        <v>5.9034600775042005E-4</v>
      </c>
      <c r="G907" s="53">
        <v>7.2044530331209897E-4</v>
      </c>
      <c r="H907" s="53">
        <v>0.819418219587838</v>
      </c>
      <c r="I907" s="53">
        <v>0.71253079320457902</v>
      </c>
      <c r="J907" s="53">
        <v>0.71063426976523403</v>
      </c>
      <c r="K907" s="53">
        <v>0.49566768932923599</v>
      </c>
      <c r="L907" s="53">
        <v>5.0742517967814404E-4</v>
      </c>
      <c r="M907" s="53">
        <v>-3.8288531998769797E-2</v>
      </c>
      <c r="N907" s="53">
        <v>1.1397079719216499E-3</v>
      </c>
      <c r="O907" s="53">
        <v>-7.8367502577832301E-2</v>
      </c>
      <c r="P907" s="53">
        <v>7.1727913033095699E-4</v>
      </c>
      <c r="Q907" s="53" t="s">
        <v>742</v>
      </c>
    </row>
    <row r="908" spans="1:17" x14ac:dyDescent="0.2">
      <c r="A908" s="53">
        <v>16</v>
      </c>
      <c r="B908" s="53">
        <v>48700001</v>
      </c>
      <c r="C908" s="53">
        <v>49700000</v>
      </c>
      <c r="D908" s="53">
        <v>49200000</v>
      </c>
      <c r="E908" s="53">
        <v>0</v>
      </c>
      <c r="F908" s="53">
        <v>5.2023339340398196E-4</v>
      </c>
      <c r="G908" s="53">
        <v>5.9853538333871198E-4</v>
      </c>
      <c r="H908" s="53">
        <v>0.86917734170041705</v>
      </c>
      <c r="I908" s="53">
        <v>0.76450617669937204</v>
      </c>
      <c r="J908" s="53">
        <v>0.80837037743765505</v>
      </c>
      <c r="K908" s="53">
        <v>0.59920141415215999</v>
      </c>
      <c r="L908" s="53">
        <v>4.42884325290598E-4</v>
      </c>
      <c r="M908" s="53">
        <v>-0.167358158112211</v>
      </c>
      <c r="N908" s="53">
        <v>-0.157311584023862</v>
      </c>
      <c r="O908" s="53">
        <v>-0.224268877695213</v>
      </c>
      <c r="P908" s="53">
        <v>6.14948714402472E-4</v>
      </c>
      <c r="Q908" s="53" t="s">
        <v>124</v>
      </c>
    </row>
    <row r="909" spans="1:17" x14ac:dyDescent="0.2">
      <c r="A909" s="53">
        <v>16</v>
      </c>
      <c r="B909" s="53">
        <v>48800001</v>
      </c>
      <c r="C909" s="53">
        <v>49800000</v>
      </c>
      <c r="D909" s="53">
        <v>49300000</v>
      </c>
      <c r="E909" s="53">
        <v>0</v>
      </c>
      <c r="F909" s="53">
        <v>4.71079287542523E-4</v>
      </c>
      <c r="G909" s="53">
        <v>5.2468921890802696E-4</v>
      </c>
      <c r="H909" s="53">
        <v>0.89782536131183299</v>
      </c>
      <c r="I909" s="53">
        <v>0.71868489484487097</v>
      </c>
      <c r="J909" s="53">
        <v>0.77385536465765603</v>
      </c>
      <c r="K909" s="53">
        <v>0.574322262832895</v>
      </c>
      <c r="L909" s="53">
        <v>4.0480393599188601E-4</v>
      </c>
      <c r="M909" s="53">
        <v>-0.211004748530914</v>
      </c>
      <c r="N909" s="53">
        <v>-0.191786012243677</v>
      </c>
      <c r="O909" s="53">
        <v>-0.24884480641753001</v>
      </c>
      <c r="P909" s="53">
        <v>5.45027318907631E-4</v>
      </c>
      <c r="Q909" s="53" t="s">
        <v>116</v>
      </c>
    </row>
    <row r="910" spans="1:17" x14ac:dyDescent="0.2">
      <c r="A910" s="53">
        <v>16</v>
      </c>
      <c r="B910" s="53">
        <v>48900001</v>
      </c>
      <c r="C910" s="53">
        <v>49900000</v>
      </c>
      <c r="D910" s="53">
        <v>49400000</v>
      </c>
      <c r="E910" s="53">
        <v>0</v>
      </c>
      <c r="F910" s="53">
        <v>5.0284229414376499E-4</v>
      </c>
      <c r="G910" s="53">
        <v>5.5101362126006102E-4</v>
      </c>
      <c r="H910" s="53">
        <v>0.91257688511195501</v>
      </c>
      <c r="I910" s="53">
        <v>0.83245874198590397</v>
      </c>
      <c r="J910" s="53">
        <v>0.96070887959070705</v>
      </c>
      <c r="K910" s="53">
        <v>0.76826803904753005</v>
      </c>
      <c r="L910" s="53">
        <v>4.2329417517922199E-4</v>
      </c>
      <c r="M910" s="53">
        <v>0.126492377592341</v>
      </c>
      <c r="N910" s="53">
        <v>9.8188734476242101E-2</v>
      </c>
      <c r="O910" s="53">
        <v>-2.8148590761277001E-2</v>
      </c>
      <c r="P910" s="53">
        <v>5.2815835485406999E-4</v>
      </c>
      <c r="Q910" s="53" t="s">
        <v>244</v>
      </c>
    </row>
    <row r="911" spans="1:17" x14ac:dyDescent="0.2">
      <c r="A911" s="53">
        <v>16</v>
      </c>
      <c r="B911" s="53">
        <v>49000001</v>
      </c>
      <c r="C911" s="53">
        <v>50000000</v>
      </c>
      <c r="D911" s="53">
        <v>49500000</v>
      </c>
      <c r="E911" s="53">
        <v>0</v>
      </c>
      <c r="F911" s="53">
        <v>4.4082087259146103E-4</v>
      </c>
      <c r="G911" s="53">
        <v>5.2153429236741905E-4</v>
      </c>
      <c r="H911" s="53">
        <v>0.84523851843073905</v>
      </c>
      <c r="I911" s="53">
        <v>0.61893079177597299</v>
      </c>
      <c r="J911" s="53">
        <v>0.83829607163424202</v>
      </c>
      <c r="K911" s="53">
        <v>0.70365423641426195</v>
      </c>
      <c r="L911" s="53">
        <v>3.8716625014329002E-4</v>
      </c>
      <c r="M911" s="53">
        <v>0.176212907789008</v>
      </c>
      <c r="N911" s="53">
        <v>0.175889438523438</v>
      </c>
      <c r="O911" s="53">
        <v>4.9682816604607903E-2</v>
      </c>
      <c r="P911" s="53">
        <v>4.9427335211406104E-4</v>
      </c>
      <c r="Q911" s="53" t="s">
        <v>245</v>
      </c>
    </row>
    <row r="912" spans="1:17" x14ac:dyDescent="0.2">
      <c r="A912" s="53">
        <v>16</v>
      </c>
      <c r="B912" s="53">
        <v>54000001</v>
      </c>
      <c r="C912" s="53">
        <v>55000000</v>
      </c>
      <c r="D912" s="53">
        <v>54500000</v>
      </c>
      <c r="E912" s="53">
        <v>0</v>
      </c>
      <c r="F912" s="53">
        <v>8.3899965900113003E-4</v>
      </c>
      <c r="G912" s="53">
        <v>1.0741073388342E-3</v>
      </c>
      <c r="H912" s="53">
        <v>0.78111342197117095</v>
      </c>
      <c r="I912" s="53">
        <v>1.58778614890056</v>
      </c>
      <c r="J912" s="53">
        <v>1.7805624385650101</v>
      </c>
      <c r="K912" s="53">
        <v>1.4944106032268001</v>
      </c>
      <c r="L912" s="53">
        <v>6.1339739271459501E-4</v>
      </c>
      <c r="M912" s="53">
        <v>-0.15745843996265299</v>
      </c>
      <c r="N912" s="53">
        <v>6.9621895281150203E-2</v>
      </c>
      <c r="O912" s="53">
        <v>6.5084096396970506E-2</v>
      </c>
      <c r="P912" s="53">
        <v>1.1000586533784001E-3</v>
      </c>
      <c r="Q912" s="53" t="s">
        <v>743</v>
      </c>
    </row>
    <row r="913" spans="1:17" x14ac:dyDescent="0.2">
      <c r="A913" s="53">
        <v>16</v>
      </c>
      <c r="B913" s="53">
        <v>54700001</v>
      </c>
      <c r="C913" s="53">
        <v>55700000</v>
      </c>
      <c r="D913" s="53">
        <v>55200000</v>
      </c>
      <c r="E913" s="53">
        <v>0</v>
      </c>
      <c r="F913" s="53">
        <v>1.5060671775936499E-3</v>
      </c>
      <c r="G913" s="53">
        <v>1.90226394408825E-3</v>
      </c>
      <c r="H913" s="53">
        <v>0.79172355775029102</v>
      </c>
      <c r="I913" s="53">
        <v>1.1180252945951501</v>
      </c>
      <c r="J913" s="53">
        <v>1.4583489523474</v>
      </c>
      <c r="K913" s="53">
        <v>1.2833782906153299</v>
      </c>
      <c r="L913" s="53">
        <v>1.19327409141591E-3</v>
      </c>
      <c r="M913" s="53">
        <v>-2.3697707713294599E-2</v>
      </c>
      <c r="N913" s="53">
        <v>0.19139314711494801</v>
      </c>
      <c r="O913" s="53">
        <v>0.16117311777114199</v>
      </c>
      <c r="P913" s="53">
        <v>1.8863978186129499E-3</v>
      </c>
      <c r="Q913" s="53" t="s">
        <v>744</v>
      </c>
    </row>
    <row r="914" spans="1:17" x14ac:dyDescent="0.2">
      <c r="A914" s="53">
        <v>16</v>
      </c>
      <c r="B914" s="53">
        <v>54800001</v>
      </c>
      <c r="C914" s="53">
        <v>55800000</v>
      </c>
      <c r="D914" s="53">
        <v>55300000</v>
      </c>
      <c r="E914" s="53">
        <v>0</v>
      </c>
      <c r="F914" s="53">
        <v>1.60394237086443E-3</v>
      </c>
      <c r="G914" s="53">
        <v>2.0128979468244201E-3</v>
      </c>
      <c r="H914" s="53">
        <v>0.79683243424975203</v>
      </c>
      <c r="I914" s="53">
        <v>1.12321379773255</v>
      </c>
      <c r="J914" s="53">
        <v>1.44364130198503</v>
      </c>
      <c r="K914" s="53">
        <v>1.2620973393750099</v>
      </c>
      <c r="L914" s="53">
        <v>1.27003379887458E-3</v>
      </c>
      <c r="M914" s="53">
        <v>-4.3944269221069102E-2</v>
      </c>
      <c r="N914" s="53">
        <v>0.14313083843792901</v>
      </c>
      <c r="O914" s="53">
        <v>0.10798547033730301</v>
      </c>
      <c r="P914" s="53">
        <v>2.00560743468012E-3</v>
      </c>
      <c r="Q914" s="53" t="s">
        <v>745</v>
      </c>
    </row>
    <row r="915" spans="1:17" x14ac:dyDescent="0.2">
      <c r="A915" s="53">
        <v>16</v>
      </c>
      <c r="B915" s="53">
        <v>54900001</v>
      </c>
      <c r="C915" s="53">
        <v>55900000</v>
      </c>
      <c r="D915" s="53">
        <v>55400000</v>
      </c>
      <c r="E915" s="53">
        <v>0</v>
      </c>
      <c r="F915" s="53">
        <v>1.5305004219636599E-3</v>
      </c>
      <c r="G915" s="53">
        <v>1.9479855222005399E-3</v>
      </c>
      <c r="H915" s="53">
        <v>0.78568367399092998</v>
      </c>
      <c r="I915" s="53">
        <v>1.0885940375919601</v>
      </c>
      <c r="J915" s="53">
        <v>1.42001138747086</v>
      </c>
      <c r="K915" s="53">
        <v>1.2468118535241901</v>
      </c>
      <c r="L915" s="53">
        <v>1.22004331137291E-3</v>
      </c>
      <c r="M915" s="53">
        <v>-0.19173712004120599</v>
      </c>
      <c r="N915" s="53">
        <v>-4.0531897789401798E-2</v>
      </c>
      <c r="O915" s="53">
        <v>-6.1939175988560101E-2</v>
      </c>
      <c r="P915" s="53">
        <v>2.01166465273292E-3</v>
      </c>
      <c r="Q915" s="53" t="s">
        <v>745</v>
      </c>
    </row>
    <row r="916" spans="1:17" x14ac:dyDescent="0.2">
      <c r="A916" s="53">
        <v>16</v>
      </c>
      <c r="B916" s="53">
        <v>76300001</v>
      </c>
      <c r="C916" s="53">
        <v>77300000</v>
      </c>
      <c r="D916" s="53">
        <v>76800000</v>
      </c>
      <c r="E916" s="53">
        <v>0</v>
      </c>
      <c r="F916" s="53">
        <v>2.0009437013966398E-3</v>
      </c>
      <c r="G916" s="53">
        <v>2.5576398509299398E-3</v>
      </c>
      <c r="H916" s="53">
        <v>0.78233989850803698</v>
      </c>
      <c r="I916" s="53">
        <v>0.94164595163531095</v>
      </c>
      <c r="J916" s="53">
        <v>1.1687721139135301</v>
      </c>
      <c r="K916" s="53">
        <v>0.987197971591535</v>
      </c>
      <c r="L916" s="53">
        <v>1.64500870247156E-3</v>
      </c>
      <c r="M916" s="53">
        <v>-9.5831639064386701E-2</v>
      </c>
      <c r="N916" s="53">
        <v>8.42029663316997E-2</v>
      </c>
      <c r="O916" s="53">
        <v>5.5542387247741298E-2</v>
      </c>
      <c r="P916" s="53">
        <v>2.5802000838530399E-3</v>
      </c>
      <c r="Q916" s="53" t="s">
        <v>1436</v>
      </c>
    </row>
    <row r="917" spans="1:17" x14ac:dyDescent="0.2">
      <c r="A917" s="53">
        <v>16</v>
      </c>
      <c r="B917" s="53">
        <v>76400001</v>
      </c>
      <c r="C917" s="53">
        <v>77400000</v>
      </c>
      <c r="D917" s="53">
        <v>76900000</v>
      </c>
      <c r="E917" s="53">
        <v>0</v>
      </c>
      <c r="F917" s="53">
        <v>2.16166966791379E-3</v>
      </c>
      <c r="G917" s="53">
        <v>2.6925284872935801E-3</v>
      </c>
      <c r="H917" s="53">
        <v>0.80284003609061605</v>
      </c>
      <c r="I917" s="53">
        <v>1.01968846307951</v>
      </c>
      <c r="J917" s="53">
        <v>1.2513794793486299</v>
      </c>
      <c r="K917" s="53">
        <v>1.06058342201131</v>
      </c>
      <c r="L917" s="53">
        <v>1.75209394761579E-3</v>
      </c>
      <c r="M917" s="53">
        <v>3.1619341153308597E-2</v>
      </c>
      <c r="N917" s="53">
        <v>0.22056834665609201</v>
      </c>
      <c r="O917" s="53">
        <v>0.17358747114075099</v>
      </c>
      <c r="P917" s="53">
        <v>2.6354089772194301E-3</v>
      </c>
      <c r="Q917" s="53" t="s">
        <v>1436</v>
      </c>
    </row>
    <row r="918" spans="1:17" x14ac:dyDescent="0.2">
      <c r="A918" s="53">
        <v>16</v>
      </c>
      <c r="B918" s="53">
        <v>76500001</v>
      </c>
      <c r="C918" s="53">
        <v>77500000</v>
      </c>
      <c r="D918" s="53">
        <v>77000000</v>
      </c>
      <c r="E918" s="53">
        <v>0</v>
      </c>
      <c r="F918" s="53">
        <v>2.1359540526467002E-3</v>
      </c>
      <c r="G918" s="53">
        <v>2.6830192723770901E-3</v>
      </c>
      <c r="H918" s="53">
        <v>0.79610089820722596</v>
      </c>
      <c r="I918" s="53">
        <v>1.0386331992527</v>
      </c>
      <c r="J918" s="53">
        <v>1.2733393919554401</v>
      </c>
      <c r="K918" s="53">
        <v>1.08063222662872</v>
      </c>
      <c r="L918" s="53">
        <v>1.7249244736348499E-3</v>
      </c>
      <c r="M918" s="53">
        <v>7.8001905154255202E-2</v>
      </c>
      <c r="N918" s="53">
        <v>0.25076915165535701</v>
      </c>
      <c r="O918" s="53">
        <v>0.19135142769317401</v>
      </c>
      <c r="P918" s="53">
        <v>2.5978177856251501E-3</v>
      </c>
      <c r="Q918" s="53" t="s">
        <v>746</v>
      </c>
    </row>
    <row r="919" spans="1:17" x14ac:dyDescent="0.2">
      <c r="A919" s="53">
        <v>16</v>
      </c>
      <c r="B919" s="53">
        <v>76600001</v>
      </c>
      <c r="C919" s="53">
        <v>77600000</v>
      </c>
      <c r="D919" s="53">
        <v>77100000</v>
      </c>
      <c r="E919" s="53">
        <v>0</v>
      </c>
      <c r="F919" s="53">
        <v>2.10016935695024E-3</v>
      </c>
      <c r="G919" s="53">
        <v>2.6897026479540398E-3</v>
      </c>
      <c r="H919" s="53">
        <v>0.78081841446219502</v>
      </c>
      <c r="I919" s="53">
        <v>1.1064711509060801</v>
      </c>
      <c r="J919" s="53">
        <v>1.3421847980834201</v>
      </c>
      <c r="K919" s="53">
        <v>1.1398849682329799</v>
      </c>
      <c r="L919" s="53">
        <v>1.67516486108089E-3</v>
      </c>
      <c r="M919" s="53">
        <v>7.9375876298331205E-2</v>
      </c>
      <c r="N919" s="53">
        <v>0.27761296974622202</v>
      </c>
      <c r="O919" s="53">
        <v>0.22547242825056901</v>
      </c>
      <c r="P919" s="53">
        <v>2.60339070503592E-3</v>
      </c>
      <c r="Q919" s="53" t="s">
        <v>746</v>
      </c>
    </row>
    <row r="920" spans="1:17" x14ac:dyDescent="0.2">
      <c r="A920" s="53">
        <v>16</v>
      </c>
      <c r="B920" s="53">
        <v>77200001</v>
      </c>
      <c r="C920" s="53">
        <v>78200000</v>
      </c>
      <c r="D920" s="53">
        <v>77700000</v>
      </c>
      <c r="E920" s="53">
        <v>0</v>
      </c>
      <c r="F920" s="53">
        <v>1.82130314864874E-3</v>
      </c>
      <c r="G920" s="53">
        <v>2.3322158669417999E-3</v>
      </c>
      <c r="H920" s="53">
        <v>0.78093249191250402</v>
      </c>
      <c r="I920" s="53">
        <v>1.1884631416421501</v>
      </c>
      <c r="J920" s="53">
        <v>1.42302797780127</v>
      </c>
      <c r="K920" s="53">
        <v>1.20842391644069</v>
      </c>
      <c r="L920" s="53">
        <v>1.4332246900278301E-3</v>
      </c>
      <c r="M920" s="53">
        <v>8.4512767152551099E-2</v>
      </c>
      <c r="N920" s="53">
        <v>0.33235468248961197</v>
      </c>
      <c r="O920" s="53">
        <v>0.29382353539829797</v>
      </c>
      <c r="P920" s="53">
        <v>2.2561894764281201E-3</v>
      </c>
      <c r="Q920" s="53" t="s">
        <v>747</v>
      </c>
    </row>
    <row r="921" spans="1:17" x14ac:dyDescent="0.2">
      <c r="A921" s="53">
        <v>17</v>
      </c>
      <c r="B921" s="53">
        <v>28700001</v>
      </c>
      <c r="C921" s="53">
        <v>29700000</v>
      </c>
      <c r="D921" s="53">
        <v>29200000</v>
      </c>
      <c r="E921" s="53">
        <v>0</v>
      </c>
      <c r="F921" s="53">
        <v>2.31995210753299E-3</v>
      </c>
      <c r="G921" s="53">
        <v>2.9527332604100398E-3</v>
      </c>
      <c r="H921" s="53">
        <v>0.785696472701643</v>
      </c>
      <c r="I921" s="53">
        <v>1.3268694923236799</v>
      </c>
      <c r="J921" s="53">
        <v>1.4403093680810399</v>
      </c>
      <c r="K921" s="53">
        <v>1.1705687443488499</v>
      </c>
      <c r="L921" s="53">
        <v>1.7577131913452E-3</v>
      </c>
      <c r="M921" s="53">
        <v>0.313229517575006</v>
      </c>
      <c r="N921" s="53">
        <v>0.84464268672104204</v>
      </c>
      <c r="O921" s="53">
        <v>0.85206181234858702</v>
      </c>
      <c r="P921" s="53">
        <v>2.71167802530797E-3</v>
      </c>
      <c r="Q921" s="53" t="s">
        <v>748</v>
      </c>
    </row>
    <row r="922" spans="1:17" x14ac:dyDescent="0.2">
      <c r="A922" s="53">
        <v>17</v>
      </c>
      <c r="B922" s="53">
        <v>39100001</v>
      </c>
      <c r="C922" s="53">
        <v>40100000</v>
      </c>
      <c r="D922" s="53">
        <v>39600000</v>
      </c>
      <c r="E922" s="53">
        <v>0</v>
      </c>
      <c r="F922" s="53">
        <v>1.6391379659556099E-3</v>
      </c>
      <c r="G922" s="53">
        <v>2.1005079577800902E-3</v>
      </c>
      <c r="H922" s="53">
        <v>0.78035313310020704</v>
      </c>
      <c r="I922" s="53">
        <v>1.0009389685477801</v>
      </c>
      <c r="J922" s="53">
        <v>1.3146408672732299</v>
      </c>
      <c r="K922" s="53">
        <v>1.1504661597735399</v>
      </c>
      <c r="L922" s="53">
        <v>1.3140741763283999E-3</v>
      </c>
      <c r="M922" s="53">
        <v>8.2101095531724802E-2</v>
      </c>
      <c r="N922" s="53">
        <v>0.30961736433061099</v>
      </c>
      <c r="O922" s="53">
        <v>0.265675243058897</v>
      </c>
      <c r="P922" s="53">
        <v>2.0316138956526599E-3</v>
      </c>
      <c r="Q922" s="53" t="s">
        <v>1436</v>
      </c>
    </row>
    <row r="923" spans="1:17" x14ac:dyDescent="0.2">
      <c r="A923" s="53">
        <v>17</v>
      </c>
      <c r="B923" s="53">
        <v>45200001</v>
      </c>
      <c r="C923" s="53">
        <v>46200000</v>
      </c>
      <c r="D923" s="53">
        <v>45700000</v>
      </c>
      <c r="E923" s="53">
        <v>0</v>
      </c>
      <c r="F923" s="53">
        <v>1.7968607727240099E-3</v>
      </c>
      <c r="G923" s="53">
        <v>2.28434184716213E-3</v>
      </c>
      <c r="H923" s="53">
        <v>0.78659889497549396</v>
      </c>
      <c r="I923" s="53">
        <v>0.52976151580794295</v>
      </c>
      <c r="J923" s="53">
        <v>0.94821443150108298</v>
      </c>
      <c r="K923" s="53">
        <v>0.88176490188762602</v>
      </c>
      <c r="L923" s="53">
        <v>1.5811333780092901E-3</v>
      </c>
      <c r="M923" s="53">
        <v>-0.41865596142082201</v>
      </c>
      <c r="N923" s="53">
        <v>-0.18120947995172501</v>
      </c>
      <c r="O923" s="53">
        <v>-0.14004361284801101</v>
      </c>
      <c r="P923" s="53">
        <v>2.4992183055857699E-3</v>
      </c>
      <c r="Q923" s="53" t="s">
        <v>108</v>
      </c>
    </row>
    <row r="924" spans="1:17" x14ac:dyDescent="0.2">
      <c r="A924" s="53">
        <v>17</v>
      </c>
      <c r="B924" s="53">
        <v>45300001</v>
      </c>
      <c r="C924" s="53">
        <v>46300000</v>
      </c>
      <c r="D924" s="53">
        <v>45800000</v>
      </c>
      <c r="E924" s="53">
        <v>0</v>
      </c>
      <c r="F924" s="53">
        <v>1.7888567081611199E-3</v>
      </c>
      <c r="G924" s="53">
        <v>2.27406735380203E-3</v>
      </c>
      <c r="H924" s="53">
        <v>0.78663312463912605</v>
      </c>
      <c r="I924" s="53">
        <v>0.50874424180510003</v>
      </c>
      <c r="J924" s="53">
        <v>0.90845644315072205</v>
      </c>
      <c r="K924" s="53">
        <v>0.83961439147601802</v>
      </c>
      <c r="L924" s="53">
        <v>1.5804778557220701E-3</v>
      </c>
      <c r="M924" s="53">
        <v>-0.36633401500698198</v>
      </c>
      <c r="N924" s="53">
        <v>-4.4865383414674602E-2</v>
      </c>
      <c r="O924" s="53">
        <v>1.23910204348714E-2</v>
      </c>
      <c r="P924" s="53">
        <v>2.4544960450111502E-3</v>
      </c>
      <c r="Q924" s="53" t="s">
        <v>108</v>
      </c>
    </row>
    <row r="925" spans="1:17" x14ac:dyDescent="0.2">
      <c r="A925" s="53">
        <v>17</v>
      </c>
      <c r="B925" s="53">
        <v>45400001</v>
      </c>
      <c r="C925" s="53">
        <v>46400000</v>
      </c>
      <c r="D925" s="53">
        <v>45900000</v>
      </c>
      <c r="E925" s="53">
        <v>0</v>
      </c>
      <c r="F925" s="53">
        <v>1.79626119387149E-3</v>
      </c>
      <c r="G925" s="53">
        <v>2.2275996676526101E-3</v>
      </c>
      <c r="H925" s="53">
        <v>0.80636625151068797</v>
      </c>
      <c r="I925" s="53">
        <v>0.56634435853490395</v>
      </c>
      <c r="J925" s="53">
        <v>0.97131770312360499</v>
      </c>
      <c r="K925" s="53">
        <v>0.89589666645036103</v>
      </c>
      <c r="L925" s="53">
        <v>1.56870310436852E-3</v>
      </c>
      <c r="M925" s="53">
        <v>-0.34429330010910603</v>
      </c>
      <c r="N925" s="53">
        <v>-2.17214303135389E-2</v>
      </c>
      <c r="O925" s="53">
        <v>3.2198014192291097E-2</v>
      </c>
      <c r="P925" s="53">
        <v>2.3908605141679598E-3</v>
      </c>
      <c r="Q925" s="53" t="s">
        <v>108</v>
      </c>
    </row>
    <row r="926" spans="1:17" x14ac:dyDescent="0.2">
      <c r="A926" s="53">
        <v>17</v>
      </c>
      <c r="B926" s="53">
        <v>45500001</v>
      </c>
      <c r="C926" s="53">
        <v>46500000</v>
      </c>
      <c r="D926" s="53">
        <v>46000000</v>
      </c>
      <c r="E926" s="53">
        <v>0</v>
      </c>
      <c r="F926" s="53">
        <v>1.9067125421963699E-3</v>
      </c>
      <c r="G926" s="53">
        <v>2.2804693129196201E-3</v>
      </c>
      <c r="H926" s="53">
        <v>0.83610532770347201</v>
      </c>
      <c r="I926" s="53">
        <v>0.59454724618342802</v>
      </c>
      <c r="J926" s="53">
        <v>0.97080139542785504</v>
      </c>
      <c r="K926" s="53">
        <v>0.88269076737625396</v>
      </c>
      <c r="L926" s="53">
        <v>1.6563794485238701E-3</v>
      </c>
      <c r="M926" s="53">
        <v>-0.363450588093779</v>
      </c>
      <c r="N926" s="53">
        <v>-5.7168992280308001E-2</v>
      </c>
      <c r="O926" s="53">
        <v>-4.8855087541782704E-3</v>
      </c>
      <c r="P926" s="53">
        <v>2.4597585882901798E-3</v>
      </c>
      <c r="Q926" s="53" t="s">
        <v>108</v>
      </c>
    </row>
    <row r="927" spans="1:17" x14ac:dyDescent="0.2">
      <c r="A927" s="53">
        <v>17</v>
      </c>
      <c r="B927" s="53">
        <v>45600001</v>
      </c>
      <c r="C927" s="53">
        <v>46600000</v>
      </c>
      <c r="D927" s="53">
        <v>46100000</v>
      </c>
      <c r="E927" s="53">
        <v>0</v>
      </c>
      <c r="F927" s="53">
        <v>1.9377332076420299E-3</v>
      </c>
      <c r="G927" s="53">
        <v>2.3519655633496201E-3</v>
      </c>
      <c r="H927" s="53">
        <v>0.82387822246952902</v>
      </c>
      <c r="I927" s="53">
        <v>0.56884462795366397</v>
      </c>
      <c r="J927" s="53">
        <v>0.93827184041189404</v>
      </c>
      <c r="K927" s="53">
        <v>0.85172202295851196</v>
      </c>
      <c r="L927" s="53">
        <v>1.6919689978802601E-3</v>
      </c>
      <c r="M927" s="53">
        <v>-0.345994871802424</v>
      </c>
      <c r="N927" s="53">
        <v>-9.9459970894783895E-2</v>
      </c>
      <c r="O927" s="53">
        <v>-6.7595916521330804E-2</v>
      </c>
      <c r="P927" s="53">
        <v>2.5254785372526701E-3</v>
      </c>
      <c r="Q927" s="53" t="s">
        <v>108</v>
      </c>
    </row>
    <row r="928" spans="1:17" x14ac:dyDescent="0.2">
      <c r="A928" s="53">
        <v>17</v>
      </c>
      <c r="B928" s="53">
        <v>45700001</v>
      </c>
      <c r="C928" s="53">
        <v>46700000</v>
      </c>
      <c r="D928" s="53">
        <v>46200000</v>
      </c>
      <c r="E928" s="53">
        <v>0</v>
      </c>
      <c r="F928" s="53">
        <v>1.9690472622149102E-3</v>
      </c>
      <c r="G928" s="53">
        <v>2.3721324492672799E-3</v>
      </c>
      <c r="H928" s="53">
        <v>0.83007475523684304</v>
      </c>
      <c r="I928" s="53">
        <v>0.50365232848477304</v>
      </c>
      <c r="J928" s="53">
        <v>0.84890907124956505</v>
      </c>
      <c r="K928" s="53">
        <v>0.76409330827864397</v>
      </c>
      <c r="L928" s="53">
        <v>1.7440417947313699E-3</v>
      </c>
      <c r="M928" s="53">
        <v>-0.26106537990919898</v>
      </c>
      <c r="N928" s="53">
        <v>-4.1847716518167801E-4</v>
      </c>
      <c r="O928" s="53">
        <v>2.1687700771911698E-2</v>
      </c>
      <c r="P928" s="53">
        <v>2.4926129154325999E-3</v>
      </c>
      <c r="Q928" s="53" t="s">
        <v>108</v>
      </c>
    </row>
    <row r="929" spans="1:17" x14ac:dyDescent="0.2">
      <c r="A929" s="53">
        <v>17</v>
      </c>
      <c r="B929" s="53">
        <v>45800001</v>
      </c>
      <c r="C929" s="53">
        <v>46800000</v>
      </c>
      <c r="D929" s="53">
        <v>46300000</v>
      </c>
      <c r="E929" s="53">
        <v>0</v>
      </c>
      <c r="F929" s="53">
        <v>2.0454633004250702E-3</v>
      </c>
      <c r="G929" s="53">
        <v>2.4701536804698598E-3</v>
      </c>
      <c r="H929" s="53">
        <v>0.82807127208214504</v>
      </c>
      <c r="I929" s="53">
        <v>0.51534684124469399</v>
      </c>
      <c r="J929" s="53">
        <v>0.84801792455661695</v>
      </c>
      <c r="K929" s="53">
        <v>0.75781400088755502</v>
      </c>
      <c r="L929" s="53">
        <v>1.8072222242269201E-3</v>
      </c>
      <c r="M929" s="53">
        <v>-0.24453475401875599</v>
      </c>
      <c r="N929" s="53">
        <v>-5.7678691269297498E-3</v>
      </c>
      <c r="O929" s="53">
        <v>7.1971084841163597E-3</v>
      </c>
      <c r="P929" s="53">
        <v>2.5847766014524599E-3</v>
      </c>
      <c r="Q929" s="53" t="s">
        <v>113</v>
      </c>
    </row>
    <row r="930" spans="1:17" x14ac:dyDescent="0.2">
      <c r="A930" s="53">
        <v>17</v>
      </c>
      <c r="B930" s="53">
        <v>45900001</v>
      </c>
      <c r="C930" s="53">
        <v>46900000</v>
      </c>
      <c r="D930" s="53">
        <v>46400000</v>
      </c>
      <c r="E930" s="53">
        <v>0</v>
      </c>
      <c r="F930" s="53">
        <v>2.0230031166545898E-3</v>
      </c>
      <c r="G930" s="53">
        <v>2.45495446411174E-3</v>
      </c>
      <c r="H930" s="53">
        <v>0.82404914071860802</v>
      </c>
      <c r="I930" s="53">
        <v>0.62334000810372003</v>
      </c>
      <c r="J930" s="53">
        <v>0.91699874680682503</v>
      </c>
      <c r="K930" s="53">
        <v>0.80017835950315996</v>
      </c>
      <c r="L930" s="53">
        <v>1.75031695491756E-3</v>
      </c>
      <c r="M930" s="53">
        <v>-0.217317135062668</v>
      </c>
      <c r="N930" s="53">
        <v>-2.67221103237286E-2</v>
      </c>
      <c r="O930" s="53">
        <v>-3.23846962166075E-2</v>
      </c>
      <c r="P930" s="53">
        <v>2.5514057731736502E-3</v>
      </c>
      <c r="Q930" s="53" t="s">
        <v>113</v>
      </c>
    </row>
    <row r="931" spans="1:17" x14ac:dyDescent="0.2">
      <c r="A931" s="53">
        <v>17</v>
      </c>
      <c r="B931" s="53">
        <v>46000001</v>
      </c>
      <c r="C931" s="53">
        <v>47000000</v>
      </c>
      <c r="D931" s="53">
        <v>46500000</v>
      </c>
      <c r="E931" s="53">
        <v>0</v>
      </c>
      <c r="F931" s="53">
        <v>2.10073036571272E-3</v>
      </c>
      <c r="G931" s="53">
        <v>2.5618569639510799E-3</v>
      </c>
      <c r="H931" s="53">
        <v>0.8200029881734</v>
      </c>
      <c r="I931" s="53">
        <v>0.68650883759668702</v>
      </c>
      <c r="J931" s="53">
        <v>0.92278292817464502</v>
      </c>
      <c r="K931" s="53">
        <v>0.78031846466272203</v>
      </c>
      <c r="L931" s="53">
        <v>1.7951198885652201E-3</v>
      </c>
      <c r="M931" s="53">
        <v>-0.100764275091845</v>
      </c>
      <c r="N931" s="53">
        <v>0.107054733769731</v>
      </c>
      <c r="O931" s="53">
        <v>8.7350700128845604E-2</v>
      </c>
      <c r="P931" s="53">
        <v>2.5879911803242499E-3</v>
      </c>
      <c r="Q931" s="53" t="s">
        <v>113</v>
      </c>
    </row>
    <row r="932" spans="1:17" x14ac:dyDescent="0.2">
      <c r="A932" s="53">
        <v>17</v>
      </c>
      <c r="B932" s="53">
        <v>46100001</v>
      </c>
      <c r="C932" s="53">
        <v>47100000</v>
      </c>
      <c r="D932" s="53">
        <v>46600000</v>
      </c>
      <c r="E932" s="53">
        <v>0</v>
      </c>
      <c r="F932" s="53">
        <v>2.1109147486500402E-3</v>
      </c>
      <c r="G932" s="53">
        <v>2.5498889814949402E-3</v>
      </c>
      <c r="H932" s="53">
        <v>0.82784574699893798</v>
      </c>
      <c r="I932" s="53">
        <v>0.70437931682302002</v>
      </c>
      <c r="J932" s="53">
        <v>0.94033637251494295</v>
      </c>
      <c r="K932" s="53">
        <v>0.79552211333673795</v>
      </c>
      <c r="L932" s="53">
        <v>1.7974945507056501E-3</v>
      </c>
      <c r="M932" s="53">
        <v>-8.6595064733841404E-2</v>
      </c>
      <c r="N932" s="53">
        <v>0.12703120284073</v>
      </c>
      <c r="O932" s="53">
        <v>0.106715734137763</v>
      </c>
      <c r="P932" s="53">
        <v>2.5671079956078899E-3</v>
      </c>
      <c r="Q932" s="53" t="s">
        <v>113</v>
      </c>
    </row>
    <row r="933" spans="1:17" x14ac:dyDescent="0.2">
      <c r="A933" s="53">
        <v>17</v>
      </c>
      <c r="B933" s="53">
        <v>46200001</v>
      </c>
      <c r="C933" s="53">
        <v>47200000</v>
      </c>
      <c r="D933" s="53">
        <v>46700000</v>
      </c>
      <c r="E933" s="53">
        <v>0</v>
      </c>
      <c r="F933" s="53">
        <v>2.04530514893603E-3</v>
      </c>
      <c r="G933" s="53">
        <v>2.5013388235689302E-3</v>
      </c>
      <c r="H933" s="53">
        <v>0.81768416564125201</v>
      </c>
      <c r="I933" s="53">
        <v>0.72833600640023799</v>
      </c>
      <c r="J933" s="53">
        <v>0.95717857402627904</v>
      </c>
      <c r="K933" s="53">
        <v>0.80684158313218801</v>
      </c>
      <c r="L933" s="53">
        <v>1.7331929395028201E-3</v>
      </c>
      <c r="M933" s="53">
        <v>-1.37977425854583E-2</v>
      </c>
      <c r="N933" s="53">
        <v>0.18099372448178699</v>
      </c>
      <c r="O933" s="53">
        <v>0.143174868935908</v>
      </c>
      <c r="P933" s="53">
        <v>2.47493588297096E-3</v>
      </c>
      <c r="Q933" s="53" t="s">
        <v>113</v>
      </c>
    </row>
    <row r="934" spans="1:17" x14ac:dyDescent="0.2">
      <c r="A934" s="53">
        <v>17</v>
      </c>
      <c r="B934" s="53">
        <v>46300001</v>
      </c>
      <c r="C934" s="53">
        <v>47300000</v>
      </c>
      <c r="D934" s="53">
        <v>46800000</v>
      </c>
      <c r="E934" s="53">
        <v>0</v>
      </c>
      <c r="F934" s="53">
        <v>1.9289390353110899E-3</v>
      </c>
      <c r="G934" s="53">
        <v>2.3802598716642798E-3</v>
      </c>
      <c r="H934" s="53">
        <v>0.81039009995256295</v>
      </c>
      <c r="I934" s="53">
        <v>0.76664446176373002</v>
      </c>
      <c r="J934" s="53">
        <v>0.96540950301598805</v>
      </c>
      <c r="K934" s="53">
        <v>0.80100619077298796</v>
      </c>
      <c r="L934" s="53">
        <v>1.62323482402123E-3</v>
      </c>
      <c r="M934" s="53">
        <v>-4.0739819845258998E-2</v>
      </c>
      <c r="N934" s="53">
        <v>5.1333700101351097E-2</v>
      </c>
      <c r="O934" s="53">
        <v>-1.2219003512825399E-2</v>
      </c>
      <c r="P934" s="53">
        <v>2.3702051881090299E-3</v>
      </c>
      <c r="Q934" s="53" t="s">
        <v>113</v>
      </c>
    </row>
    <row r="935" spans="1:17" x14ac:dyDescent="0.2">
      <c r="A935" s="53">
        <v>17</v>
      </c>
      <c r="B935" s="53">
        <v>46400001</v>
      </c>
      <c r="C935" s="53">
        <v>47400000</v>
      </c>
      <c r="D935" s="53">
        <v>46900000</v>
      </c>
      <c r="E935" s="53">
        <v>0</v>
      </c>
      <c r="F935" s="53">
        <v>1.91371398046398E-3</v>
      </c>
      <c r="G935" s="53">
        <v>2.3418366651408399E-3</v>
      </c>
      <c r="H935" s="53">
        <v>0.81718507910921601</v>
      </c>
      <c r="I935" s="53">
        <v>0.69138173646428702</v>
      </c>
      <c r="J935" s="53">
        <v>0.867119178432878</v>
      </c>
      <c r="K935" s="53">
        <v>0.70663918504585099</v>
      </c>
      <c r="L935" s="53">
        <v>1.6357806469376201E-3</v>
      </c>
      <c r="M935" s="53">
        <v>-8.5763486152158702E-2</v>
      </c>
      <c r="N935" s="53">
        <v>-9.1500847056774096E-2</v>
      </c>
      <c r="O935" s="53">
        <v>-0.176405131375693</v>
      </c>
      <c r="P935" s="53">
        <v>2.3573495021700602E-3</v>
      </c>
      <c r="Q935" s="53" t="s">
        <v>113</v>
      </c>
    </row>
    <row r="936" spans="1:17" x14ac:dyDescent="0.2">
      <c r="A936" s="53">
        <v>17</v>
      </c>
      <c r="B936" s="53">
        <v>46500001</v>
      </c>
      <c r="C936" s="53">
        <v>47500000</v>
      </c>
      <c r="D936" s="53">
        <v>47000000</v>
      </c>
      <c r="E936" s="53">
        <v>0</v>
      </c>
      <c r="F936" s="53">
        <v>1.84658376247935E-3</v>
      </c>
      <c r="G936" s="53">
        <v>2.3645822152907302E-3</v>
      </c>
      <c r="H936" s="53">
        <v>0.78093447144205497</v>
      </c>
      <c r="I936" s="53">
        <v>0.61615437233412595</v>
      </c>
      <c r="J936" s="53">
        <v>0.83442496643215602</v>
      </c>
      <c r="K936" s="53">
        <v>0.69630105831369504</v>
      </c>
      <c r="L936" s="53">
        <v>1.6022290810080999E-3</v>
      </c>
      <c r="M936" s="53">
        <v>-5.0440262289652198E-2</v>
      </c>
      <c r="N936" s="53">
        <v>-1.54097847046361E-2</v>
      </c>
      <c r="O936" s="53">
        <v>-9.4151397359483399E-2</v>
      </c>
      <c r="P936" s="53">
        <v>2.3602548466135301E-3</v>
      </c>
      <c r="Q936" s="53" t="s">
        <v>113</v>
      </c>
    </row>
    <row r="937" spans="1:17" x14ac:dyDescent="0.2">
      <c r="A937" s="53">
        <v>17</v>
      </c>
      <c r="B937" s="53">
        <v>46600001</v>
      </c>
      <c r="C937" s="53">
        <v>47600000</v>
      </c>
      <c r="D937" s="53">
        <v>47100000</v>
      </c>
      <c r="E937" s="53">
        <v>0</v>
      </c>
      <c r="F937" s="53">
        <v>1.85003293161087E-3</v>
      </c>
      <c r="G937" s="53">
        <v>2.36681595282083E-3</v>
      </c>
      <c r="H937" s="53">
        <v>0.78165474987860994</v>
      </c>
      <c r="I937" s="53">
        <v>0.64145211196771301</v>
      </c>
      <c r="J937" s="53">
        <v>0.81093753182531603</v>
      </c>
      <c r="K937" s="53">
        <v>0.65516941364297798</v>
      </c>
      <c r="L937" s="53">
        <v>1.59818503188048E-3</v>
      </c>
      <c r="M937" s="53">
        <v>5.2728160253998103E-3</v>
      </c>
      <c r="N937" s="53">
        <v>8.3221296872647094E-2</v>
      </c>
      <c r="O937" s="53">
        <v>7.9537490748751508E-3</v>
      </c>
      <c r="P937" s="53">
        <v>2.3315325080561101E-3</v>
      </c>
      <c r="Q937" s="53" t="s">
        <v>113</v>
      </c>
    </row>
    <row r="938" spans="1:17" x14ac:dyDescent="0.2">
      <c r="A938" s="53">
        <v>17</v>
      </c>
      <c r="B938" s="53">
        <v>48400001</v>
      </c>
      <c r="C938" s="53">
        <v>49400000</v>
      </c>
      <c r="D938" s="53">
        <v>48900000</v>
      </c>
      <c r="E938" s="53">
        <v>0</v>
      </c>
      <c r="F938" s="53">
        <v>1.9584565726756902E-3</v>
      </c>
      <c r="G938" s="53">
        <v>2.52204843019897E-3</v>
      </c>
      <c r="H938" s="53">
        <v>0.77653408603306795</v>
      </c>
      <c r="I938" s="53">
        <v>0.654768214814899</v>
      </c>
      <c r="J938" s="53">
        <v>0.83977135075717702</v>
      </c>
      <c r="K938" s="53">
        <v>0.68781230824200701</v>
      </c>
      <c r="L938" s="53">
        <v>1.6836145564473599E-3</v>
      </c>
      <c r="M938" s="53">
        <v>6.6339994170434805E-2</v>
      </c>
      <c r="N938" s="53">
        <v>0.33082070666619801</v>
      </c>
      <c r="O938" s="53">
        <v>0.30017299420523502</v>
      </c>
      <c r="P938" s="53">
        <v>2.4496249271393402E-3</v>
      </c>
      <c r="Q938" s="53" t="s">
        <v>1436</v>
      </c>
    </row>
    <row r="939" spans="1:17" x14ac:dyDescent="0.2">
      <c r="A939" s="53">
        <v>17</v>
      </c>
      <c r="B939" s="53">
        <v>48500001</v>
      </c>
      <c r="C939" s="53">
        <v>49500000</v>
      </c>
      <c r="D939" s="53">
        <v>49000000</v>
      </c>
      <c r="E939" s="53">
        <v>0</v>
      </c>
      <c r="F939" s="53">
        <v>2.0328276966497601E-3</v>
      </c>
      <c r="G939" s="53">
        <v>2.6171297103223601E-3</v>
      </c>
      <c r="H939" s="53">
        <v>0.776739375443249</v>
      </c>
      <c r="I939" s="53">
        <v>0.60940645590727605</v>
      </c>
      <c r="J939" s="53">
        <v>0.84504060707116802</v>
      </c>
      <c r="K939" s="53">
        <v>0.71430553340954805</v>
      </c>
      <c r="L939" s="53">
        <v>1.76260929163537E-3</v>
      </c>
      <c r="M939" s="53">
        <v>2.6650756491728801E-2</v>
      </c>
      <c r="N939" s="53">
        <v>0.296274516774783</v>
      </c>
      <c r="O939" s="53">
        <v>0.273672445429753</v>
      </c>
      <c r="P939" s="53">
        <v>2.56554314789829E-3</v>
      </c>
      <c r="Q939" s="53" t="s">
        <v>1436</v>
      </c>
    </row>
    <row r="940" spans="1:17" x14ac:dyDescent="0.2">
      <c r="A940" s="53">
        <v>17</v>
      </c>
      <c r="B940" s="53">
        <v>50300001</v>
      </c>
      <c r="C940" s="53">
        <v>51300000</v>
      </c>
      <c r="D940" s="53">
        <v>50800000</v>
      </c>
      <c r="E940" s="53">
        <v>0</v>
      </c>
      <c r="F940" s="53">
        <v>1.3629610053345299E-3</v>
      </c>
      <c r="G940" s="53">
        <v>1.7048770724030001E-3</v>
      </c>
      <c r="H940" s="53">
        <v>0.79944825782275097</v>
      </c>
      <c r="I940" s="53">
        <v>0.99003199287404098</v>
      </c>
      <c r="J940" s="53">
        <v>1.1433003655287199</v>
      </c>
      <c r="K940" s="53">
        <v>0.93331764246716198</v>
      </c>
      <c r="L940" s="53">
        <v>1.0953894663978999E-3</v>
      </c>
      <c r="M940" s="53">
        <v>-6.4629723320093202E-2</v>
      </c>
      <c r="N940" s="53">
        <v>0.27656546777616597</v>
      </c>
      <c r="O940" s="53">
        <v>0.29017236050596101</v>
      </c>
      <c r="P940" s="53">
        <v>1.70731632443846E-3</v>
      </c>
      <c r="Q940" s="53" t="s">
        <v>749</v>
      </c>
    </row>
    <row r="941" spans="1:17" x14ac:dyDescent="0.2">
      <c r="A941" s="53">
        <v>17</v>
      </c>
      <c r="B941" s="53">
        <v>50400001</v>
      </c>
      <c r="C941" s="53">
        <v>51400000</v>
      </c>
      <c r="D941" s="53">
        <v>50900000</v>
      </c>
      <c r="E941" s="53">
        <v>0</v>
      </c>
      <c r="F941" s="53">
        <v>1.4531250754147801E-3</v>
      </c>
      <c r="G941" s="53">
        <v>1.7866282002225501E-3</v>
      </c>
      <c r="H941" s="53">
        <v>0.81333378440672299</v>
      </c>
      <c r="I941" s="53">
        <v>1.01227326216318</v>
      </c>
      <c r="J941" s="53">
        <v>1.1655338388815899</v>
      </c>
      <c r="K941" s="53">
        <v>0.95211627015986999</v>
      </c>
      <c r="L941" s="53">
        <v>1.16283455976472E-3</v>
      </c>
      <c r="M941" s="53">
        <v>-8.8092727603042195E-2</v>
      </c>
      <c r="N941" s="53">
        <v>0.246564656683257</v>
      </c>
      <c r="O941" s="53">
        <v>0.26209088730767999</v>
      </c>
      <c r="P941" s="53">
        <v>1.79943262880188E-3</v>
      </c>
      <c r="Q941" s="53" t="s">
        <v>749</v>
      </c>
    </row>
    <row r="942" spans="1:17" x14ac:dyDescent="0.2">
      <c r="A942" s="53">
        <v>17</v>
      </c>
      <c r="B942" s="53">
        <v>50500001</v>
      </c>
      <c r="C942" s="53">
        <v>51500000</v>
      </c>
      <c r="D942" s="53">
        <v>51000000</v>
      </c>
      <c r="E942" s="53">
        <v>0</v>
      </c>
      <c r="F942" s="53">
        <v>1.5165076493767701E-3</v>
      </c>
      <c r="G942" s="53">
        <v>1.89276197338953E-3</v>
      </c>
      <c r="H942" s="53">
        <v>0.80121413611296799</v>
      </c>
      <c r="I942" s="53">
        <v>0.99771087944957504</v>
      </c>
      <c r="J942" s="53">
        <v>1.1558694843444599</v>
      </c>
      <c r="K942" s="53">
        <v>0.94721690587221596</v>
      </c>
      <c r="L942" s="53">
        <v>1.2167858229255001E-3</v>
      </c>
      <c r="M942" s="53">
        <v>-4.6631874133187999E-2</v>
      </c>
      <c r="N942" s="53">
        <v>0.28291340783034302</v>
      </c>
      <c r="O942" s="53">
        <v>0.29014365435160899</v>
      </c>
      <c r="P942" s="53">
        <v>1.88734013181004E-3</v>
      </c>
      <c r="Q942" s="53" t="s">
        <v>750</v>
      </c>
    </row>
    <row r="943" spans="1:17" x14ac:dyDescent="0.2">
      <c r="A943" s="53">
        <v>17</v>
      </c>
      <c r="B943" s="53">
        <v>52700001</v>
      </c>
      <c r="C943" s="53">
        <v>53700000</v>
      </c>
      <c r="D943" s="53">
        <v>53200000</v>
      </c>
      <c r="E943" s="53">
        <v>0</v>
      </c>
      <c r="F943" s="53">
        <v>1.4343696989285201E-3</v>
      </c>
      <c r="G943" s="53">
        <v>1.84470225720272E-3</v>
      </c>
      <c r="H943" s="53">
        <v>0.777561632685145</v>
      </c>
      <c r="I943" s="53">
        <v>0.84172644336546898</v>
      </c>
      <c r="J943" s="53">
        <v>0.97476890916543601</v>
      </c>
      <c r="K943" s="53">
        <v>0.77995604352353598</v>
      </c>
      <c r="L943" s="53">
        <v>1.1971411300201E-3</v>
      </c>
      <c r="M943" s="53">
        <v>-0.20909165801506099</v>
      </c>
      <c r="N943" s="53">
        <v>0.102173512759929</v>
      </c>
      <c r="O943" s="53">
        <v>0.13078803656739299</v>
      </c>
      <c r="P943" s="53">
        <v>1.9129005444407799E-3</v>
      </c>
      <c r="Q943" s="53" t="s">
        <v>751</v>
      </c>
    </row>
    <row r="944" spans="1:17" x14ac:dyDescent="0.2">
      <c r="A944" s="53">
        <v>17</v>
      </c>
      <c r="B944" s="53">
        <v>52800001</v>
      </c>
      <c r="C944" s="53">
        <v>53800000</v>
      </c>
      <c r="D944" s="53">
        <v>53300000</v>
      </c>
      <c r="E944" s="53">
        <v>0</v>
      </c>
      <c r="F944" s="53">
        <v>1.4948381381690199E-3</v>
      </c>
      <c r="G944" s="53">
        <v>1.9228308519739601E-3</v>
      </c>
      <c r="H944" s="53">
        <v>0.77741530755782995</v>
      </c>
      <c r="I944" s="53">
        <v>0.84198797044717599</v>
      </c>
      <c r="J944" s="53">
        <v>1.0064245720445999</v>
      </c>
      <c r="K944" s="53">
        <v>0.82074370064630697</v>
      </c>
      <c r="L944" s="53">
        <v>1.2479124484009901E-3</v>
      </c>
      <c r="M944" s="53">
        <v>-0.22485702631138099</v>
      </c>
      <c r="N944" s="53">
        <v>8.0677753743818498E-2</v>
      </c>
      <c r="O944" s="53">
        <v>0.11019879417280599</v>
      </c>
      <c r="P944" s="53">
        <v>2.0016770778759898E-3</v>
      </c>
      <c r="Q944" s="53" t="s">
        <v>752</v>
      </c>
    </row>
    <row r="945" spans="1:17" x14ac:dyDescent="0.2">
      <c r="A945" s="53">
        <v>17</v>
      </c>
      <c r="B945" s="53">
        <v>63600001</v>
      </c>
      <c r="C945" s="53">
        <v>64600000</v>
      </c>
      <c r="D945" s="53">
        <v>64100000</v>
      </c>
      <c r="E945" s="53">
        <v>0</v>
      </c>
      <c r="F945" s="53">
        <v>1.7211046732679099E-3</v>
      </c>
      <c r="G945" s="53">
        <v>2.1969417427687501E-3</v>
      </c>
      <c r="H945" s="53">
        <v>0.78340933660755396</v>
      </c>
      <c r="I945" s="53">
        <v>1.13465991531899</v>
      </c>
      <c r="J945" s="53">
        <v>1.28678073553012</v>
      </c>
      <c r="K945" s="53">
        <v>1.0541119442926099</v>
      </c>
      <c r="L945" s="53">
        <v>1.3661102713448401E-3</v>
      </c>
      <c r="M945" s="53">
        <v>0.14238040962433299</v>
      </c>
      <c r="N945" s="53">
        <v>0.53195414748391101</v>
      </c>
      <c r="O945" s="53">
        <v>0.52585363160409404</v>
      </c>
      <c r="P945" s="53">
        <v>2.0960113093865E-3</v>
      </c>
      <c r="Q945" s="53" t="s">
        <v>753</v>
      </c>
    </row>
    <row r="946" spans="1:17" x14ac:dyDescent="0.2">
      <c r="A946" s="53">
        <v>17</v>
      </c>
      <c r="B946" s="53">
        <v>63700001</v>
      </c>
      <c r="C946" s="53">
        <v>64700000</v>
      </c>
      <c r="D946" s="53">
        <v>64200000</v>
      </c>
      <c r="E946" s="53">
        <v>0</v>
      </c>
      <c r="F946" s="53">
        <v>1.92200228627582E-3</v>
      </c>
      <c r="G946" s="53">
        <v>2.4023796070028998E-3</v>
      </c>
      <c r="H946" s="53">
        <v>0.80004104291978395</v>
      </c>
      <c r="I946" s="53">
        <v>1.27565721196508</v>
      </c>
      <c r="J946" s="53">
        <v>1.37702014012465</v>
      </c>
      <c r="K946" s="53">
        <v>1.1091607396058101</v>
      </c>
      <c r="L946" s="53">
        <v>1.4876101088082501E-3</v>
      </c>
      <c r="M946" s="53">
        <v>0.28016321228419799</v>
      </c>
      <c r="N946" s="53">
        <v>0.67466949489522299</v>
      </c>
      <c r="O946" s="53">
        <v>0.64737437664724795</v>
      </c>
      <c r="P946" s="53">
        <v>2.2224224015120401E-3</v>
      </c>
      <c r="Q946" s="53" t="s">
        <v>754</v>
      </c>
    </row>
    <row r="947" spans="1:17" x14ac:dyDescent="0.2">
      <c r="A947" s="53">
        <v>17</v>
      </c>
      <c r="B947" s="53">
        <v>63800001</v>
      </c>
      <c r="C947" s="53">
        <v>64800000</v>
      </c>
      <c r="D947" s="53">
        <v>64300000</v>
      </c>
      <c r="E947" s="53">
        <v>0</v>
      </c>
      <c r="F947" s="53">
        <v>1.8955737460252199E-3</v>
      </c>
      <c r="G947" s="53">
        <v>2.3817641013269501E-3</v>
      </c>
      <c r="H947" s="53">
        <v>0.79586964341646604</v>
      </c>
      <c r="I947" s="53">
        <v>1.2496537929303</v>
      </c>
      <c r="J947" s="53">
        <v>1.3381033169309999</v>
      </c>
      <c r="K947" s="53">
        <v>1.0700756860159899</v>
      </c>
      <c r="L947" s="53">
        <v>1.47340479985327E-3</v>
      </c>
      <c r="M947" s="53">
        <v>0.36290835445849501</v>
      </c>
      <c r="N947" s="53">
        <v>0.77455133450541103</v>
      </c>
      <c r="O947" s="53">
        <v>0.73870002683034197</v>
      </c>
      <c r="P947" s="53">
        <v>2.1636647224030701E-3</v>
      </c>
      <c r="Q947" s="53" t="s">
        <v>755</v>
      </c>
    </row>
    <row r="948" spans="1:17" x14ac:dyDescent="0.2">
      <c r="A948" s="53">
        <v>17</v>
      </c>
      <c r="B948" s="53">
        <v>63900001</v>
      </c>
      <c r="C948" s="53">
        <v>64900000</v>
      </c>
      <c r="D948" s="53">
        <v>64400000</v>
      </c>
      <c r="E948" s="53">
        <v>0</v>
      </c>
      <c r="F948" s="53">
        <v>1.9777463108786599E-3</v>
      </c>
      <c r="G948" s="53">
        <v>2.5202085027717399E-3</v>
      </c>
      <c r="H948" s="53">
        <v>0.78475503463444496</v>
      </c>
      <c r="I948" s="53">
        <v>1.1603578750655199</v>
      </c>
      <c r="J948" s="53">
        <v>1.28864182333543</v>
      </c>
      <c r="K948" s="53">
        <v>1.04527647113614</v>
      </c>
      <c r="L948" s="53">
        <v>1.5619803960552499E-3</v>
      </c>
      <c r="M948" s="53">
        <v>0.41204542841459901</v>
      </c>
      <c r="N948" s="53">
        <v>0.85387981600841001</v>
      </c>
      <c r="O948" s="53">
        <v>0.81882790016617901</v>
      </c>
      <c r="P948" s="53">
        <v>2.26534591544054E-3</v>
      </c>
      <c r="Q948" s="53" t="s">
        <v>755</v>
      </c>
    </row>
    <row r="949" spans="1:17" x14ac:dyDescent="0.2">
      <c r="A949" s="53">
        <v>17</v>
      </c>
      <c r="B949" s="53">
        <v>64000001</v>
      </c>
      <c r="C949" s="53">
        <v>65000000</v>
      </c>
      <c r="D949" s="53">
        <v>64500000</v>
      </c>
      <c r="E949" s="53">
        <v>0</v>
      </c>
      <c r="F949" s="53">
        <v>2.03563665827636E-3</v>
      </c>
      <c r="G949" s="53">
        <v>2.6088948755664701E-3</v>
      </c>
      <c r="H949" s="53">
        <v>0.78026779742681696</v>
      </c>
      <c r="I949" s="53">
        <v>1.06819065450277</v>
      </c>
      <c r="J949" s="53">
        <v>1.16209606749784</v>
      </c>
      <c r="K949" s="53">
        <v>0.92168897562114804</v>
      </c>
      <c r="L949" s="53">
        <v>1.6359443865499501E-3</v>
      </c>
      <c r="M949" s="53">
        <v>0.35429859052643098</v>
      </c>
      <c r="N949" s="53">
        <v>0.80750809430449</v>
      </c>
      <c r="O949" s="53">
        <v>0.78521797589994702</v>
      </c>
      <c r="P949" s="53">
        <v>2.3746712456738702E-3</v>
      </c>
      <c r="Q949" s="53" t="s">
        <v>755</v>
      </c>
    </row>
    <row r="950" spans="1:17" x14ac:dyDescent="0.2">
      <c r="A950" s="53">
        <v>17</v>
      </c>
      <c r="B950" s="53">
        <v>64200001</v>
      </c>
      <c r="C950" s="53">
        <v>65200000</v>
      </c>
      <c r="D950" s="53">
        <v>64700000</v>
      </c>
      <c r="E950" s="53">
        <v>0</v>
      </c>
      <c r="F950" s="53">
        <v>2.0375835674129798E-3</v>
      </c>
      <c r="G950" s="53">
        <v>2.60894537314251E-3</v>
      </c>
      <c r="H950" s="53">
        <v>0.78099893864726</v>
      </c>
      <c r="I950" s="53">
        <v>0.897971770383444</v>
      </c>
      <c r="J950" s="53">
        <v>1.08611235690686</v>
      </c>
      <c r="K950" s="53">
        <v>0.89827223265562495</v>
      </c>
      <c r="L950" s="53">
        <v>1.6895295437577499E-3</v>
      </c>
      <c r="M950" s="53">
        <v>0.29778254247365898</v>
      </c>
      <c r="N950" s="53">
        <v>0.74146821301888499</v>
      </c>
      <c r="O950" s="53">
        <v>0.72568065976935503</v>
      </c>
      <c r="P950" s="53">
        <v>2.4042463251820502E-3</v>
      </c>
      <c r="Q950" s="53" t="s">
        <v>756</v>
      </c>
    </row>
    <row r="951" spans="1:17" x14ac:dyDescent="0.2">
      <c r="A951" s="53">
        <v>17</v>
      </c>
      <c r="B951" s="53">
        <v>67800001</v>
      </c>
      <c r="C951" s="53">
        <v>68800000</v>
      </c>
      <c r="D951" s="53">
        <v>68300000</v>
      </c>
      <c r="E951" s="53">
        <v>0</v>
      </c>
      <c r="F951" s="53">
        <v>2.1833387111254801E-3</v>
      </c>
      <c r="G951" s="53">
        <v>2.7899598928247502E-3</v>
      </c>
      <c r="H951" s="53">
        <v>0.782569927524985</v>
      </c>
      <c r="I951" s="53">
        <v>1.6702997144926499</v>
      </c>
      <c r="J951" s="53">
        <v>1.60680092561521</v>
      </c>
      <c r="K951" s="53">
        <v>1.23208467782065</v>
      </c>
      <c r="L951" s="53">
        <v>1.56937364991101E-3</v>
      </c>
      <c r="M951" s="53">
        <v>0.652145624723101</v>
      </c>
      <c r="N951" s="53">
        <v>0.679048599147836</v>
      </c>
      <c r="O951" s="53">
        <v>0.48252380630243402</v>
      </c>
      <c r="P951" s="53">
        <v>2.38371170854218E-3</v>
      </c>
      <c r="Q951" s="53" t="s">
        <v>757</v>
      </c>
    </row>
    <row r="952" spans="1:17" x14ac:dyDescent="0.2">
      <c r="A952" s="53">
        <v>17</v>
      </c>
      <c r="B952" s="53">
        <v>67900001</v>
      </c>
      <c r="C952" s="53">
        <v>68900000</v>
      </c>
      <c r="D952" s="53">
        <v>68400000</v>
      </c>
      <c r="E952" s="53">
        <v>0</v>
      </c>
      <c r="F952" s="53">
        <v>2.1046842419018899E-3</v>
      </c>
      <c r="G952" s="53">
        <v>2.5995845738454901E-3</v>
      </c>
      <c r="H952" s="53">
        <v>0.80962330022927098</v>
      </c>
      <c r="I952" s="53">
        <v>1.64932927652057</v>
      </c>
      <c r="J952" s="53">
        <v>1.6218805077278799</v>
      </c>
      <c r="K952" s="53">
        <v>1.2607964220171399</v>
      </c>
      <c r="L952" s="53">
        <v>1.5180525895473699E-3</v>
      </c>
      <c r="M952" s="53">
        <v>0.63871732441858897</v>
      </c>
      <c r="N952" s="53">
        <v>0.70878186566059098</v>
      </c>
      <c r="O952" s="53">
        <v>0.52715399076549296</v>
      </c>
      <c r="P952" s="53">
        <v>2.2272088367567399E-3</v>
      </c>
      <c r="Q952" s="53" t="s">
        <v>758</v>
      </c>
    </row>
    <row r="953" spans="1:17" x14ac:dyDescent="0.2">
      <c r="A953" s="53">
        <v>17</v>
      </c>
      <c r="B953" s="53">
        <v>68000001</v>
      </c>
      <c r="C953" s="53">
        <v>69000000</v>
      </c>
      <c r="D953" s="53">
        <v>68500000</v>
      </c>
      <c r="E953" s="53">
        <v>0</v>
      </c>
      <c r="F953" s="53">
        <v>2.2397868104118098E-3</v>
      </c>
      <c r="G953" s="53">
        <v>2.6709592545225702E-3</v>
      </c>
      <c r="H953" s="53">
        <v>0.83857019032368896</v>
      </c>
      <c r="I953" s="53">
        <v>1.5845170812983</v>
      </c>
      <c r="J953" s="53">
        <v>1.61150296810295</v>
      </c>
      <c r="K953" s="53">
        <v>1.2761327566351499</v>
      </c>
      <c r="L953" s="53">
        <v>1.63445606201275E-3</v>
      </c>
      <c r="M953" s="53">
        <v>0.57218566161460205</v>
      </c>
      <c r="N953" s="53">
        <v>0.72828004436004201</v>
      </c>
      <c r="O953" s="53">
        <v>0.58287450038772304</v>
      </c>
      <c r="P953" s="53">
        <v>2.3200538308136899E-3</v>
      </c>
      <c r="Q953" s="53" t="s">
        <v>246</v>
      </c>
    </row>
    <row r="954" spans="1:17" x14ac:dyDescent="0.2">
      <c r="A954" s="53">
        <v>17</v>
      </c>
      <c r="B954" s="53">
        <v>68100001</v>
      </c>
      <c r="C954" s="53">
        <v>69100000</v>
      </c>
      <c r="D954" s="53">
        <v>68600000</v>
      </c>
      <c r="E954" s="53">
        <v>0</v>
      </c>
      <c r="F954" s="53">
        <v>2.12602769746593E-3</v>
      </c>
      <c r="G954" s="53">
        <v>2.57125060109309E-3</v>
      </c>
      <c r="H954" s="53">
        <v>0.82684577557788896</v>
      </c>
      <c r="I954" s="53">
        <v>1.6843556569484299</v>
      </c>
      <c r="J954" s="53">
        <v>1.6764388755112001</v>
      </c>
      <c r="K954" s="53">
        <v>1.3162926197284901</v>
      </c>
      <c r="L954" s="53">
        <v>1.52589999474971E-3</v>
      </c>
      <c r="M954" s="53">
        <v>0.68151369187452904</v>
      </c>
      <c r="N954" s="53">
        <v>0.83947608912758298</v>
      </c>
      <c r="O954" s="53">
        <v>0.67666028402266498</v>
      </c>
      <c r="P954" s="53">
        <v>2.1834847000570799E-3</v>
      </c>
      <c r="Q954" s="53" t="s">
        <v>247</v>
      </c>
    </row>
    <row r="955" spans="1:17" x14ac:dyDescent="0.2">
      <c r="A955" s="53">
        <v>17</v>
      </c>
      <c r="B955" s="53">
        <v>68200001</v>
      </c>
      <c r="C955" s="53">
        <v>69200000</v>
      </c>
      <c r="D955" s="53">
        <v>68700000</v>
      </c>
      <c r="E955" s="53">
        <v>0</v>
      </c>
      <c r="F955" s="53">
        <v>2.0463144429100299E-3</v>
      </c>
      <c r="G955" s="53">
        <v>2.4952434115506099E-3</v>
      </c>
      <c r="H955" s="53">
        <v>0.82008610199611598</v>
      </c>
      <c r="I955" s="53">
        <v>1.67093782355314</v>
      </c>
      <c r="J955" s="53">
        <v>1.6461117360031901</v>
      </c>
      <c r="K955" s="53">
        <v>1.28297676982062</v>
      </c>
      <c r="L955" s="53">
        <v>1.4715758108441101E-3</v>
      </c>
      <c r="M955" s="53">
        <v>0.57775169302523999</v>
      </c>
      <c r="N955" s="53">
        <v>0.739916142973159</v>
      </c>
      <c r="O955" s="53">
        <v>0.59539497621201398</v>
      </c>
      <c r="P955" s="53">
        <v>2.1645728384201402E-3</v>
      </c>
      <c r="Q955" s="53" t="s">
        <v>759</v>
      </c>
    </row>
    <row r="956" spans="1:17" x14ac:dyDescent="0.2">
      <c r="A956" s="53">
        <v>17</v>
      </c>
      <c r="B956" s="53">
        <v>68300001</v>
      </c>
      <c r="C956" s="53">
        <v>69300000</v>
      </c>
      <c r="D956" s="53">
        <v>68800000</v>
      </c>
      <c r="E956" s="53">
        <v>0</v>
      </c>
      <c r="F956" s="53">
        <v>1.95337940197058E-3</v>
      </c>
      <c r="G956" s="53">
        <v>2.4113636940287101E-3</v>
      </c>
      <c r="H956" s="53">
        <v>0.81007249416907001</v>
      </c>
      <c r="I956" s="53">
        <v>1.69645519036697</v>
      </c>
      <c r="J956" s="53">
        <v>1.6374094821065901</v>
      </c>
      <c r="K956" s="53">
        <v>1.2603152031885301</v>
      </c>
      <c r="L956" s="53">
        <v>1.3983684575481E-3</v>
      </c>
      <c r="M956" s="53">
        <v>0.545495026391844</v>
      </c>
      <c r="N956" s="53">
        <v>0.702216393237861</v>
      </c>
      <c r="O956" s="53">
        <v>0.56139278260181003</v>
      </c>
      <c r="P956" s="53">
        <v>2.1057911798725302E-3</v>
      </c>
      <c r="Q956" s="53" t="s">
        <v>760</v>
      </c>
    </row>
    <row r="957" spans="1:17" x14ac:dyDescent="0.2">
      <c r="A957" s="53">
        <v>17</v>
      </c>
      <c r="B957" s="53">
        <v>68400001</v>
      </c>
      <c r="C957" s="53">
        <v>69400000</v>
      </c>
      <c r="D957" s="53">
        <v>68900000</v>
      </c>
      <c r="E957" s="53">
        <v>0</v>
      </c>
      <c r="F957" s="53">
        <v>1.93280806987131E-3</v>
      </c>
      <c r="G957" s="53">
        <v>2.43384747455847E-3</v>
      </c>
      <c r="H957" s="53">
        <v>0.79413689233831097</v>
      </c>
      <c r="I957" s="53">
        <v>1.6721517654629401</v>
      </c>
      <c r="J957" s="53">
        <v>1.59287522240805</v>
      </c>
      <c r="K957" s="53">
        <v>1.2133215579200201</v>
      </c>
      <c r="L957" s="53">
        <v>1.3886571814907701E-3</v>
      </c>
      <c r="M957" s="53">
        <v>0.36683523786843802</v>
      </c>
      <c r="N957" s="53">
        <v>0.46706069835963399</v>
      </c>
      <c r="O957" s="53">
        <v>0.33899863854918899</v>
      </c>
      <c r="P957" s="53">
        <v>2.2078403736399401E-3</v>
      </c>
      <c r="Q957" s="53" t="s">
        <v>761</v>
      </c>
    </row>
    <row r="958" spans="1:17" x14ac:dyDescent="0.2">
      <c r="A958" s="53">
        <v>18</v>
      </c>
      <c r="B958" s="53">
        <v>1100001</v>
      </c>
      <c r="C958" s="53">
        <v>2100000</v>
      </c>
      <c r="D958" s="53">
        <v>1600000</v>
      </c>
      <c r="E958" s="53">
        <v>0</v>
      </c>
      <c r="F958" s="53">
        <v>2.1324293126807801E-3</v>
      </c>
      <c r="G958" s="53">
        <v>2.7305088566490299E-3</v>
      </c>
      <c r="H958" s="53">
        <v>0.78096407103318</v>
      </c>
      <c r="I958" s="53">
        <v>1.4832945357541201</v>
      </c>
      <c r="J958" s="53">
        <v>1.6121793158895199</v>
      </c>
      <c r="K958" s="53">
        <v>1.3212551155198899</v>
      </c>
      <c r="L958" s="53">
        <v>1.58689867303685E-3</v>
      </c>
      <c r="M958" s="53">
        <v>0.423793247046925</v>
      </c>
      <c r="N958" s="53">
        <v>0.71829188348665696</v>
      </c>
      <c r="O958" s="53">
        <v>0.63787255999144499</v>
      </c>
      <c r="P958" s="53">
        <v>2.4478771089483601E-3</v>
      </c>
      <c r="Q958" s="53" t="s">
        <v>762</v>
      </c>
    </row>
    <row r="959" spans="1:17" x14ac:dyDescent="0.2">
      <c r="A959" s="53">
        <v>18</v>
      </c>
      <c r="B959" s="53">
        <v>1200001</v>
      </c>
      <c r="C959" s="53">
        <v>2200000</v>
      </c>
      <c r="D959" s="53">
        <v>1700000</v>
      </c>
      <c r="E959" s="53">
        <v>0</v>
      </c>
      <c r="F959" s="53">
        <v>2.27591832791392E-3</v>
      </c>
      <c r="G959" s="53">
        <v>2.8388415449875199E-3</v>
      </c>
      <c r="H959" s="53">
        <v>0.80170671446331998</v>
      </c>
      <c r="I959" s="53">
        <v>1.4726633429880001</v>
      </c>
      <c r="J959" s="53">
        <v>1.6408715309525801</v>
      </c>
      <c r="K959" s="53">
        <v>1.3628656281032401</v>
      </c>
      <c r="L959" s="53">
        <v>1.6963944067724299E-3</v>
      </c>
      <c r="M959" s="53">
        <v>0.46668743490930198</v>
      </c>
      <c r="N959" s="53">
        <v>0.732755354499106</v>
      </c>
      <c r="O959" s="53">
        <v>0.63691726709781604</v>
      </c>
      <c r="P959" s="53">
        <v>2.5221117376926002E-3</v>
      </c>
      <c r="Q959" s="53" t="s">
        <v>762</v>
      </c>
    </row>
    <row r="960" spans="1:17" x14ac:dyDescent="0.2">
      <c r="A960" s="53">
        <v>18</v>
      </c>
      <c r="B960" s="53">
        <v>1300001</v>
      </c>
      <c r="C960" s="53">
        <v>2300000</v>
      </c>
      <c r="D960" s="53">
        <v>1800000</v>
      </c>
      <c r="E960" s="53">
        <v>0</v>
      </c>
      <c r="F960" s="53">
        <v>2.25279707906473E-3</v>
      </c>
      <c r="G960" s="53">
        <v>2.7962264779080601E-3</v>
      </c>
      <c r="H960" s="53">
        <v>0.80565615727597095</v>
      </c>
      <c r="I960" s="53">
        <v>1.5238218330776301</v>
      </c>
      <c r="J960" s="53">
        <v>1.66112037428063</v>
      </c>
      <c r="K960" s="53">
        <v>1.3666576386059299</v>
      </c>
      <c r="L960" s="53">
        <v>1.6629178910678201E-3</v>
      </c>
      <c r="M960" s="53">
        <v>0.555351872801924</v>
      </c>
      <c r="N960" s="53">
        <v>0.73749318456860102</v>
      </c>
      <c r="O960" s="53">
        <v>0.60247473248410899</v>
      </c>
      <c r="P960" s="53">
        <v>2.4382093363209999E-3</v>
      </c>
      <c r="Q960" s="53" t="s">
        <v>248</v>
      </c>
    </row>
    <row r="961" spans="1:17" x14ac:dyDescent="0.2">
      <c r="A961" s="53">
        <v>18</v>
      </c>
      <c r="B961" s="53">
        <v>1400001</v>
      </c>
      <c r="C961" s="53">
        <v>2400000</v>
      </c>
      <c r="D961" s="53">
        <v>1900000</v>
      </c>
      <c r="E961" s="53">
        <v>0</v>
      </c>
      <c r="F961" s="53">
        <v>2.3718218825292399E-3</v>
      </c>
      <c r="G961" s="53">
        <v>2.8899480551354399E-3</v>
      </c>
      <c r="H961" s="53">
        <v>0.82071436485320604</v>
      </c>
      <c r="I961" s="53">
        <v>1.5177056552866599</v>
      </c>
      <c r="J961" s="53">
        <v>1.64246800752666</v>
      </c>
      <c r="K961" s="53">
        <v>1.3452359759124699</v>
      </c>
      <c r="L961" s="53">
        <v>1.7528149509947199E-3</v>
      </c>
      <c r="M961" s="53">
        <v>0.59356902410880197</v>
      </c>
      <c r="N961" s="53">
        <v>0.74324179499500598</v>
      </c>
      <c r="O961" s="53">
        <v>0.59239643319734203</v>
      </c>
      <c r="P961" s="53">
        <v>2.50006113944955E-3</v>
      </c>
      <c r="Q961" s="53" t="s">
        <v>248</v>
      </c>
    </row>
    <row r="962" spans="1:17" x14ac:dyDescent="0.2">
      <c r="A962" s="53">
        <v>18</v>
      </c>
      <c r="B962" s="53">
        <v>1500001</v>
      </c>
      <c r="C962" s="53">
        <v>2500000</v>
      </c>
      <c r="D962" s="53">
        <v>2000000</v>
      </c>
      <c r="E962" s="53">
        <v>0</v>
      </c>
      <c r="F962" s="53">
        <v>2.3081749085881401E-3</v>
      </c>
      <c r="G962" s="53">
        <v>2.91837524108159E-3</v>
      </c>
      <c r="H962" s="53">
        <v>0.790910941162144</v>
      </c>
      <c r="I962" s="53">
        <v>1.3992166841172999</v>
      </c>
      <c r="J962" s="53">
        <v>1.55185796857617</v>
      </c>
      <c r="K962" s="53">
        <v>1.2810274111744799</v>
      </c>
      <c r="L962" s="53">
        <v>1.7411590804130501E-3</v>
      </c>
      <c r="M962" s="53">
        <v>0.55560719270681203</v>
      </c>
      <c r="N962" s="53">
        <v>0.73097624562665497</v>
      </c>
      <c r="O962" s="53">
        <v>0.59394194928233301</v>
      </c>
      <c r="P962" s="53">
        <v>2.54488478936856E-3</v>
      </c>
      <c r="Q962" s="53" t="s">
        <v>248</v>
      </c>
    </row>
    <row r="963" spans="1:17" x14ac:dyDescent="0.2">
      <c r="A963" s="53">
        <v>18</v>
      </c>
      <c r="B963" s="53">
        <v>1600001</v>
      </c>
      <c r="C963" s="53">
        <v>2600000</v>
      </c>
      <c r="D963" s="53">
        <v>2100000</v>
      </c>
      <c r="E963" s="53">
        <v>0</v>
      </c>
      <c r="F963" s="53">
        <v>2.3664844206447099E-3</v>
      </c>
      <c r="G963" s="53">
        <v>3.02576268518204E-3</v>
      </c>
      <c r="H963" s="53">
        <v>0.78211170764779703</v>
      </c>
      <c r="I963" s="53">
        <v>1.2758686920905</v>
      </c>
      <c r="J963" s="53">
        <v>1.4284447569752701</v>
      </c>
      <c r="K963" s="53">
        <v>1.17554543158229</v>
      </c>
      <c r="L963" s="53">
        <v>1.82546010468148E-3</v>
      </c>
      <c r="M963" s="53">
        <v>0.56220241853651898</v>
      </c>
      <c r="N963" s="53">
        <v>0.75976069416678305</v>
      </c>
      <c r="O963" s="53">
        <v>0.62816800429842801</v>
      </c>
      <c r="P963" s="53">
        <v>2.63486433181694E-3</v>
      </c>
      <c r="Q963" s="53" t="s">
        <v>763</v>
      </c>
    </row>
    <row r="964" spans="1:17" x14ac:dyDescent="0.2">
      <c r="A964" s="53">
        <v>18</v>
      </c>
      <c r="B964" s="53">
        <v>27300001</v>
      </c>
      <c r="C964" s="53">
        <v>28300000</v>
      </c>
      <c r="D964" s="53">
        <v>27800000</v>
      </c>
      <c r="E964" s="53">
        <v>0</v>
      </c>
      <c r="F964" s="53">
        <v>1.42177972566649E-3</v>
      </c>
      <c r="G964" s="53">
        <v>1.7485878728168999E-3</v>
      </c>
      <c r="H964" s="53">
        <v>0.81310167350987295</v>
      </c>
      <c r="I964" s="53">
        <v>1.0888354746437201</v>
      </c>
      <c r="J964" s="53">
        <v>1.32989075631578</v>
      </c>
      <c r="K964" s="53">
        <v>1.1301760995349801</v>
      </c>
      <c r="L964" s="53">
        <v>1.1338159226014399E-3</v>
      </c>
      <c r="M964" s="53">
        <v>-0.43362380082176599</v>
      </c>
      <c r="N964" s="53">
        <v>-0.21350867339985999</v>
      </c>
      <c r="O964" s="53">
        <v>-0.17483825295261099</v>
      </c>
      <c r="P964" s="53">
        <v>1.9207224988304101E-3</v>
      </c>
      <c r="Q964" s="53" t="s">
        <v>764</v>
      </c>
    </row>
    <row r="965" spans="1:17" x14ac:dyDescent="0.2">
      <c r="A965" s="53">
        <v>18</v>
      </c>
      <c r="B965" s="53">
        <v>27400001</v>
      </c>
      <c r="C965" s="53">
        <v>28400000</v>
      </c>
      <c r="D965" s="53">
        <v>27900000</v>
      </c>
      <c r="E965" s="53">
        <v>0</v>
      </c>
      <c r="F965" s="53">
        <v>1.4981883991825201E-3</v>
      </c>
      <c r="G965" s="53">
        <v>1.8482571194629201E-3</v>
      </c>
      <c r="H965" s="53">
        <v>0.81059522693350905</v>
      </c>
      <c r="I965" s="53">
        <v>1.1491242633694101</v>
      </c>
      <c r="J965" s="53">
        <v>1.3918043524097199</v>
      </c>
      <c r="K965" s="53">
        <v>1.1839270527613499</v>
      </c>
      <c r="L965" s="53">
        <v>1.18173242446689E-3</v>
      </c>
      <c r="M965" s="53">
        <v>-0.434658902822608</v>
      </c>
      <c r="N965" s="53">
        <v>-0.21418032748185201</v>
      </c>
      <c r="O965" s="53">
        <v>-0.17521207976320699</v>
      </c>
      <c r="P965" s="53">
        <v>2.03058003128993E-3</v>
      </c>
      <c r="Q965" s="53" t="s">
        <v>765</v>
      </c>
    </row>
    <row r="966" spans="1:17" x14ac:dyDescent="0.2">
      <c r="A966" s="53">
        <v>18</v>
      </c>
      <c r="B966" s="53">
        <v>27500001</v>
      </c>
      <c r="C966" s="53">
        <v>28500000</v>
      </c>
      <c r="D966" s="53">
        <v>28000000</v>
      </c>
      <c r="E966" s="53">
        <v>0</v>
      </c>
      <c r="F966" s="53">
        <v>1.5457598827642899E-3</v>
      </c>
      <c r="G966" s="53">
        <v>1.9376694803047E-3</v>
      </c>
      <c r="H966" s="53">
        <v>0.79774177096561305</v>
      </c>
      <c r="I966" s="53">
        <v>1.21381688299691</v>
      </c>
      <c r="J966" s="53">
        <v>1.40634334051765</v>
      </c>
      <c r="K966" s="53">
        <v>1.17433354434056</v>
      </c>
      <c r="L966" s="53">
        <v>1.20572007816375E-3</v>
      </c>
      <c r="M966" s="53">
        <v>-0.34423877373103201</v>
      </c>
      <c r="N966" s="53">
        <v>-7.4250600025079397E-2</v>
      </c>
      <c r="O966" s="53">
        <v>-3.5550313940127802E-2</v>
      </c>
      <c r="P966" s="53">
        <v>2.0792960407568198E-3</v>
      </c>
      <c r="Q966" s="53" t="s">
        <v>766</v>
      </c>
    </row>
    <row r="967" spans="1:17" x14ac:dyDescent="0.2">
      <c r="A967" s="53">
        <v>18</v>
      </c>
      <c r="B967" s="53">
        <v>27600001</v>
      </c>
      <c r="C967" s="53">
        <v>28600000</v>
      </c>
      <c r="D967" s="53">
        <v>28100000</v>
      </c>
      <c r="E967" s="53">
        <v>0</v>
      </c>
      <c r="F967" s="53">
        <v>1.6076371034194599E-3</v>
      </c>
      <c r="G967" s="53">
        <v>2.0257789426002299E-3</v>
      </c>
      <c r="H967" s="53">
        <v>0.793589601319453</v>
      </c>
      <c r="I967" s="53">
        <v>1.26987730877607</v>
      </c>
      <c r="J967" s="53">
        <v>1.43147355978261</v>
      </c>
      <c r="K967" s="53">
        <v>1.18222593028995</v>
      </c>
      <c r="L967" s="53">
        <v>1.24179185054945E-3</v>
      </c>
      <c r="M967" s="53">
        <v>-0.25153824074532899</v>
      </c>
      <c r="N967" s="53">
        <v>3.7108120916905102E-2</v>
      </c>
      <c r="O967" s="53">
        <v>6.6090874164150104E-2</v>
      </c>
      <c r="P967" s="53">
        <v>2.1231436799785202E-3</v>
      </c>
      <c r="Q967" s="53" t="s">
        <v>767</v>
      </c>
    </row>
    <row r="968" spans="1:17" x14ac:dyDescent="0.2">
      <c r="A968" s="53">
        <v>18</v>
      </c>
      <c r="B968" s="53">
        <v>27700001</v>
      </c>
      <c r="C968" s="53">
        <v>28700000</v>
      </c>
      <c r="D968" s="53">
        <v>28200000</v>
      </c>
      <c r="E968" s="53">
        <v>0</v>
      </c>
      <c r="F968" s="53">
        <v>1.69356978087272E-3</v>
      </c>
      <c r="G968" s="53">
        <v>2.10522327288295E-3</v>
      </c>
      <c r="H968" s="53">
        <v>0.80446088673221805</v>
      </c>
      <c r="I968" s="53">
        <v>1.24685897404639</v>
      </c>
      <c r="J968" s="53">
        <v>1.4204514545762199</v>
      </c>
      <c r="K968" s="53">
        <v>1.17810584515693</v>
      </c>
      <c r="L968" s="53">
        <v>1.3137982243221101E-3</v>
      </c>
      <c r="M968" s="53">
        <v>-0.19090038249368901</v>
      </c>
      <c r="N968" s="53">
        <v>8.6053105942839297E-2</v>
      </c>
      <c r="O968" s="53">
        <v>0.101625361793445</v>
      </c>
      <c r="P968" s="53">
        <v>2.1732912130041399E-3</v>
      </c>
      <c r="Q968" s="53" t="s">
        <v>768</v>
      </c>
    </row>
    <row r="969" spans="1:17" x14ac:dyDescent="0.2">
      <c r="A969" s="53">
        <v>18</v>
      </c>
      <c r="B969" s="53">
        <v>27800001</v>
      </c>
      <c r="C969" s="53">
        <v>28800000</v>
      </c>
      <c r="D969" s="53">
        <v>28300000</v>
      </c>
      <c r="E969" s="53">
        <v>0</v>
      </c>
      <c r="F969" s="53">
        <v>1.7764974207165401E-3</v>
      </c>
      <c r="G969" s="53">
        <v>2.2339388129586301E-3</v>
      </c>
      <c r="H969" s="53">
        <v>0.795231010988947</v>
      </c>
      <c r="I969" s="53">
        <v>1.2827287373840699</v>
      </c>
      <c r="J969" s="53">
        <v>1.4438697522702399</v>
      </c>
      <c r="K969" s="53">
        <v>1.1927712056230999</v>
      </c>
      <c r="L969" s="53">
        <v>1.3697917464849301E-3</v>
      </c>
      <c r="M969" s="53">
        <v>-0.118799060452244</v>
      </c>
      <c r="N969" s="53">
        <v>0.15012011971989001</v>
      </c>
      <c r="O969" s="53">
        <v>0.15148294510552901</v>
      </c>
      <c r="P969" s="53">
        <v>2.2658915923977701E-3</v>
      </c>
      <c r="Q969" s="53" t="s">
        <v>769</v>
      </c>
    </row>
    <row r="970" spans="1:17" x14ac:dyDescent="0.2">
      <c r="A970" s="53">
        <v>18</v>
      </c>
      <c r="B970" s="53">
        <v>27900001</v>
      </c>
      <c r="C970" s="53">
        <v>28900000</v>
      </c>
      <c r="D970" s="53">
        <v>28400000</v>
      </c>
      <c r="E970" s="53">
        <v>0</v>
      </c>
      <c r="F970" s="53">
        <v>1.8251834715937701E-3</v>
      </c>
      <c r="G970" s="53">
        <v>2.3251738103313999E-3</v>
      </c>
      <c r="H970" s="53">
        <v>0.78496646723095198</v>
      </c>
      <c r="I970" s="53">
        <v>1.2452637448975199</v>
      </c>
      <c r="J970" s="53">
        <v>1.4160783954492699</v>
      </c>
      <c r="K970" s="53">
        <v>1.1734016834349701</v>
      </c>
      <c r="L970" s="53">
        <v>1.41692289825803E-3</v>
      </c>
      <c r="M970" s="53">
        <v>-0.12073534463211701</v>
      </c>
      <c r="N970" s="53">
        <v>0.162345042908731</v>
      </c>
      <c r="O970" s="53">
        <v>0.168178207288147</v>
      </c>
      <c r="P970" s="53">
        <v>2.3594886955190602E-3</v>
      </c>
      <c r="Q970" s="53" t="s">
        <v>1436</v>
      </c>
    </row>
    <row r="971" spans="1:17" x14ac:dyDescent="0.2">
      <c r="A971" s="53">
        <v>18</v>
      </c>
      <c r="B971" s="53">
        <v>35900001</v>
      </c>
      <c r="C971" s="53">
        <v>36900000</v>
      </c>
      <c r="D971" s="53">
        <v>36400000</v>
      </c>
      <c r="E971" s="53">
        <v>0</v>
      </c>
      <c r="F971" s="53">
        <v>3.9866056688409599E-4</v>
      </c>
      <c r="G971" s="53">
        <v>5.0605159505097603E-4</v>
      </c>
      <c r="H971" s="53">
        <v>0.78778640514696496</v>
      </c>
      <c r="I971" s="53">
        <v>1.1756801592988499</v>
      </c>
      <c r="J971" s="53">
        <v>1.1732032301762101</v>
      </c>
      <c r="K971" s="53">
        <v>0.88944972454739801</v>
      </c>
      <c r="L971" s="53">
        <v>3.1337875414074199E-4</v>
      </c>
      <c r="M971" s="53">
        <v>-0.78966231583453605</v>
      </c>
      <c r="N971" s="53">
        <v>-1.02042094991953</v>
      </c>
      <c r="O971" s="53">
        <v>-1.05607076360075</v>
      </c>
      <c r="P971" s="53">
        <v>6.1332301985099198E-4</v>
      </c>
      <c r="Q971" s="53" t="s">
        <v>770</v>
      </c>
    </row>
    <row r="972" spans="1:17" x14ac:dyDescent="0.2">
      <c r="A972" s="53">
        <v>18</v>
      </c>
      <c r="B972" s="53">
        <v>36000001</v>
      </c>
      <c r="C972" s="53">
        <v>37000000</v>
      </c>
      <c r="D972" s="53">
        <v>36500000</v>
      </c>
      <c r="E972" s="53">
        <v>0</v>
      </c>
      <c r="F972" s="53">
        <v>3.73188891827127E-4</v>
      </c>
      <c r="G972" s="53">
        <v>4.6391610767113902E-4</v>
      </c>
      <c r="H972" s="53">
        <v>0.80443184803506196</v>
      </c>
      <c r="I972" s="53">
        <v>1.1275510638766599</v>
      </c>
      <c r="J972" s="53">
        <v>1.0678407162341601</v>
      </c>
      <c r="K972" s="53">
        <v>0.77399904319811297</v>
      </c>
      <c r="L972" s="53">
        <v>2.9598055413139501E-4</v>
      </c>
      <c r="M972" s="53">
        <v>-0.840729354182435</v>
      </c>
      <c r="N972" s="53">
        <v>-1.15441761711923</v>
      </c>
      <c r="O972" s="53">
        <v>-1.2059394962957499</v>
      </c>
      <c r="P972" s="53">
        <v>5.7065049438210201E-4</v>
      </c>
      <c r="Q972" s="53" t="s">
        <v>771</v>
      </c>
    </row>
    <row r="973" spans="1:17" x14ac:dyDescent="0.2">
      <c r="A973" s="53">
        <v>18</v>
      </c>
      <c r="B973" s="53">
        <v>36100001</v>
      </c>
      <c r="C973" s="53">
        <v>37100000</v>
      </c>
      <c r="D973" s="53">
        <v>36600000</v>
      </c>
      <c r="E973" s="53">
        <v>0</v>
      </c>
      <c r="F973" s="53">
        <v>4.00955906348553E-4</v>
      </c>
      <c r="G973" s="53">
        <v>4.9123006753308595E-4</v>
      </c>
      <c r="H973" s="53">
        <v>0.81622834767040597</v>
      </c>
      <c r="I973" s="53">
        <v>0.97232836776823395</v>
      </c>
      <c r="J973" s="53">
        <v>0.92764356926163405</v>
      </c>
      <c r="K973" s="53">
        <v>0.66087352416146095</v>
      </c>
      <c r="L973" s="53">
        <v>3.2703163195614099E-4</v>
      </c>
      <c r="M973" s="53">
        <v>-0.73433479763229803</v>
      </c>
      <c r="N973" s="53">
        <v>-1.1123899278649001</v>
      </c>
      <c r="O973" s="53">
        <v>-1.20030764990091</v>
      </c>
      <c r="P973" s="53">
        <v>5.8591290187277E-4</v>
      </c>
      <c r="Q973" s="53" t="s">
        <v>772</v>
      </c>
    </row>
    <row r="974" spans="1:17" x14ac:dyDescent="0.2">
      <c r="A974" s="53">
        <v>18</v>
      </c>
      <c r="B974" s="53">
        <v>52500001</v>
      </c>
      <c r="C974" s="53">
        <v>53500000</v>
      </c>
      <c r="D974" s="53">
        <v>53000000</v>
      </c>
      <c r="E974" s="53">
        <v>0</v>
      </c>
      <c r="F974" s="53">
        <v>1.79060298982064E-3</v>
      </c>
      <c r="G974" s="53">
        <v>2.2573225097314098E-3</v>
      </c>
      <c r="H974" s="53">
        <v>0.79324198562734305</v>
      </c>
      <c r="I974" s="53">
        <v>0.78482396699654799</v>
      </c>
      <c r="J974" s="53">
        <v>0.817462116340265</v>
      </c>
      <c r="K974" s="53">
        <v>0.60722080583247795</v>
      </c>
      <c r="L974" s="53">
        <v>1.5212922487723799E-3</v>
      </c>
      <c r="M974" s="53">
        <v>0.112840549245387</v>
      </c>
      <c r="N974" s="53">
        <v>0.39304996455419</v>
      </c>
      <c r="O974" s="53">
        <v>0.35931550255733602</v>
      </c>
      <c r="P974" s="53">
        <v>2.1705827467684798E-3</v>
      </c>
      <c r="Q974" s="53" t="s">
        <v>773</v>
      </c>
    </row>
    <row r="975" spans="1:17" x14ac:dyDescent="0.2">
      <c r="A975" s="53">
        <v>18</v>
      </c>
      <c r="B975" s="53">
        <v>52600001</v>
      </c>
      <c r="C975" s="53">
        <v>53600000</v>
      </c>
      <c r="D975" s="53">
        <v>53100000</v>
      </c>
      <c r="E975" s="53">
        <v>0</v>
      </c>
      <c r="F975" s="53">
        <v>1.7322930784901399E-3</v>
      </c>
      <c r="G975" s="53">
        <v>2.1592554862835799E-3</v>
      </c>
      <c r="H975" s="53">
        <v>0.80226406254115401</v>
      </c>
      <c r="I975" s="53">
        <v>0.82758609222120605</v>
      </c>
      <c r="J975" s="53">
        <v>0.86951443488394897</v>
      </c>
      <c r="K975" s="53">
        <v>0.65582075631872805</v>
      </c>
      <c r="L975" s="53">
        <v>1.45788752144569E-3</v>
      </c>
      <c r="M975" s="53">
        <v>9.9345228176450501E-2</v>
      </c>
      <c r="N975" s="53">
        <v>0.39958409323479199</v>
      </c>
      <c r="O975" s="53">
        <v>0.37388848535906499</v>
      </c>
      <c r="P975" s="53">
        <v>2.0827457590884501E-3</v>
      </c>
      <c r="Q975" s="53" t="s">
        <v>774</v>
      </c>
    </row>
    <row r="976" spans="1:17" x14ac:dyDescent="0.2">
      <c r="A976" s="53">
        <v>18</v>
      </c>
      <c r="B976" s="53">
        <v>52700001</v>
      </c>
      <c r="C976" s="53">
        <v>53700000</v>
      </c>
      <c r="D976" s="53">
        <v>53200000</v>
      </c>
      <c r="E976" s="53">
        <v>0</v>
      </c>
      <c r="F976" s="53">
        <v>1.67091701093025E-3</v>
      </c>
      <c r="G976" s="53">
        <v>2.08549870797417E-3</v>
      </c>
      <c r="H976" s="53">
        <v>0.80120740643055099</v>
      </c>
      <c r="I976" s="53">
        <v>0.83275297257557701</v>
      </c>
      <c r="J976" s="53">
        <v>0.86501756832079002</v>
      </c>
      <c r="K976" s="53">
        <v>0.64668384912177801</v>
      </c>
      <c r="L976" s="53">
        <v>1.4052938102271401E-3</v>
      </c>
      <c r="M976" s="53">
        <v>0.114695874768135</v>
      </c>
      <c r="N976" s="53">
        <v>0.43531976181252702</v>
      </c>
      <c r="O976" s="53">
        <v>0.41308043227803698</v>
      </c>
      <c r="P976" s="53">
        <v>2.0047493732781E-3</v>
      </c>
      <c r="Q976" s="53" t="s">
        <v>775</v>
      </c>
    </row>
    <row r="977" spans="1:17" x14ac:dyDescent="0.2">
      <c r="A977" s="53">
        <v>18</v>
      </c>
      <c r="B977" s="53">
        <v>52800001</v>
      </c>
      <c r="C977" s="53">
        <v>53800000</v>
      </c>
      <c r="D977" s="53">
        <v>53300000</v>
      </c>
      <c r="E977" s="53">
        <v>0</v>
      </c>
      <c r="F977" s="53">
        <v>1.6021999613131999E-3</v>
      </c>
      <c r="G977" s="53">
        <v>1.9810296610166598E-3</v>
      </c>
      <c r="H977" s="53">
        <v>0.80877131364653798</v>
      </c>
      <c r="I977" s="53">
        <v>0.92314435076560397</v>
      </c>
      <c r="J977" s="53">
        <v>0.96168882484984997</v>
      </c>
      <c r="K977" s="53">
        <v>0.72987705454754004</v>
      </c>
      <c r="L977" s="53">
        <v>1.32377178600299E-3</v>
      </c>
      <c r="M977" s="53">
        <v>0.155422287809447</v>
      </c>
      <c r="N977" s="53">
        <v>0.48177239807885502</v>
      </c>
      <c r="O977" s="53">
        <v>0.45464130951744802</v>
      </c>
      <c r="P977" s="53">
        <v>1.88557152569664E-3</v>
      </c>
      <c r="Q977" s="53" t="s">
        <v>776</v>
      </c>
    </row>
    <row r="978" spans="1:17" x14ac:dyDescent="0.2">
      <c r="A978" s="53">
        <v>18</v>
      </c>
      <c r="B978" s="53">
        <v>52900001</v>
      </c>
      <c r="C978" s="53">
        <v>53900000</v>
      </c>
      <c r="D978" s="53">
        <v>53400000</v>
      </c>
      <c r="E978" s="53">
        <v>0</v>
      </c>
      <c r="F978" s="53">
        <v>1.6154024444509701E-3</v>
      </c>
      <c r="G978" s="53">
        <v>1.9721613969364E-3</v>
      </c>
      <c r="H978" s="53">
        <v>0.81910255771174301</v>
      </c>
      <c r="I978" s="53">
        <v>0.96174138623679295</v>
      </c>
      <c r="J978" s="53">
        <v>1.02310467518492</v>
      </c>
      <c r="K978" s="53">
        <v>0.79079343715462702</v>
      </c>
      <c r="L978" s="53">
        <v>1.3232125024939499E-3</v>
      </c>
      <c r="M978" s="53">
        <v>0.142311195272772</v>
      </c>
      <c r="N978" s="53">
        <v>0.50308304558476802</v>
      </c>
      <c r="O978" s="53">
        <v>0.48840185903494698</v>
      </c>
      <c r="P978" s="53">
        <v>1.88223100570137E-3</v>
      </c>
      <c r="Q978" s="53" t="s">
        <v>777</v>
      </c>
    </row>
    <row r="979" spans="1:17" x14ac:dyDescent="0.2">
      <c r="A979" s="53">
        <v>18</v>
      </c>
      <c r="B979" s="53">
        <v>53000001</v>
      </c>
      <c r="C979" s="53">
        <v>54000000</v>
      </c>
      <c r="D979" s="53">
        <v>53500000</v>
      </c>
      <c r="E979" s="53">
        <v>0</v>
      </c>
      <c r="F979" s="53">
        <v>1.5787272005772001E-3</v>
      </c>
      <c r="G979" s="53">
        <v>1.92782088190447E-3</v>
      </c>
      <c r="H979" s="53">
        <v>0.81891798942316396</v>
      </c>
      <c r="I979" s="53">
        <v>1.0199941615024899</v>
      </c>
      <c r="J979" s="53">
        <v>1.0589080553066901</v>
      </c>
      <c r="K979" s="53">
        <v>0.81158227111243597</v>
      </c>
      <c r="L979" s="53">
        <v>1.2795384097503699E-3</v>
      </c>
      <c r="M979" s="53">
        <v>7.8773977383379198E-2</v>
      </c>
      <c r="N979" s="53">
        <v>0.41407605856406698</v>
      </c>
      <c r="O979" s="53">
        <v>0.40235015818671599</v>
      </c>
      <c r="P979" s="53">
        <v>1.86699235654633E-3</v>
      </c>
      <c r="Q979" s="53" t="s">
        <v>778</v>
      </c>
    </row>
    <row r="980" spans="1:17" x14ac:dyDescent="0.2">
      <c r="A980" s="53">
        <v>18</v>
      </c>
      <c r="B980" s="53">
        <v>53100001</v>
      </c>
      <c r="C980" s="53">
        <v>54100000</v>
      </c>
      <c r="D980" s="53">
        <v>53600000</v>
      </c>
      <c r="E980" s="53">
        <v>0</v>
      </c>
      <c r="F980" s="53">
        <v>1.5088074391294999E-3</v>
      </c>
      <c r="G980" s="53">
        <v>1.85387839277166E-3</v>
      </c>
      <c r="H980" s="53">
        <v>0.81386537812425896</v>
      </c>
      <c r="I980" s="53">
        <v>1.0957754831070401</v>
      </c>
      <c r="J980" s="53">
        <v>1.1443790068823301</v>
      </c>
      <c r="K980" s="53">
        <v>0.88884645809320795</v>
      </c>
      <c r="L980" s="53">
        <v>1.20548523940894E-3</v>
      </c>
      <c r="M980" s="53">
        <v>0.19250293669904101</v>
      </c>
      <c r="N980" s="53">
        <v>0.59616454211684999</v>
      </c>
      <c r="O980" s="53">
        <v>0.58584853225698996</v>
      </c>
      <c r="P980" s="53">
        <v>1.7494931322004201E-3</v>
      </c>
      <c r="Q980" s="53" t="s">
        <v>779</v>
      </c>
    </row>
    <row r="981" spans="1:17" x14ac:dyDescent="0.2">
      <c r="A981" s="53">
        <v>18</v>
      </c>
      <c r="B981" s="53">
        <v>53200001</v>
      </c>
      <c r="C981" s="53">
        <v>54200000</v>
      </c>
      <c r="D981" s="53">
        <v>53700000</v>
      </c>
      <c r="E981" s="53">
        <v>0</v>
      </c>
      <c r="F981" s="53">
        <v>1.4574986062956699E-3</v>
      </c>
      <c r="G981" s="53">
        <v>1.7752971296591299E-3</v>
      </c>
      <c r="H981" s="53">
        <v>0.82098854436582103</v>
      </c>
      <c r="I981" s="53">
        <v>1.1075565187088801</v>
      </c>
      <c r="J981" s="53">
        <v>1.16722772735421</v>
      </c>
      <c r="K981" s="53">
        <v>0.913168809773382</v>
      </c>
      <c r="L981" s="53">
        <v>1.1618682197797E-3</v>
      </c>
      <c r="M981" s="53">
        <v>0.177829354002183</v>
      </c>
      <c r="N981" s="53">
        <v>0.55762022426254898</v>
      </c>
      <c r="O981" s="53">
        <v>0.542689075435417</v>
      </c>
      <c r="P981" s="53">
        <v>1.68104624990608E-3</v>
      </c>
      <c r="Q981" s="53" t="s">
        <v>249</v>
      </c>
    </row>
    <row r="982" spans="1:17" x14ac:dyDescent="0.2">
      <c r="A982" s="53">
        <v>18</v>
      </c>
      <c r="B982" s="53">
        <v>53300001</v>
      </c>
      <c r="C982" s="53">
        <v>54300000</v>
      </c>
      <c r="D982" s="53">
        <v>53800000</v>
      </c>
      <c r="E982" s="53">
        <v>0</v>
      </c>
      <c r="F982" s="53">
        <v>1.3023566737184399E-3</v>
      </c>
      <c r="G982" s="53">
        <v>1.6092351664847E-3</v>
      </c>
      <c r="H982" s="53">
        <v>0.80930164890901501</v>
      </c>
      <c r="I982" s="53">
        <v>1.03128990425406</v>
      </c>
      <c r="J982" s="53">
        <v>1.14194922406555</v>
      </c>
      <c r="K982" s="53">
        <v>0.91228126539272503</v>
      </c>
      <c r="L982" s="53">
        <v>1.05266895925745E-3</v>
      </c>
      <c r="M982" s="53">
        <v>0.10616869087171101</v>
      </c>
      <c r="N982" s="53">
        <v>0.49644211104425301</v>
      </c>
      <c r="O982" s="53">
        <v>0.49634297901176</v>
      </c>
      <c r="P982" s="53">
        <v>1.54918789696608E-3</v>
      </c>
      <c r="Q982" s="53" t="s">
        <v>780</v>
      </c>
    </row>
    <row r="983" spans="1:17" x14ac:dyDescent="0.2">
      <c r="A983" s="53">
        <v>18</v>
      </c>
      <c r="B983" s="53">
        <v>53400001</v>
      </c>
      <c r="C983" s="53">
        <v>54400000</v>
      </c>
      <c r="D983" s="53">
        <v>53900000</v>
      </c>
      <c r="E983" s="53">
        <v>0</v>
      </c>
      <c r="F983" s="53">
        <v>1.20967201719849E-3</v>
      </c>
      <c r="G983" s="53">
        <v>1.5518960797973999E-3</v>
      </c>
      <c r="H983" s="53">
        <v>0.77948003925392495</v>
      </c>
      <c r="I983" s="53">
        <v>0.94157390940627905</v>
      </c>
      <c r="J983" s="53">
        <v>1.0703537953956599</v>
      </c>
      <c r="K983" s="53">
        <v>0.85899266316131495</v>
      </c>
      <c r="L983" s="53">
        <v>9.9469122028846804E-4</v>
      </c>
      <c r="M983" s="53">
        <v>0.13134550566090999</v>
      </c>
      <c r="N983" s="53">
        <v>0.489380725045309</v>
      </c>
      <c r="O983" s="53">
        <v>0.475655476765041</v>
      </c>
      <c r="P983" s="53">
        <v>1.4855314583062001E-3</v>
      </c>
      <c r="Q983" s="53" t="s">
        <v>781</v>
      </c>
    </row>
    <row r="984" spans="1:17" x14ac:dyDescent="0.2">
      <c r="A984" s="53">
        <v>18</v>
      </c>
      <c r="B984" s="53">
        <v>66200001</v>
      </c>
      <c r="C984" s="53">
        <v>67200000</v>
      </c>
      <c r="D984" s="53">
        <v>66700000</v>
      </c>
      <c r="E984" s="53">
        <v>0</v>
      </c>
      <c r="F984" s="53">
        <v>1.7979855139958101E-3</v>
      </c>
      <c r="G984" s="53">
        <v>2.3053312378282201E-3</v>
      </c>
      <c r="H984" s="53">
        <v>0.77992502096559302</v>
      </c>
      <c r="I984" s="53">
        <v>0.64461752643832204</v>
      </c>
      <c r="J984" s="53">
        <v>0.91688011197479002</v>
      </c>
      <c r="K984" s="53">
        <v>0.79013900348955801</v>
      </c>
      <c r="L984" s="53">
        <v>1.5691196814642001E-3</v>
      </c>
      <c r="M984" s="53">
        <v>8.3348175160104399E-2</v>
      </c>
      <c r="N984" s="53">
        <v>0.33008050936220101</v>
      </c>
      <c r="O984" s="53">
        <v>0.29165590930063101</v>
      </c>
      <c r="P984" s="53">
        <v>2.2298845626150901E-3</v>
      </c>
      <c r="Q984" s="53" t="s">
        <v>782</v>
      </c>
    </row>
    <row r="985" spans="1:17" x14ac:dyDescent="0.2">
      <c r="A985" s="53">
        <v>19</v>
      </c>
      <c r="B985" s="53">
        <v>700001</v>
      </c>
      <c r="C985" s="53">
        <v>1700000</v>
      </c>
      <c r="D985" s="53">
        <v>1200000</v>
      </c>
      <c r="E985" s="53">
        <v>0</v>
      </c>
      <c r="F985" s="53">
        <v>2.0823088284264799E-3</v>
      </c>
      <c r="G985" s="53">
        <v>2.6491832371962399E-3</v>
      </c>
      <c r="H985" s="53">
        <v>0.78601917722772896</v>
      </c>
      <c r="I985" s="53">
        <v>1.0887078468165601</v>
      </c>
      <c r="J985" s="53">
        <v>1.26020504502028</v>
      </c>
      <c r="K985" s="53">
        <v>1.0450330678588799</v>
      </c>
      <c r="L985" s="53">
        <v>1.67139605407465E-3</v>
      </c>
      <c r="M985" s="53">
        <v>-0.34865790849234901</v>
      </c>
      <c r="N985" s="53">
        <v>9.2513738077781502E-2</v>
      </c>
      <c r="O985" s="53">
        <v>0.18180073117506501</v>
      </c>
      <c r="P985" s="53">
        <v>2.8529114947392202E-3</v>
      </c>
      <c r="Q985" s="53" t="s">
        <v>783</v>
      </c>
    </row>
    <row r="986" spans="1:17" x14ac:dyDescent="0.2">
      <c r="A986" s="53">
        <v>19</v>
      </c>
      <c r="B986" s="53">
        <v>800001</v>
      </c>
      <c r="C986" s="53">
        <v>1800000</v>
      </c>
      <c r="D986" s="53">
        <v>1300000</v>
      </c>
      <c r="E986" s="53">
        <v>0</v>
      </c>
      <c r="F986" s="53">
        <v>2.1611911653705799E-3</v>
      </c>
      <c r="G986" s="53">
        <v>2.7357506721778402E-3</v>
      </c>
      <c r="H986" s="53">
        <v>0.78998104152895199</v>
      </c>
      <c r="I986" s="53">
        <v>1.1062154542637399</v>
      </c>
      <c r="J986" s="53">
        <v>1.2657113167302001</v>
      </c>
      <c r="K986" s="53">
        <v>1.04594674986932</v>
      </c>
      <c r="L986" s="53">
        <v>1.7241987507162701E-3</v>
      </c>
      <c r="M986" s="53">
        <v>-0.333790295952065</v>
      </c>
      <c r="N986" s="53">
        <v>8.2457465167458902E-2</v>
      </c>
      <c r="O986" s="53">
        <v>0.16180916369997</v>
      </c>
      <c r="P986" s="53">
        <v>2.93868143237268E-3</v>
      </c>
      <c r="Q986" s="53" t="s">
        <v>783</v>
      </c>
    </row>
    <row r="987" spans="1:17" x14ac:dyDescent="0.2">
      <c r="A987" s="53">
        <v>19</v>
      </c>
      <c r="B987" s="53">
        <v>1800001</v>
      </c>
      <c r="C987" s="53">
        <v>2800000</v>
      </c>
      <c r="D987" s="53">
        <v>2300000</v>
      </c>
      <c r="E987" s="53">
        <v>0</v>
      </c>
      <c r="F987" s="53">
        <v>2.9168944721944699E-3</v>
      </c>
      <c r="G987" s="53">
        <v>3.75319063590348E-3</v>
      </c>
      <c r="H987" s="53">
        <v>0.77717727532705105</v>
      </c>
      <c r="I987" s="53">
        <v>1.1047017780697199</v>
      </c>
      <c r="J987" s="53">
        <v>1.48082253473604</v>
      </c>
      <c r="K987" s="53">
        <v>1.32121336314761</v>
      </c>
      <c r="L987" s="53">
        <v>2.3064469966575601E-3</v>
      </c>
      <c r="M987" s="53">
        <v>-2.2882664519394899E-2</v>
      </c>
      <c r="N987" s="53">
        <v>0.24894576275879099</v>
      </c>
      <c r="O987" s="53">
        <v>0.23545104713997</v>
      </c>
      <c r="P987" s="53">
        <v>3.7240419908427399E-3</v>
      </c>
      <c r="Q987" s="53" t="s">
        <v>1436</v>
      </c>
    </row>
    <row r="988" spans="1:17" x14ac:dyDescent="0.2">
      <c r="A988" s="53">
        <v>19</v>
      </c>
      <c r="B988" s="53">
        <v>1900001</v>
      </c>
      <c r="C988" s="53">
        <v>2900000</v>
      </c>
      <c r="D988" s="53">
        <v>2400000</v>
      </c>
      <c r="E988" s="53">
        <v>0</v>
      </c>
      <c r="F988" s="53">
        <v>2.9926353541882998E-3</v>
      </c>
      <c r="G988" s="53">
        <v>3.73508002944768E-3</v>
      </c>
      <c r="H988" s="53">
        <v>0.80122389094587398</v>
      </c>
      <c r="I988" s="53">
        <v>1.0893880707021999</v>
      </c>
      <c r="J988" s="53">
        <v>1.45156529245251</v>
      </c>
      <c r="K988" s="53">
        <v>1.28994788053885</v>
      </c>
      <c r="L988" s="53">
        <v>2.3723753273370298E-3</v>
      </c>
      <c r="M988" s="53">
        <v>-2.3731182232217301E-2</v>
      </c>
      <c r="N988" s="53">
        <v>0.20855182964508401</v>
      </c>
      <c r="O988" s="53">
        <v>0.183659702252152</v>
      </c>
      <c r="P988" s="53">
        <v>3.7065505874379402E-3</v>
      </c>
      <c r="Q988" s="53" t="s">
        <v>1436</v>
      </c>
    </row>
    <row r="989" spans="1:17" x14ac:dyDescent="0.2">
      <c r="A989" s="53">
        <v>19</v>
      </c>
      <c r="B989" s="53">
        <v>2000001</v>
      </c>
      <c r="C989" s="53">
        <v>3000000</v>
      </c>
      <c r="D989" s="53">
        <v>2500000</v>
      </c>
      <c r="E989" s="53">
        <v>0</v>
      </c>
      <c r="F989" s="53">
        <v>3.2879088072058698E-3</v>
      </c>
      <c r="G989" s="53">
        <v>3.8745218644272799E-3</v>
      </c>
      <c r="H989" s="53">
        <v>0.84859730368094799</v>
      </c>
      <c r="I989" s="53">
        <v>1.1820264172313599</v>
      </c>
      <c r="J989" s="53">
        <v>1.4936083986298501</v>
      </c>
      <c r="K989" s="53">
        <v>1.30396002814687</v>
      </c>
      <c r="L989" s="53">
        <v>2.5633358477523799E-3</v>
      </c>
      <c r="M989" s="53">
        <v>7.9690886042787096E-2</v>
      </c>
      <c r="N989" s="53">
        <v>0.31081785605552498</v>
      </c>
      <c r="O989" s="53">
        <v>0.26864273363338798</v>
      </c>
      <c r="P989" s="53">
        <v>3.7520797698118299E-3</v>
      </c>
      <c r="Q989" s="53" t="s">
        <v>1436</v>
      </c>
    </row>
    <row r="990" spans="1:17" x14ac:dyDescent="0.2">
      <c r="A990" s="53">
        <v>19</v>
      </c>
      <c r="B990" s="53">
        <v>2100001</v>
      </c>
      <c r="C990" s="53">
        <v>3100000</v>
      </c>
      <c r="D990" s="53">
        <v>2600000</v>
      </c>
      <c r="E990" s="53">
        <v>0</v>
      </c>
      <c r="F990" s="53">
        <v>3.3903208521870302E-3</v>
      </c>
      <c r="G990" s="53">
        <v>3.83443857476373E-3</v>
      </c>
      <c r="H990" s="53">
        <v>0.88417659745558297</v>
      </c>
      <c r="I990" s="53">
        <v>1.3152461736132699</v>
      </c>
      <c r="J990" s="53">
        <v>1.5862961248204801</v>
      </c>
      <c r="K990" s="53">
        <v>1.3660792011279199</v>
      </c>
      <c r="L990" s="53">
        <v>2.5815105739139298E-3</v>
      </c>
      <c r="M990" s="53">
        <v>0.11827774273474199</v>
      </c>
      <c r="N990" s="53">
        <v>0.34026610142546798</v>
      </c>
      <c r="O990" s="53">
        <v>0.28913412578544601</v>
      </c>
      <c r="P990" s="53">
        <v>3.6797445994496999E-3</v>
      </c>
      <c r="Q990" s="53" t="s">
        <v>1436</v>
      </c>
    </row>
    <row r="991" spans="1:17" x14ac:dyDescent="0.2">
      <c r="A991" s="53">
        <v>19</v>
      </c>
      <c r="B991" s="53">
        <v>2200001</v>
      </c>
      <c r="C991" s="53">
        <v>3200000</v>
      </c>
      <c r="D991" s="53">
        <v>2700000</v>
      </c>
      <c r="E991" s="53">
        <v>0</v>
      </c>
      <c r="F991" s="53">
        <v>3.16614311538135E-3</v>
      </c>
      <c r="G991" s="53">
        <v>3.5279371415306402E-3</v>
      </c>
      <c r="H991" s="53">
        <v>0.89744884570354899</v>
      </c>
      <c r="I991" s="53">
        <v>1.40228801443287</v>
      </c>
      <c r="J991" s="53">
        <v>1.60756183812536</v>
      </c>
      <c r="K991" s="53">
        <v>1.35536815309568</v>
      </c>
      <c r="L991" s="53">
        <v>2.3743549864203798E-3</v>
      </c>
      <c r="M991" s="53">
        <v>-1.8825799050431499E-3</v>
      </c>
      <c r="N991" s="53">
        <v>0.23731676848257699</v>
      </c>
      <c r="O991" s="53">
        <v>0.21100625382503599</v>
      </c>
      <c r="P991" s="53">
        <v>3.4813001192635401E-3</v>
      </c>
      <c r="Q991" s="53" t="s">
        <v>1436</v>
      </c>
    </row>
    <row r="992" spans="1:17" x14ac:dyDescent="0.2">
      <c r="A992" s="53">
        <v>19</v>
      </c>
      <c r="B992" s="53">
        <v>2300001</v>
      </c>
      <c r="C992" s="53">
        <v>3300000</v>
      </c>
      <c r="D992" s="53">
        <v>2800000</v>
      </c>
      <c r="E992" s="53">
        <v>0</v>
      </c>
      <c r="F992" s="53">
        <v>3.1557761672967601E-3</v>
      </c>
      <c r="G992" s="53">
        <v>3.5632515185365001E-3</v>
      </c>
      <c r="H992" s="53">
        <v>0.88564507750294896</v>
      </c>
      <c r="I992" s="53">
        <v>1.2792663830561299</v>
      </c>
      <c r="J992" s="53">
        <v>1.50919236117971</v>
      </c>
      <c r="K992" s="53">
        <v>1.2820395354065399</v>
      </c>
      <c r="L992" s="53">
        <v>2.41523742941067E-3</v>
      </c>
      <c r="M992" s="53">
        <v>-5.8427468787711601E-2</v>
      </c>
      <c r="N992" s="53">
        <v>0.20485252547639701</v>
      </c>
      <c r="O992" s="53">
        <v>0.19493966684700501</v>
      </c>
      <c r="P992" s="53">
        <v>3.5632473673494298E-3</v>
      </c>
      <c r="Q992" s="53" t="s">
        <v>1436</v>
      </c>
    </row>
    <row r="993" spans="1:17" x14ac:dyDescent="0.2">
      <c r="A993" s="53">
        <v>19</v>
      </c>
      <c r="B993" s="53">
        <v>2400001</v>
      </c>
      <c r="C993" s="53">
        <v>3400000</v>
      </c>
      <c r="D993" s="53">
        <v>2900000</v>
      </c>
      <c r="E993" s="53">
        <v>0</v>
      </c>
      <c r="F993" s="53">
        <v>3.0316545952413601E-3</v>
      </c>
      <c r="G993" s="53">
        <v>3.5015228847348001E-3</v>
      </c>
      <c r="H993" s="53">
        <v>0.86581030455580599</v>
      </c>
      <c r="I993" s="53">
        <v>1.2401512866931701</v>
      </c>
      <c r="J993" s="53">
        <v>1.45492816266884</v>
      </c>
      <c r="K993" s="53">
        <v>1.2290346184134699</v>
      </c>
      <c r="L993" s="53">
        <v>2.3326055428026702E-3</v>
      </c>
      <c r="M993" s="53">
        <v>-9.9520710281339204E-3</v>
      </c>
      <c r="N993" s="53">
        <v>0.22108949263462799</v>
      </c>
      <c r="O993" s="53">
        <v>0.193307455767876</v>
      </c>
      <c r="P993" s="53">
        <v>3.4611834187649199E-3</v>
      </c>
      <c r="Q993" s="53" t="s">
        <v>1436</v>
      </c>
    </row>
    <row r="994" spans="1:17" x14ac:dyDescent="0.2">
      <c r="A994" s="53">
        <v>19</v>
      </c>
      <c r="B994" s="53">
        <v>2500001</v>
      </c>
      <c r="C994" s="53">
        <v>3500000</v>
      </c>
      <c r="D994" s="53">
        <v>3000000</v>
      </c>
      <c r="E994" s="53">
        <v>0</v>
      </c>
      <c r="F994" s="53">
        <v>3.0827167995403299E-3</v>
      </c>
      <c r="G994" s="53">
        <v>3.56351022610001E-3</v>
      </c>
      <c r="H994" s="53">
        <v>0.86507870160208</v>
      </c>
      <c r="I994" s="53">
        <v>1.13763392852038</v>
      </c>
      <c r="J994" s="53">
        <v>1.3450746771150499</v>
      </c>
      <c r="K994" s="53">
        <v>1.13106328928039</v>
      </c>
      <c r="L994" s="53">
        <v>2.4177279053512199E-3</v>
      </c>
      <c r="M994" s="53">
        <v>-1.36203297198264E-2</v>
      </c>
      <c r="N994" s="53">
        <v>0.29163736318397998</v>
      </c>
      <c r="O994" s="53">
        <v>0.28621867682011698</v>
      </c>
      <c r="P994" s="53">
        <v>3.5257517172127698E-3</v>
      </c>
      <c r="Q994" s="53" t="s">
        <v>166</v>
      </c>
    </row>
    <row r="995" spans="1:17" x14ac:dyDescent="0.2">
      <c r="A995" s="53">
        <v>19</v>
      </c>
      <c r="B995" s="53">
        <v>2600001</v>
      </c>
      <c r="C995" s="53">
        <v>3600000</v>
      </c>
      <c r="D995" s="53">
        <v>3100000</v>
      </c>
      <c r="E995" s="53">
        <v>0</v>
      </c>
      <c r="F995" s="53">
        <v>3.05072833049304E-3</v>
      </c>
      <c r="G995" s="53">
        <v>3.6117355158515399E-3</v>
      </c>
      <c r="H995" s="53">
        <v>0.84467102231149105</v>
      </c>
      <c r="I995" s="53">
        <v>1.12163290103132</v>
      </c>
      <c r="J995" s="53">
        <v>1.29884152765759</v>
      </c>
      <c r="K995" s="53">
        <v>1.0781870486616201</v>
      </c>
      <c r="L995" s="53">
        <v>2.3996969792382601E-3</v>
      </c>
      <c r="M995" s="53">
        <v>3.0237914132269301E-2</v>
      </c>
      <c r="N995" s="53">
        <v>0.33924579590316301</v>
      </c>
      <c r="O995" s="53">
        <v>0.32772849595875497</v>
      </c>
      <c r="P995" s="53">
        <v>3.5366610156347699E-3</v>
      </c>
      <c r="Q995" s="53" t="s">
        <v>166</v>
      </c>
    </row>
    <row r="996" spans="1:17" x14ac:dyDescent="0.2">
      <c r="A996" s="53">
        <v>19</v>
      </c>
      <c r="B996" s="53">
        <v>2700001</v>
      </c>
      <c r="C996" s="53">
        <v>3700000</v>
      </c>
      <c r="D996" s="53">
        <v>3200000</v>
      </c>
      <c r="E996" s="53">
        <v>0</v>
      </c>
      <c r="F996" s="53">
        <v>3.0221314742447099E-3</v>
      </c>
      <c r="G996" s="53">
        <v>3.6086373311501E-3</v>
      </c>
      <c r="H996" s="53">
        <v>0.83747165395574197</v>
      </c>
      <c r="I996" s="53">
        <v>1.09578912108466</v>
      </c>
      <c r="J996" s="53">
        <v>1.2670501935955401</v>
      </c>
      <c r="K996" s="53">
        <v>1.0476238809073299</v>
      </c>
      <c r="L996" s="53">
        <v>2.3884921246722E-3</v>
      </c>
      <c r="M996" s="53">
        <v>4.8468459040721397E-2</v>
      </c>
      <c r="N996" s="53">
        <v>0.35107923582600398</v>
      </c>
      <c r="O996" s="53">
        <v>0.33467646155580799</v>
      </c>
      <c r="P996" s="53">
        <v>3.5186905089001101E-3</v>
      </c>
      <c r="Q996" s="53" t="s">
        <v>166</v>
      </c>
    </row>
    <row r="997" spans="1:17" x14ac:dyDescent="0.2">
      <c r="A997" s="53">
        <v>19</v>
      </c>
      <c r="B997" s="53">
        <v>2800001</v>
      </c>
      <c r="C997" s="53">
        <v>3800000</v>
      </c>
      <c r="D997" s="53">
        <v>3300000</v>
      </c>
      <c r="E997" s="53">
        <v>0</v>
      </c>
      <c r="F997" s="53">
        <v>2.8971328759475798E-3</v>
      </c>
      <c r="G997" s="53">
        <v>3.5899989828025399E-3</v>
      </c>
      <c r="H997" s="53">
        <v>0.80700102975681798</v>
      </c>
      <c r="I997" s="53">
        <v>1.0190724049359401</v>
      </c>
      <c r="J997" s="53">
        <v>1.2056815601779101</v>
      </c>
      <c r="K997" s="53">
        <v>1.0022471744170001</v>
      </c>
      <c r="L997" s="53">
        <v>2.3211696899896601E-3</v>
      </c>
      <c r="M997" s="53">
        <v>7.1957678860675001E-2</v>
      </c>
      <c r="N997" s="53">
        <v>0.34075545347110903</v>
      </c>
      <c r="O997" s="53">
        <v>0.31056936210336999</v>
      </c>
      <c r="P997" s="53">
        <v>3.4812102286418001E-3</v>
      </c>
      <c r="Q997" s="53" t="s">
        <v>166</v>
      </c>
    </row>
    <row r="998" spans="1:17" x14ac:dyDescent="0.2">
      <c r="A998" s="53">
        <v>19</v>
      </c>
      <c r="B998" s="53">
        <v>2900001</v>
      </c>
      <c r="C998" s="53">
        <v>3900000</v>
      </c>
      <c r="D998" s="53">
        <v>3400000</v>
      </c>
      <c r="E998" s="53">
        <v>0</v>
      </c>
      <c r="F998" s="53">
        <v>2.7432479962847599E-3</v>
      </c>
      <c r="G998" s="53">
        <v>3.4800830749230102E-3</v>
      </c>
      <c r="H998" s="53">
        <v>0.78827083642118201</v>
      </c>
      <c r="I998" s="53">
        <v>0.94782390024103902</v>
      </c>
      <c r="J998" s="53">
        <v>1.13233525421869</v>
      </c>
      <c r="K998" s="53">
        <v>0.93827866380770797</v>
      </c>
      <c r="L998" s="53">
        <v>2.2272778095310699E-3</v>
      </c>
      <c r="M998" s="53">
        <v>-1.99728474773482E-3</v>
      </c>
      <c r="N998" s="53">
        <v>0.25450528157455599</v>
      </c>
      <c r="O998" s="53">
        <v>0.232865238813279</v>
      </c>
      <c r="P998" s="53">
        <v>3.43341822502537E-3</v>
      </c>
      <c r="Q998" s="53" t="s">
        <v>166</v>
      </c>
    </row>
    <row r="999" spans="1:17" x14ac:dyDescent="0.2">
      <c r="A999" s="53">
        <v>19</v>
      </c>
      <c r="B999" s="53">
        <v>51100001</v>
      </c>
      <c r="C999" s="53">
        <v>52100000</v>
      </c>
      <c r="D999" s="53">
        <v>51600000</v>
      </c>
      <c r="E999" s="53">
        <v>0</v>
      </c>
      <c r="F999" s="53">
        <v>1.15197176891736E-3</v>
      </c>
      <c r="G999" s="53">
        <v>1.4844752883339601E-3</v>
      </c>
      <c r="H999" s="53">
        <v>0.77601276219978599</v>
      </c>
      <c r="I999" s="53">
        <v>1.04190482750699</v>
      </c>
      <c r="J999" s="53">
        <v>1.3266647178352899</v>
      </c>
      <c r="K999" s="53">
        <v>1.1463715574021001</v>
      </c>
      <c r="L999" s="53">
        <v>9.2620410932317499E-4</v>
      </c>
      <c r="M999" s="53">
        <v>0.74801062851465505</v>
      </c>
      <c r="N999" s="53">
        <v>0.81676712557403197</v>
      </c>
      <c r="O999" s="53">
        <v>0.61694025416425002</v>
      </c>
      <c r="P999" s="53">
        <v>1.24468677856956E-3</v>
      </c>
      <c r="Q999" s="53" t="s">
        <v>784</v>
      </c>
    </row>
    <row r="1000" spans="1:17" x14ac:dyDescent="0.2">
      <c r="A1000" s="53">
        <v>19</v>
      </c>
      <c r="B1000" s="53">
        <v>51200001</v>
      </c>
      <c r="C1000" s="53">
        <v>52200000</v>
      </c>
      <c r="D1000" s="53">
        <v>51700000</v>
      </c>
      <c r="E1000" s="53">
        <v>0</v>
      </c>
      <c r="F1000" s="53">
        <v>1.2392822492866601E-3</v>
      </c>
      <c r="G1000" s="53">
        <v>1.58181794730038E-3</v>
      </c>
      <c r="H1000" s="53">
        <v>0.78345441167973195</v>
      </c>
      <c r="I1000" s="53">
        <v>1.01185288450874</v>
      </c>
      <c r="J1000" s="53">
        <v>1.27897288786549</v>
      </c>
      <c r="K1000" s="53">
        <v>1.0979273640842</v>
      </c>
      <c r="L1000" s="53">
        <v>1.00188125471903E-3</v>
      </c>
      <c r="M1000" s="53">
        <v>0.69573009294556099</v>
      </c>
      <c r="N1000" s="53">
        <v>0.76735908180706203</v>
      </c>
      <c r="O1000" s="53">
        <v>0.57694935999757102</v>
      </c>
      <c r="P1000" s="53">
        <v>1.3403452033532901E-3</v>
      </c>
      <c r="Q1000" s="53" t="s">
        <v>785</v>
      </c>
    </row>
    <row r="1001" spans="1:17" x14ac:dyDescent="0.2">
      <c r="A1001" s="53">
        <v>19</v>
      </c>
      <c r="B1001" s="53">
        <v>51300001</v>
      </c>
      <c r="C1001" s="53">
        <v>52300000</v>
      </c>
      <c r="D1001" s="53">
        <v>51800000</v>
      </c>
      <c r="E1001" s="53">
        <v>0</v>
      </c>
      <c r="F1001" s="53">
        <v>1.36567857191828E-3</v>
      </c>
      <c r="G1001" s="53">
        <v>1.7416648778809799E-3</v>
      </c>
      <c r="H1001" s="53">
        <v>0.78412247342315999</v>
      </c>
      <c r="I1001" s="53">
        <v>1.0557895659861201</v>
      </c>
      <c r="J1001" s="53">
        <v>1.28114313291118</v>
      </c>
      <c r="K1001" s="53">
        <v>1.0815425365762801</v>
      </c>
      <c r="L1001" s="53">
        <v>1.0953928030381099E-3</v>
      </c>
      <c r="M1001" s="53">
        <v>0.61674914507325096</v>
      </c>
      <c r="N1001" s="53">
        <v>0.71264329733481702</v>
      </c>
      <c r="O1001" s="53">
        <v>0.54233878923518397</v>
      </c>
      <c r="P1001" s="53">
        <v>1.50001354044544E-3</v>
      </c>
      <c r="Q1001" s="53" t="s">
        <v>785</v>
      </c>
    </row>
    <row r="1002" spans="1:17" x14ac:dyDescent="0.2">
      <c r="A1002" s="53">
        <v>19</v>
      </c>
      <c r="B1002" s="53">
        <v>54500001</v>
      </c>
      <c r="C1002" s="53">
        <v>55500000</v>
      </c>
      <c r="D1002" s="53">
        <v>55000000</v>
      </c>
      <c r="E1002" s="53">
        <v>0</v>
      </c>
      <c r="F1002" s="53">
        <v>1.0366899606928999E-3</v>
      </c>
      <c r="G1002" s="53">
        <v>1.32448033677709E-3</v>
      </c>
      <c r="H1002" s="53">
        <v>0.78271449708005403</v>
      </c>
      <c r="I1002" s="53">
        <v>1.13825543682996</v>
      </c>
      <c r="J1002" s="53">
        <v>1.36801636944144</v>
      </c>
      <c r="K1002" s="53">
        <v>1.15931663997354</v>
      </c>
      <c r="L1002" s="53">
        <v>8.2188860899812699E-4</v>
      </c>
      <c r="M1002" s="53">
        <v>0.40761942749125601</v>
      </c>
      <c r="N1002" s="53">
        <v>0.70588097681231998</v>
      </c>
      <c r="O1002" s="53">
        <v>0.629221045323203</v>
      </c>
      <c r="P1002" s="53">
        <v>1.1920859357747299E-3</v>
      </c>
      <c r="Q1002" s="53" t="s">
        <v>786</v>
      </c>
    </row>
    <row r="1003" spans="1:17" x14ac:dyDescent="0.2">
      <c r="A1003" s="53">
        <v>19</v>
      </c>
      <c r="B1003" s="53">
        <v>54600001</v>
      </c>
      <c r="C1003" s="53">
        <v>55600000</v>
      </c>
      <c r="D1003" s="53">
        <v>55100000</v>
      </c>
      <c r="E1003" s="53">
        <v>0</v>
      </c>
      <c r="F1003" s="53">
        <v>9.9266797255032589E-4</v>
      </c>
      <c r="G1003" s="53">
        <v>1.26829842488952E-3</v>
      </c>
      <c r="H1003" s="53">
        <v>0.78267697339196496</v>
      </c>
      <c r="I1003" s="53">
        <v>1.1695310683972999</v>
      </c>
      <c r="J1003" s="53">
        <v>1.40563113418395</v>
      </c>
      <c r="K1003" s="53">
        <v>1.1940242630828499</v>
      </c>
      <c r="L1003" s="53">
        <v>7.8314565610030501E-4</v>
      </c>
      <c r="M1003" s="53">
        <v>0.30743512355983099</v>
      </c>
      <c r="N1003" s="53">
        <v>0.62709141623962406</v>
      </c>
      <c r="O1003" s="53">
        <v>0.57315090318608597</v>
      </c>
      <c r="P1003" s="53">
        <v>1.1667026911620199E-3</v>
      </c>
      <c r="Q1003" s="53" t="s">
        <v>787</v>
      </c>
    </row>
    <row r="1004" spans="1:17" x14ac:dyDescent="0.2">
      <c r="A1004" s="53">
        <v>19</v>
      </c>
      <c r="B1004" s="53">
        <v>55000001</v>
      </c>
      <c r="C1004" s="53">
        <v>56000000</v>
      </c>
      <c r="D1004" s="53">
        <v>55500000</v>
      </c>
      <c r="E1004" s="53">
        <v>0</v>
      </c>
      <c r="F1004" s="53">
        <v>1.29458140878729E-3</v>
      </c>
      <c r="G1004" s="53">
        <v>1.6114317108244401E-3</v>
      </c>
      <c r="H1004" s="53">
        <v>0.80337342258515998</v>
      </c>
      <c r="I1004" s="53">
        <v>1.15675525231554</v>
      </c>
      <c r="J1004" s="53">
        <v>1.37826602712027</v>
      </c>
      <c r="K1004" s="53">
        <v>1.16367580140353</v>
      </c>
      <c r="L1004" s="53">
        <v>1.02429001325829E-3</v>
      </c>
      <c r="M1004" s="53">
        <v>0.265587439131728</v>
      </c>
      <c r="N1004" s="53">
        <v>0.63848736181221399</v>
      </c>
      <c r="O1004" s="53">
        <v>0.60818176781756506</v>
      </c>
      <c r="P1004" s="53">
        <v>1.4963440809887001E-3</v>
      </c>
      <c r="Q1004" s="53" t="s">
        <v>788</v>
      </c>
    </row>
    <row r="1005" spans="1:17" x14ac:dyDescent="0.2">
      <c r="A1005" s="53">
        <v>19</v>
      </c>
      <c r="B1005" s="53">
        <v>55100001</v>
      </c>
      <c r="C1005" s="53">
        <v>56100000</v>
      </c>
      <c r="D1005" s="53">
        <v>55600000</v>
      </c>
      <c r="E1005" s="53">
        <v>0</v>
      </c>
      <c r="F1005" s="53">
        <v>1.6019768682298101E-3</v>
      </c>
      <c r="G1005" s="53">
        <v>2.0097824964595101E-3</v>
      </c>
      <c r="H1005" s="53">
        <v>0.79708967067426395</v>
      </c>
      <c r="I1005" s="53">
        <v>1.11628805008651</v>
      </c>
      <c r="J1005" s="53">
        <v>1.3753544518910601</v>
      </c>
      <c r="K1005" s="53">
        <v>1.1799698167663299</v>
      </c>
      <c r="L1005" s="53">
        <v>1.26446376552255E-3</v>
      </c>
      <c r="M1005" s="53">
        <v>0.38247674885969501</v>
      </c>
      <c r="N1005" s="53">
        <v>0.78294531552900404</v>
      </c>
      <c r="O1005" s="53">
        <v>0.74140095004693096</v>
      </c>
      <c r="P1005" s="53">
        <v>1.8218360159737801E-3</v>
      </c>
      <c r="Q1005" s="53" t="s">
        <v>789</v>
      </c>
    </row>
    <row r="1006" spans="1:17" x14ac:dyDescent="0.2">
      <c r="A1006" s="53">
        <v>19</v>
      </c>
      <c r="B1006" s="53">
        <v>55200001</v>
      </c>
      <c r="C1006" s="53">
        <v>56200000</v>
      </c>
      <c r="D1006" s="53">
        <v>55700000</v>
      </c>
      <c r="E1006" s="53">
        <v>0</v>
      </c>
      <c r="F1006" s="53">
        <v>1.7881595022624401E-3</v>
      </c>
      <c r="G1006" s="53">
        <v>2.2772846703520101E-3</v>
      </c>
      <c r="H1006" s="53">
        <v>0.78521562347584595</v>
      </c>
      <c r="I1006" s="53">
        <v>1.07894828160749</v>
      </c>
      <c r="J1006" s="53">
        <v>1.2944170894210001</v>
      </c>
      <c r="K1006" s="53">
        <v>1.09407992215687</v>
      </c>
      <c r="L1006" s="53">
        <v>1.4218102368301799E-3</v>
      </c>
      <c r="M1006" s="53">
        <v>0.32965742225148997</v>
      </c>
      <c r="N1006" s="53">
        <v>0.76099078160398004</v>
      </c>
      <c r="O1006" s="53">
        <v>0.73681032057312201</v>
      </c>
      <c r="P1006" s="53">
        <v>2.0890637990915398E-3</v>
      </c>
      <c r="Q1006" s="53" t="s">
        <v>790</v>
      </c>
    </row>
    <row r="1007" spans="1:17" x14ac:dyDescent="0.2">
      <c r="A1007" s="53">
        <v>19</v>
      </c>
      <c r="B1007" s="53">
        <v>55300001</v>
      </c>
      <c r="C1007" s="53">
        <v>56300000</v>
      </c>
      <c r="D1007" s="53">
        <v>55800000</v>
      </c>
      <c r="E1007" s="53">
        <v>0</v>
      </c>
      <c r="F1007" s="53">
        <v>1.8374135080605699E-3</v>
      </c>
      <c r="G1007" s="53">
        <v>2.3450857684025601E-3</v>
      </c>
      <c r="H1007" s="53">
        <v>0.78351654886899502</v>
      </c>
      <c r="I1007" s="53">
        <v>1.06804135618322</v>
      </c>
      <c r="J1007" s="53">
        <v>1.30033344518328</v>
      </c>
      <c r="K1007" s="53">
        <v>1.10632426510115</v>
      </c>
      <c r="L1007" s="53">
        <v>1.46341212196553E-3</v>
      </c>
      <c r="M1007" s="53">
        <v>0.31222929529328602</v>
      </c>
      <c r="N1007" s="53">
        <v>0.71215820327516299</v>
      </c>
      <c r="O1007" s="53">
        <v>0.68161865052315895</v>
      </c>
      <c r="P1007" s="53">
        <v>2.1592641415956902E-3</v>
      </c>
      <c r="Q1007" s="53" t="s">
        <v>791</v>
      </c>
    </row>
    <row r="1008" spans="1:17" x14ac:dyDescent="0.2">
      <c r="A1008" s="53">
        <v>20</v>
      </c>
      <c r="B1008" s="53">
        <v>10400001</v>
      </c>
      <c r="C1008" s="53">
        <v>11400000</v>
      </c>
      <c r="D1008" s="53">
        <v>10900000</v>
      </c>
      <c r="E1008" s="53">
        <v>0</v>
      </c>
      <c r="F1008" s="53">
        <v>1.70356510482981E-3</v>
      </c>
      <c r="G1008" s="53">
        <v>2.1211817206099699E-3</v>
      </c>
      <c r="H1008" s="53">
        <v>0.80312077380146896</v>
      </c>
      <c r="I1008" s="53">
        <v>0.83445787647014702</v>
      </c>
      <c r="J1008" s="53">
        <v>1.05637678218366</v>
      </c>
      <c r="K1008" s="53">
        <v>0.88927832561901698</v>
      </c>
      <c r="L1008" s="53">
        <v>1.4271981901651501E-3</v>
      </c>
      <c r="M1008" s="53">
        <v>0.17301741270479101</v>
      </c>
      <c r="N1008" s="53">
        <v>0.46251613634133598</v>
      </c>
      <c r="O1008" s="53">
        <v>0.42189735814476798</v>
      </c>
      <c r="P1008" s="53">
        <v>2.00937430722506E-3</v>
      </c>
      <c r="Q1008" s="53" t="s">
        <v>792</v>
      </c>
    </row>
    <row r="1009" spans="1:17" x14ac:dyDescent="0.2">
      <c r="A1009" s="53">
        <v>20</v>
      </c>
      <c r="B1009" s="53">
        <v>10500001</v>
      </c>
      <c r="C1009" s="53">
        <v>11500000</v>
      </c>
      <c r="D1009" s="53">
        <v>11000000</v>
      </c>
      <c r="E1009" s="53">
        <v>0</v>
      </c>
      <c r="F1009" s="53">
        <v>1.5309316294816299E-3</v>
      </c>
      <c r="G1009" s="53">
        <v>1.9663933796595602E-3</v>
      </c>
      <c r="H1009" s="53">
        <v>0.77854799823760501</v>
      </c>
      <c r="I1009" s="53">
        <v>0.777328311210567</v>
      </c>
      <c r="J1009" s="53">
        <v>0.99109671554980405</v>
      </c>
      <c r="K1009" s="53">
        <v>0.83012732489837604</v>
      </c>
      <c r="L1009" s="53">
        <v>1.29641200499939E-3</v>
      </c>
      <c r="M1009" s="53">
        <v>0.113185010716899</v>
      </c>
      <c r="N1009" s="53">
        <v>0.38355911523702602</v>
      </c>
      <c r="O1009" s="53">
        <v>0.347135641389484</v>
      </c>
      <c r="P1009" s="53">
        <v>1.8881870883615799E-3</v>
      </c>
      <c r="Q1009" s="53" t="s">
        <v>793</v>
      </c>
    </row>
    <row r="1010" spans="1:17" x14ac:dyDescent="0.2">
      <c r="A1010" s="53">
        <v>20</v>
      </c>
      <c r="B1010" s="53">
        <v>18900001</v>
      </c>
      <c r="C1010" s="53">
        <v>19900000</v>
      </c>
      <c r="D1010" s="53">
        <v>19400000</v>
      </c>
      <c r="E1010" s="53">
        <v>0</v>
      </c>
      <c r="F1010" s="53">
        <v>1.6326058430131999E-3</v>
      </c>
      <c r="G1010" s="53">
        <v>2.09443039020663E-3</v>
      </c>
      <c r="H1010" s="53">
        <v>0.77949873657636004</v>
      </c>
      <c r="I1010" s="53">
        <v>1.0996537392600301</v>
      </c>
      <c r="J1010" s="53">
        <v>1.1828089945423299</v>
      </c>
      <c r="K1010" s="53">
        <v>0.93827328881986005</v>
      </c>
      <c r="L1010" s="53">
        <v>1.3037242620597799E-3</v>
      </c>
      <c r="M1010" s="53">
        <v>0.12718714934269701</v>
      </c>
      <c r="N1010" s="53">
        <v>0.39853795811020898</v>
      </c>
      <c r="O1010" s="53">
        <v>0.36006842183212201</v>
      </c>
      <c r="P1010" s="53">
        <v>2.0048775301570198E-3</v>
      </c>
      <c r="Q1010" s="53" t="s">
        <v>794</v>
      </c>
    </row>
    <row r="1011" spans="1:17" x14ac:dyDescent="0.2">
      <c r="A1011" s="53">
        <v>20</v>
      </c>
      <c r="B1011" s="53">
        <v>19000001</v>
      </c>
      <c r="C1011" s="53">
        <v>20000000</v>
      </c>
      <c r="D1011" s="53">
        <v>19500000</v>
      </c>
      <c r="E1011" s="53">
        <v>0</v>
      </c>
      <c r="F1011" s="53">
        <v>1.58567998961822E-3</v>
      </c>
      <c r="G1011" s="53">
        <v>2.0419641026929699E-3</v>
      </c>
      <c r="H1011" s="53">
        <v>0.77654645717180004</v>
      </c>
      <c r="I1011" s="53">
        <v>1.0723757342584199</v>
      </c>
      <c r="J1011" s="53">
        <v>1.16672888955483</v>
      </c>
      <c r="K1011" s="53">
        <v>0.92949557895351398</v>
      </c>
      <c r="L1011" s="53">
        <v>1.27261318457958E-3</v>
      </c>
      <c r="M1011" s="53">
        <v>9.0305804933761294E-2</v>
      </c>
      <c r="N1011" s="53">
        <v>0.32323968277069898</v>
      </c>
      <c r="O1011" s="53">
        <v>0.27954272458611101</v>
      </c>
      <c r="P1011" s="53">
        <v>1.9713959907693502E-3</v>
      </c>
      <c r="Q1011" s="53" t="s">
        <v>794</v>
      </c>
    </row>
    <row r="1012" spans="1:17" x14ac:dyDescent="0.2">
      <c r="A1012" s="53">
        <v>20</v>
      </c>
      <c r="B1012" s="53">
        <v>19100001</v>
      </c>
      <c r="C1012" s="53">
        <v>20100000</v>
      </c>
      <c r="D1012" s="53">
        <v>19600000</v>
      </c>
      <c r="E1012" s="53">
        <v>0</v>
      </c>
      <c r="F1012" s="53">
        <v>1.5784305268261201E-3</v>
      </c>
      <c r="G1012" s="53">
        <v>2.0270705967664901E-3</v>
      </c>
      <c r="H1012" s="53">
        <v>0.77867565606445799</v>
      </c>
      <c r="I1012" s="53">
        <v>1.0829478728286901</v>
      </c>
      <c r="J1012" s="53">
        <v>1.1538982456214599</v>
      </c>
      <c r="K1012" s="53">
        <v>0.90678738008803195</v>
      </c>
      <c r="L1012" s="53">
        <v>1.2635403355971901E-3</v>
      </c>
      <c r="M1012" s="53">
        <v>0.14978864489744501</v>
      </c>
      <c r="N1012" s="53">
        <v>0.37187152741288798</v>
      </c>
      <c r="O1012" s="53">
        <v>0.31529722746734201</v>
      </c>
      <c r="P1012" s="53">
        <v>1.93020026634983E-3</v>
      </c>
      <c r="Q1012" s="53" t="s">
        <v>794</v>
      </c>
    </row>
    <row r="1013" spans="1:17" x14ac:dyDescent="0.2">
      <c r="A1013" s="53">
        <v>20</v>
      </c>
      <c r="B1013" s="53">
        <v>41400001</v>
      </c>
      <c r="C1013" s="53">
        <v>42400000</v>
      </c>
      <c r="D1013" s="53">
        <v>41900000</v>
      </c>
      <c r="E1013" s="53">
        <v>0</v>
      </c>
      <c r="F1013" s="53">
        <v>1.1945636778254399E-3</v>
      </c>
      <c r="G1013" s="53">
        <v>1.4932269882594201E-3</v>
      </c>
      <c r="H1013" s="53">
        <v>0.79998800397914205</v>
      </c>
      <c r="I1013" s="53">
        <v>0.87408314263567899</v>
      </c>
      <c r="J1013" s="53">
        <v>1.09868000701258</v>
      </c>
      <c r="K1013" s="53">
        <v>0.92565786461312505</v>
      </c>
      <c r="L1013" s="53">
        <v>9.9128225747689702E-4</v>
      </c>
      <c r="M1013" s="53">
        <v>-2.90423073937859E-2</v>
      </c>
      <c r="N1013" s="53">
        <v>0.160799988363794</v>
      </c>
      <c r="O1013" s="53">
        <v>0.12355296026957199</v>
      </c>
      <c r="P1013" s="53">
        <v>1.48475341354485E-3</v>
      </c>
      <c r="Q1013" s="53" t="s">
        <v>795</v>
      </c>
    </row>
    <row r="1014" spans="1:17" x14ac:dyDescent="0.2">
      <c r="A1014" s="53">
        <v>20</v>
      </c>
      <c r="B1014" s="53">
        <v>41500001</v>
      </c>
      <c r="C1014" s="53">
        <v>42500000</v>
      </c>
      <c r="D1014" s="53">
        <v>42000000</v>
      </c>
      <c r="E1014" s="53">
        <v>0</v>
      </c>
      <c r="F1014" s="53">
        <v>1.1629542501616001E-3</v>
      </c>
      <c r="G1014" s="53">
        <v>1.43296821711141E-3</v>
      </c>
      <c r="H1014" s="53">
        <v>0.81157016343732502</v>
      </c>
      <c r="I1014" s="53">
        <v>0.83310030894882903</v>
      </c>
      <c r="J1014" s="53">
        <v>1.11220500022714</v>
      </c>
      <c r="K1014" s="53">
        <v>0.96090829512640497</v>
      </c>
      <c r="L1014" s="53">
        <v>9.7281642027332801E-4</v>
      </c>
      <c r="M1014" s="53">
        <v>-0.11253985082208801</v>
      </c>
      <c r="N1014" s="53">
        <v>3.6636352208451198E-2</v>
      </c>
      <c r="O1014" s="53">
        <v>1.14280925824169E-3</v>
      </c>
      <c r="P1014" s="53">
        <v>1.4537420664163E-3</v>
      </c>
      <c r="Q1014" s="53" t="s">
        <v>796</v>
      </c>
    </row>
    <row r="1015" spans="1:17" x14ac:dyDescent="0.2">
      <c r="A1015" s="53">
        <v>20</v>
      </c>
      <c r="B1015" s="53">
        <v>41600001</v>
      </c>
      <c r="C1015" s="53">
        <v>42600000</v>
      </c>
      <c r="D1015" s="53">
        <v>42100000</v>
      </c>
      <c r="E1015" s="53">
        <v>0</v>
      </c>
      <c r="F1015" s="53">
        <v>1.10945237589208E-3</v>
      </c>
      <c r="G1015" s="53">
        <v>1.38133728051274E-3</v>
      </c>
      <c r="H1015" s="53">
        <v>0.80317268747011705</v>
      </c>
      <c r="I1015" s="53">
        <v>0.75266177224479702</v>
      </c>
      <c r="J1015" s="53">
        <v>1.0586771279028999</v>
      </c>
      <c r="K1015" s="53">
        <v>0.92696721092212797</v>
      </c>
      <c r="L1015" s="53">
        <v>9.4295311503076395E-4</v>
      </c>
      <c r="M1015" s="53">
        <v>-0.127769283461524</v>
      </c>
      <c r="N1015" s="53">
        <v>-4.9782855251190097E-2</v>
      </c>
      <c r="O1015" s="53">
        <v>-0.103714110547222</v>
      </c>
      <c r="P1015" s="53">
        <v>1.40649721363342E-3</v>
      </c>
      <c r="Q1015" s="53" t="s">
        <v>796</v>
      </c>
    </row>
    <row r="1016" spans="1:17" x14ac:dyDescent="0.2">
      <c r="A1016" s="53">
        <v>20</v>
      </c>
      <c r="B1016" s="53">
        <v>41700001</v>
      </c>
      <c r="C1016" s="53">
        <v>42700000</v>
      </c>
      <c r="D1016" s="53">
        <v>42200000</v>
      </c>
      <c r="E1016" s="53">
        <v>0</v>
      </c>
      <c r="F1016" s="53">
        <v>1.07686645331792E-3</v>
      </c>
      <c r="G1016" s="53">
        <v>1.36241824127885E-3</v>
      </c>
      <c r="H1016" s="53">
        <v>0.79040812922990999</v>
      </c>
      <c r="I1016" s="53">
        <v>0.78422104579706897</v>
      </c>
      <c r="J1016" s="53">
        <v>1.11206450403429</v>
      </c>
      <c r="K1016" s="53">
        <v>0.98200574707769095</v>
      </c>
      <c r="L1016" s="53">
        <v>9.09887402568517E-4</v>
      </c>
      <c r="M1016" s="53">
        <v>-0.12791877764179499</v>
      </c>
      <c r="N1016" s="53">
        <v>-9.7673211486189196E-2</v>
      </c>
      <c r="O1016" s="53">
        <v>-0.165618228112138</v>
      </c>
      <c r="P1016" s="53">
        <v>1.3871333989876999E-3</v>
      </c>
      <c r="Q1016" s="53" t="s">
        <v>796</v>
      </c>
    </row>
    <row r="1017" spans="1:17" x14ac:dyDescent="0.2">
      <c r="A1017" s="53">
        <v>20</v>
      </c>
      <c r="B1017" s="53">
        <v>41800001</v>
      </c>
      <c r="C1017" s="53">
        <v>42800000</v>
      </c>
      <c r="D1017" s="53">
        <v>42300000</v>
      </c>
      <c r="E1017" s="53">
        <v>0</v>
      </c>
      <c r="F1017" s="53">
        <v>1.1320921532715601E-3</v>
      </c>
      <c r="G1017" s="53">
        <v>1.40230097574424E-3</v>
      </c>
      <c r="H1017" s="53">
        <v>0.807310394026309</v>
      </c>
      <c r="I1017" s="53">
        <v>0.81621426027339405</v>
      </c>
      <c r="J1017" s="53">
        <v>1.08333513211637</v>
      </c>
      <c r="K1017" s="53">
        <v>0.93104240328104404</v>
      </c>
      <c r="L1017" s="53">
        <v>9.5180596465720396E-4</v>
      </c>
      <c r="M1017" s="53">
        <v>-0.174769440445915</v>
      </c>
      <c r="N1017" s="53">
        <v>-6.7674858718727901E-2</v>
      </c>
      <c r="O1017" s="53">
        <v>-0.105341712721952</v>
      </c>
      <c r="P1017" s="53">
        <v>1.4443468838831199E-3</v>
      </c>
      <c r="Q1017" s="53" t="s">
        <v>797</v>
      </c>
    </row>
    <row r="1018" spans="1:17" x14ac:dyDescent="0.2">
      <c r="A1018" s="53">
        <v>20</v>
      </c>
      <c r="B1018" s="53">
        <v>41900001</v>
      </c>
      <c r="C1018" s="53">
        <v>42900000</v>
      </c>
      <c r="D1018" s="53">
        <v>42400000</v>
      </c>
      <c r="E1018" s="53">
        <v>0</v>
      </c>
      <c r="F1018" s="53">
        <v>1.15650718236012E-3</v>
      </c>
      <c r="G1018" s="53">
        <v>1.42067248595917E-3</v>
      </c>
      <c r="H1018" s="53">
        <v>0.81405615565173794</v>
      </c>
      <c r="I1018" s="53">
        <v>0.82637316541383499</v>
      </c>
      <c r="J1018" s="53">
        <v>1.0858640223514699</v>
      </c>
      <c r="K1018" s="53">
        <v>0.92948355549241901</v>
      </c>
      <c r="L1018" s="53">
        <v>9.7156556424296298E-4</v>
      </c>
      <c r="M1018" s="53">
        <v>-0.30614091063676202</v>
      </c>
      <c r="N1018" s="53">
        <v>-0.17218755082961601</v>
      </c>
      <c r="O1018" s="53">
        <v>-0.18035736617415701</v>
      </c>
      <c r="P1018" s="53">
        <v>1.5119551869367601E-3</v>
      </c>
      <c r="Q1018" s="53" t="s">
        <v>798</v>
      </c>
    </row>
    <row r="1019" spans="1:17" x14ac:dyDescent="0.2">
      <c r="A1019" s="53">
        <v>20</v>
      </c>
      <c r="B1019" s="53">
        <v>42000001</v>
      </c>
      <c r="C1019" s="53">
        <v>43000000</v>
      </c>
      <c r="D1019" s="53">
        <v>42500000</v>
      </c>
      <c r="E1019" s="53">
        <v>0</v>
      </c>
      <c r="F1019" s="53">
        <v>1.1835967117849501E-3</v>
      </c>
      <c r="G1019" s="53">
        <v>1.5038830682217699E-3</v>
      </c>
      <c r="H1019" s="53">
        <v>0.78702708794006504</v>
      </c>
      <c r="I1019" s="53">
        <v>0.80485499144858097</v>
      </c>
      <c r="J1019" s="53">
        <v>1.06380715474233</v>
      </c>
      <c r="K1019" s="53">
        <v>0.91026505900428301</v>
      </c>
      <c r="L1019" s="53">
        <v>9.9886557588361406E-4</v>
      </c>
      <c r="M1019" s="53">
        <v>-0.30651298407941802</v>
      </c>
      <c r="N1019" s="53">
        <v>-0.13741551189003101</v>
      </c>
      <c r="O1019" s="53">
        <v>-0.13516089714537499</v>
      </c>
      <c r="P1019" s="53">
        <v>1.60060896732807E-3</v>
      </c>
      <c r="Q1019" s="53" t="s">
        <v>799</v>
      </c>
    </row>
    <row r="1020" spans="1:17" x14ac:dyDescent="0.2">
      <c r="A1020" s="53">
        <v>20</v>
      </c>
      <c r="B1020" s="53">
        <v>42100001</v>
      </c>
      <c r="C1020" s="53">
        <v>43100000</v>
      </c>
      <c r="D1020" s="53">
        <v>42600000</v>
      </c>
      <c r="E1020" s="53">
        <v>0</v>
      </c>
      <c r="F1020" s="53">
        <v>1.2556692425221799E-3</v>
      </c>
      <c r="G1020" s="53">
        <v>1.61246990390071E-3</v>
      </c>
      <c r="H1020" s="53">
        <v>0.77872414206590901</v>
      </c>
      <c r="I1020" s="53">
        <v>0.84032597384213703</v>
      </c>
      <c r="J1020" s="53">
        <v>1.08750497512848</v>
      </c>
      <c r="K1020" s="53">
        <v>0.92549113248193005</v>
      </c>
      <c r="L1020" s="53">
        <v>1.0536478757787501E-3</v>
      </c>
      <c r="M1020" s="53">
        <v>-0.26656706960769999</v>
      </c>
      <c r="N1020" s="53">
        <v>-0.129178226461857</v>
      </c>
      <c r="O1020" s="53">
        <v>-0.14279146363053799</v>
      </c>
      <c r="P1020" s="53">
        <v>1.6988154961539101E-3</v>
      </c>
      <c r="Q1020" s="53" t="s">
        <v>800</v>
      </c>
    </row>
    <row r="1021" spans="1:17" x14ac:dyDescent="0.2">
      <c r="A1021" s="53">
        <v>21</v>
      </c>
      <c r="B1021" s="53">
        <v>49400001</v>
      </c>
      <c r="C1021" s="53">
        <v>50400000</v>
      </c>
      <c r="D1021" s="53">
        <v>49900000</v>
      </c>
      <c r="E1021" s="53">
        <v>0</v>
      </c>
      <c r="F1021" s="53">
        <v>2.0684969099527902E-3</v>
      </c>
      <c r="G1021" s="53">
        <v>2.6304091712896702E-3</v>
      </c>
      <c r="H1021" s="53">
        <v>0.78637838269801197</v>
      </c>
      <c r="I1021" s="53">
        <v>0.60519664235214599</v>
      </c>
      <c r="J1021" s="53">
        <v>0.872576327848547</v>
      </c>
      <c r="K1021" s="53">
        <v>0.75296173810476197</v>
      </c>
      <c r="L1021" s="53">
        <v>1.7911300821703399E-3</v>
      </c>
      <c r="M1021" s="53">
        <v>-0.24232578898127199</v>
      </c>
      <c r="N1021" s="53">
        <v>-2.1689081712450001E-2</v>
      </c>
      <c r="O1021" s="53">
        <v>-1.43433128269898E-2</v>
      </c>
      <c r="P1021" s="53">
        <v>2.7511561988999098E-3</v>
      </c>
      <c r="Q1021" s="53" t="s">
        <v>1436</v>
      </c>
    </row>
    <row r="1022" spans="1:17" x14ac:dyDescent="0.2">
      <c r="A1022" s="53">
        <v>21</v>
      </c>
      <c r="B1022" s="53">
        <v>54500001</v>
      </c>
      <c r="C1022" s="53">
        <v>55500000</v>
      </c>
      <c r="D1022" s="53">
        <v>55000000</v>
      </c>
      <c r="E1022" s="53">
        <v>0</v>
      </c>
      <c r="F1022" s="53">
        <v>1.42012182001006E-3</v>
      </c>
      <c r="G1022" s="53">
        <v>1.7970616436796801E-3</v>
      </c>
      <c r="H1022" s="53">
        <v>0.79024658113686397</v>
      </c>
      <c r="I1022" s="53">
        <v>1.1568448761469501</v>
      </c>
      <c r="J1022" s="53">
        <v>1.2976110711919899</v>
      </c>
      <c r="K1022" s="53">
        <v>1.05852590583085</v>
      </c>
      <c r="L1022" s="53">
        <v>1.1173602743495101E-3</v>
      </c>
      <c r="M1022" s="53">
        <v>0.106477865324185</v>
      </c>
      <c r="N1022" s="53">
        <v>0.34992809885378501</v>
      </c>
      <c r="O1022" s="53">
        <v>0.30646140030171998</v>
      </c>
      <c r="P1022" s="53">
        <v>1.7288346888889401E-3</v>
      </c>
      <c r="Q1022" s="53" t="s">
        <v>801</v>
      </c>
    </row>
    <row r="1023" spans="1:17" x14ac:dyDescent="0.2">
      <c r="A1023" s="53">
        <v>21</v>
      </c>
      <c r="B1023" s="53">
        <v>54600001</v>
      </c>
      <c r="C1023" s="53">
        <v>55600000</v>
      </c>
      <c r="D1023" s="53">
        <v>55100000</v>
      </c>
      <c r="E1023" s="53">
        <v>0</v>
      </c>
      <c r="F1023" s="53">
        <v>1.43950921464157E-3</v>
      </c>
      <c r="G1023" s="53">
        <v>1.79133810566798E-3</v>
      </c>
      <c r="H1023" s="53">
        <v>0.80359436897301095</v>
      </c>
      <c r="I1023" s="53">
        <v>1.1237961294157</v>
      </c>
      <c r="J1023" s="53">
        <v>1.2769352985804301</v>
      </c>
      <c r="K1023" s="53">
        <v>1.04631546215552</v>
      </c>
      <c r="L1023" s="53">
        <v>1.13930259722386E-3</v>
      </c>
      <c r="M1023" s="53">
        <v>5.5496944694644501E-2</v>
      </c>
      <c r="N1023" s="53">
        <v>0.25627815110226498</v>
      </c>
      <c r="O1023" s="53">
        <v>0.20864835542263199</v>
      </c>
      <c r="P1023" s="53">
        <v>1.7437330221788401E-3</v>
      </c>
      <c r="Q1023" s="53" t="s">
        <v>802</v>
      </c>
    </row>
    <row r="1024" spans="1:17" x14ac:dyDescent="0.2">
      <c r="A1024" s="53">
        <v>21</v>
      </c>
      <c r="B1024" s="53">
        <v>62000001</v>
      </c>
      <c r="C1024" s="53">
        <v>63000000</v>
      </c>
      <c r="D1024" s="53">
        <v>62500000</v>
      </c>
      <c r="E1024" s="53">
        <v>0</v>
      </c>
      <c r="F1024" s="53">
        <v>1.74338534112946E-3</v>
      </c>
      <c r="G1024" s="53">
        <v>2.2385866866535598E-3</v>
      </c>
      <c r="H1024" s="53">
        <v>0.77878839873546701</v>
      </c>
      <c r="I1024" s="53">
        <v>0.66731485896808695</v>
      </c>
      <c r="J1024" s="53">
        <v>0.86137706770026201</v>
      </c>
      <c r="K1024" s="53">
        <v>0.70883017091928102</v>
      </c>
      <c r="L1024" s="53">
        <v>1.5084876027770999E-3</v>
      </c>
      <c r="M1024" s="53">
        <v>-0.15043368730449599</v>
      </c>
      <c r="N1024" s="53">
        <v>0.14880545837897799</v>
      </c>
      <c r="O1024" s="53">
        <v>0.16422086676453401</v>
      </c>
      <c r="P1024" s="53">
        <v>2.2886519126796901E-3</v>
      </c>
      <c r="Q1024" s="53" t="s">
        <v>1436</v>
      </c>
    </row>
    <row r="1025" spans="1:17" x14ac:dyDescent="0.2">
      <c r="A1025" s="53">
        <v>21</v>
      </c>
      <c r="B1025" s="53">
        <v>62100001</v>
      </c>
      <c r="C1025" s="53">
        <v>63100000</v>
      </c>
      <c r="D1025" s="53">
        <v>62600000</v>
      </c>
      <c r="E1025" s="53">
        <v>0</v>
      </c>
      <c r="F1025" s="53">
        <v>1.76595739456622E-3</v>
      </c>
      <c r="G1025" s="53">
        <v>2.25972573034121E-3</v>
      </c>
      <c r="H1025" s="53">
        <v>0.78149191773798499</v>
      </c>
      <c r="I1025" s="53">
        <v>0.69272232075774798</v>
      </c>
      <c r="J1025" s="53">
        <v>0.85847510518301096</v>
      </c>
      <c r="K1025" s="53">
        <v>0.69403036974926602</v>
      </c>
      <c r="L1025" s="53">
        <v>1.52018307874352E-3</v>
      </c>
      <c r="M1025" s="53">
        <v>-0.12349586765187</v>
      </c>
      <c r="N1025" s="53">
        <v>0.171331525423155</v>
      </c>
      <c r="O1025" s="53">
        <v>0.181023866966984</v>
      </c>
      <c r="P1025" s="53">
        <v>2.29514201542989E-3</v>
      </c>
      <c r="Q1025" s="53" t="s">
        <v>1436</v>
      </c>
    </row>
    <row r="1026" spans="1:17" x14ac:dyDescent="0.2">
      <c r="A1026" s="53">
        <v>21</v>
      </c>
      <c r="B1026" s="53">
        <v>62200001</v>
      </c>
      <c r="C1026" s="53">
        <v>63200000</v>
      </c>
      <c r="D1026" s="53">
        <v>62700000</v>
      </c>
      <c r="E1026" s="53">
        <v>0</v>
      </c>
      <c r="F1026" s="53">
        <v>1.77440379685674E-3</v>
      </c>
      <c r="G1026" s="53">
        <v>2.2863483487273002E-3</v>
      </c>
      <c r="H1026" s="53">
        <v>0.77608637277187698</v>
      </c>
      <c r="I1026" s="53">
        <v>0.69332780326176502</v>
      </c>
      <c r="J1026" s="53">
        <v>0.87717465290876495</v>
      </c>
      <c r="K1026" s="53">
        <v>0.71793321142878397</v>
      </c>
      <c r="L1026" s="53">
        <v>1.52699580166012E-3</v>
      </c>
      <c r="M1026" s="53">
        <v>-0.13901627040966599</v>
      </c>
      <c r="N1026" s="53">
        <v>0.17526780671936301</v>
      </c>
      <c r="O1026" s="53">
        <v>0.193258038605294</v>
      </c>
      <c r="P1026" s="53">
        <v>2.3309133245695899E-3</v>
      </c>
      <c r="Q1026" s="53" t="s">
        <v>1436</v>
      </c>
    </row>
    <row r="1027" spans="1:17" x14ac:dyDescent="0.2">
      <c r="A1027" s="53">
        <v>22</v>
      </c>
      <c r="B1027" s="53">
        <v>24000001</v>
      </c>
      <c r="C1027" s="53">
        <v>25000000</v>
      </c>
      <c r="D1027" s="53">
        <v>24500000</v>
      </c>
      <c r="E1027" s="53">
        <v>0</v>
      </c>
      <c r="F1027" s="53">
        <v>1.7411727791815999E-3</v>
      </c>
      <c r="G1027" s="53">
        <v>2.2169393480186801E-3</v>
      </c>
      <c r="H1027" s="53">
        <v>0.78539486465325203</v>
      </c>
      <c r="I1027" s="53">
        <v>1.0225603660039899</v>
      </c>
      <c r="J1027" s="53">
        <v>1.40598071113358</v>
      </c>
      <c r="K1027" s="53">
        <v>1.25878590026935</v>
      </c>
      <c r="L1027" s="53">
        <v>1.39060534934277E-3</v>
      </c>
      <c r="M1027" s="53">
        <v>0.40936550630443003</v>
      </c>
      <c r="N1027" s="53">
        <v>0.83002940389217506</v>
      </c>
      <c r="O1027" s="53">
        <v>0.78922386115215404</v>
      </c>
      <c r="P1027" s="53">
        <v>1.9936378231527299E-3</v>
      </c>
      <c r="Q1027" s="53" t="s">
        <v>250</v>
      </c>
    </row>
    <row r="1028" spans="1:17" x14ac:dyDescent="0.2">
      <c r="A1028" s="53">
        <v>22</v>
      </c>
      <c r="B1028" s="53">
        <v>24100001</v>
      </c>
      <c r="C1028" s="53">
        <v>25100000</v>
      </c>
      <c r="D1028" s="53">
        <v>24600000</v>
      </c>
      <c r="E1028" s="53">
        <v>0</v>
      </c>
      <c r="F1028" s="53">
        <v>1.7707901058092201E-3</v>
      </c>
      <c r="G1028" s="53">
        <v>2.2069942638974398E-3</v>
      </c>
      <c r="H1028" s="53">
        <v>0.80235374181811203</v>
      </c>
      <c r="I1028" s="53">
        <v>1.04049222774656</v>
      </c>
      <c r="J1028" s="53">
        <v>1.41317352866084</v>
      </c>
      <c r="K1028" s="53">
        <v>1.26028775538617</v>
      </c>
      <c r="L1028" s="53">
        <v>1.40938289990284E-3</v>
      </c>
      <c r="M1028" s="53">
        <v>0.42148924399195598</v>
      </c>
      <c r="N1028" s="53">
        <v>0.85281858754273199</v>
      </c>
      <c r="O1028" s="53">
        <v>0.81315229575251002</v>
      </c>
      <c r="P1028" s="53">
        <v>1.9794266744461299E-3</v>
      </c>
      <c r="Q1028" s="53" t="s">
        <v>250</v>
      </c>
    </row>
    <row r="1029" spans="1:17" x14ac:dyDescent="0.2">
      <c r="A1029" s="53">
        <v>22</v>
      </c>
      <c r="B1029" s="53">
        <v>24200001</v>
      </c>
      <c r="C1029" s="53">
        <v>25200000</v>
      </c>
      <c r="D1029" s="53">
        <v>24700000</v>
      </c>
      <c r="E1029" s="53">
        <v>0</v>
      </c>
      <c r="F1029" s="53">
        <v>1.84713660979543E-3</v>
      </c>
      <c r="G1029" s="53">
        <v>2.2647891383384398E-3</v>
      </c>
      <c r="H1029" s="53">
        <v>0.81558877977955202</v>
      </c>
      <c r="I1029" s="53">
        <v>1.0348509561713599</v>
      </c>
      <c r="J1029" s="53">
        <v>1.39394247739717</v>
      </c>
      <c r="K1029" s="53">
        <v>1.23780734985139</v>
      </c>
      <c r="L1029" s="53">
        <v>1.4715801174212399E-3</v>
      </c>
      <c r="M1029" s="53">
        <v>0.36947760959092601</v>
      </c>
      <c r="N1029" s="53">
        <v>0.79190898603689497</v>
      </c>
      <c r="O1029" s="53">
        <v>0.75817079610745897</v>
      </c>
      <c r="P1029" s="53">
        <v>2.0542320405651099E-3</v>
      </c>
      <c r="Q1029" s="53" t="s">
        <v>250</v>
      </c>
    </row>
    <row r="1030" spans="1:17" x14ac:dyDescent="0.2">
      <c r="A1030" s="53">
        <v>22</v>
      </c>
      <c r="B1030" s="53">
        <v>24300001</v>
      </c>
      <c r="C1030" s="53">
        <v>25300000</v>
      </c>
      <c r="D1030" s="53">
        <v>24800000</v>
      </c>
      <c r="E1030" s="53">
        <v>0</v>
      </c>
      <c r="F1030" s="53">
        <v>1.7404041037394E-3</v>
      </c>
      <c r="G1030" s="53">
        <v>2.2323150499311498E-3</v>
      </c>
      <c r="H1030" s="53">
        <v>0.77964089512951096</v>
      </c>
      <c r="I1030" s="53">
        <v>1.0194977919936701</v>
      </c>
      <c r="J1030" s="53">
        <v>1.3183159192554801</v>
      </c>
      <c r="K1030" s="53">
        <v>1.14592133224993</v>
      </c>
      <c r="L1030" s="53">
        <v>1.41224655099716E-3</v>
      </c>
      <c r="M1030" s="53">
        <v>0.36793560321685898</v>
      </c>
      <c r="N1030" s="53">
        <v>0.74710122247378996</v>
      </c>
      <c r="O1030" s="53">
        <v>0.70091477711652195</v>
      </c>
      <c r="P1030" s="53">
        <v>2.02543348234447E-3</v>
      </c>
      <c r="Q1030" s="53" t="s">
        <v>250</v>
      </c>
    </row>
    <row r="1031" spans="1:17" x14ac:dyDescent="0.2">
      <c r="A1031" s="53">
        <v>22</v>
      </c>
      <c r="B1031" s="53">
        <v>24400001</v>
      </c>
      <c r="C1031" s="53">
        <v>25400000</v>
      </c>
      <c r="D1031" s="53">
        <v>24900000</v>
      </c>
      <c r="E1031" s="53">
        <v>0</v>
      </c>
      <c r="F1031" s="53">
        <v>1.68027110862993E-3</v>
      </c>
      <c r="G1031" s="53">
        <v>2.1289430281534799E-3</v>
      </c>
      <c r="H1031" s="53">
        <v>0.78925132632003703</v>
      </c>
      <c r="I1031" s="53">
        <v>1.0740633755584099</v>
      </c>
      <c r="J1031" s="53">
        <v>1.3717594935056201</v>
      </c>
      <c r="K1031" s="53">
        <v>1.1913194360361301</v>
      </c>
      <c r="L1031" s="53">
        <v>1.3493689539834E-3</v>
      </c>
      <c r="M1031" s="53">
        <v>0.26117432563144499</v>
      </c>
      <c r="N1031" s="53">
        <v>0.62165148207397103</v>
      </c>
      <c r="O1031" s="53">
        <v>0.58751257612946095</v>
      </c>
      <c r="P1031" s="53">
        <v>1.9774241085624999E-3</v>
      </c>
      <c r="Q1031" s="53" t="s">
        <v>250</v>
      </c>
    </row>
    <row r="1032" spans="1:17" x14ac:dyDescent="0.2">
      <c r="A1032" s="53">
        <v>22</v>
      </c>
      <c r="B1032" s="53">
        <v>24500001</v>
      </c>
      <c r="C1032" s="53">
        <v>25500000</v>
      </c>
      <c r="D1032" s="53">
        <v>25000000</v>
      </c>
      <c r="E1032" s="53">
        <v>0</v>
      </c>
      <c r="F1032" s="53">
        <v>1.6258568390759599E-3</v>
      </c>
      <c r="G1032" s="53">
        <v>2.0606530937586701E-3</v>
      </c>
      <c r="H1032" s="53">
        <v>0.78900075126685498</v>
      </c>
      <c r="I1032" s="53">
        <v>0.94757344740471205</v>
      </c>
      <c r="J1032" s="53">
        <v>1.23968205469195</v>
      </c>
      <c r="K1032" s="53">
        <v>1.0762535414182799</v>
      </c>
      <c r="L1032" s="53">
        <v>1.33686493787901E-3</v>
      </c>
      <c r="M1032" s="53">
        <v>0.118701797256079</v>
      </c>
      <c r="N1032" s="53">
        <v>0.445104739772685</v>
      </c>
      <c r="O1032" s="53">
        <v>0.42436171702535402</v>
      </c>
      <c r="P1032" s="53">
        <v>1.97614042103044E-3</v>
      </c>
      <c r="Q1032" s="53" t="s">
        <v>250</v>
      </c>
    </row>
    <row r="1033" spans="1:17" x14ac:dyDescent="0.2">
      <c r="A1033" s="53">
        <v>22</v>
      </c>
      <c r="B1033" s="53">
        <v>24600001</v>
      </c>
      <c r="C1033" s="53">
        <v>25600000</v>
      </c>
      <c r="D1033" s="53">
        <v>25100000</v>
      </c>
      <c r="E1033" s="53">
        <v>0</v>
      </c>
      <c r="F1033" s="53">
        <v>1.63878115511939E-3</v>
      </c>
      <c r="G1033" s="53">
        <v>2.0292715081959701E-3</v>
      </c>
      <c r="H1033" s="53">
        <v>0.80757116457830302</v>
      </c>
      <c r="I1033" s="53">
        <v>0.94509130035469402</v>
      </c>
      <c r="J1033" s="53">
        <v>1.2346067609187199</v>
      </c>
      <c r="K1033" s="53">
        <v>1.07195261266127</v>
      </c>
      <c r="L1033" s="53">
        <v>1.3487645289001499E-3</v>
      </c>
      <c r="M1033" s="53">
        <v>0.11069930161679099</v>
      </c>
      <c r="N1033" s="53">
        <v>0.44310608032216497</v>
      </c>
      <c r="O1033" s="53">
        <v>0.425403260008754</v>
      </c>
      <c r="P1033" s="53">
        <v>1.9499125963211301E-3</v>
      </c>
      <c r="Q1033" s="53" t="s">
        <v>250</v>
      </c>
    </row>
    <row r="1034" spans="1:17" x14ac:dyDescent="0.2">
      <c r="A1034" s="53">
        <v>22</v>
      </c>
      <c r="B1034" s="53">
        <v>24700001</v>
      </c>
      <c r="C1034" s="53">
        <v>25700000</v>
      </c>
      <c r="D1034" s="53">
        <v>25200000</v>
      </c>
      <c r="E1034" s="53">
        <v>0</v>
      </c>
      <c r="F1034" s="53">
        <v>1.7532326674959001E-3</v>
      </c>
      <c r="G1034" s="53">
        <v>2.1040225751458698E-3</v>
      </c>
      <c r="H1034" s="53">
        <v>0.83327654760279801</v>
      </c>
      <c r="I1034" s="53">
        <v>0.99186708850998795</v>
      </c>
      <c r="J1034" s="53">
        <v>1.25316183680353</v>
      </c>
      <c r="K1034" s="53">
        <v>1.07553962970738</v>
      </c>
      <c r="L1034" s="53">
        <v>1.4286637977675E-3</v>
      </c>
      <c r="M1034" s="53">
        <v>0.15831766077627299</v>
      </c>
      <c r="N1034" s="53">
        <v>0.41395235038633699</v>
      </c>
      <c r="O1034" s="53">
        <v>0.36579962064101001</v>
      </c>
      <c r="P1034" s="53">
        <v>1.9998595217756701E-3</v>
      </c>
      <c r="Q1034" s="53" t="s">
        <v>250</v>
      </c>
    </row>
    <row r="1035" spans="1:17" x14ac:dyDescent="0.2">
      <c r="A1035" s="53">
        <v>22</v>
      </c>
      <c r="B1035" s="53">
        <v>24800001</v>
      </c>
      <c r="C1035" s="53">
        <v>25800000</v>
      </c>
      <c r="D1035" s="53">
        <v>25300000</v>
      </c>
      <c r="E1035" s="53">
        <v>0</v>
      </c>
      <c r="F1035" s="53">
        <v>1.74607442002442E-3</v>
      </c>
      <c r="G1035" s="53">
        <v>2.0361743160176599E-3</v>
      </c>
      <c r="H1035" s="53">
        <v>0.85752698395655202</v>
      </c>
      <c r="I1035" s="53">
        <v>0.93622325869148404</v>
      </c>
      <c r="J1035" s="53">
        <v>1.1954045378873901</v>
      </c>
      <c r="K1035" s="53">
        <v>1.02515825195582</v>
      </c>
      <c r="L1035" s="53">
        <v>1.4377434053320401E-3</v>
      </c>
      <c r="M1035" s="53">
        <v>3.9463678028070402E-2</v>
      </c>
      <c r="N1035" s="53">
        <v>0.28716046461571398</v>
      </c>
      <c r="O1035" s="53">
        <v>0.25617481817599702</v>
      </c>
      <c r="P1035" s="53">
        <v>1.9891615631305402E-3</v>
      </c>
      <c r="Q1035" s="53" t="s">
        <v>250</v>
      </c>
    </row>
    <row r="1036" spans="1:17" x14ac:dyDescent="0.2">
      <c r="A1036" s="53">
        <v>22</v>
      </c>
      <c r="B1036" s="53">
        <v>24900001</v>
      </c>
      <c r="C1036" s="53">
        <v>25900000</v>
      </c>
      <c r="D1036" s="53">
        <v>25400000</v>
      </c>
      <c r="E1036" s="53">
        <v>0</v>
      </c>
      <c r="F1036" s="53">
        <v>1.8637552132508E-3</v>
      </c>
      <c r="G1036" s="53">
        <v>2.1915343355990401E-3</v>
      </c>
      <c r="H1036" s="53">
        <v>0.85043395532352295</v>
      </c>
      <c r="I1036" s="53">
        <v>1.0065830494205501</v>
      </c>
      <c r="J1036" s="53">
        <v>1.25360268284276</v>
      </c>
      <c r="K1036" s="53">
        <v>1.0694831419347199</v>
      </c>
      <c r="L1036" s="53">
        <v>1.5140730003963001E-3</v>
      </c>
      <c r="M1036" s="53">
        <v>2.37332098902109E-2</v>
      </c>
      <c r="N1036" s="53">
        <v>0.28148568673338598</v>
      </c>
      <c r="O1036" s="53">
        <v>0.256040003320049</v>
      </c>
      <c r="P1036" s="53">
        <v>2.1489666103353101E-3</v>
      </c>
      <c r="Q1036" s="53" t="s">
        <v>157</v>
      </c>
    </row>
    <row r="1037" spans="1:17" x14ac:dyDescent="0.2">
      <c r="A1037" s="53">
        <v>22</v>
      </c>
      <c r="B1037" s="53">
        <v>25000001</v>
      </c>
      <c r="C1037" s="53">
        <v>26000000</v>
      </c>
      <c r="D1037" s="53">
        <v>25500000</v>
      </c>
      <c r="E1037" s="53">
        <v>0</v>
      </c>
      <c r="F1037" s="53">
        <v>1.84772341367783E-3</v>
      </c>
      <c r="G1037" s="53">
        <v>2.2021694491181302E-3</v>
      </c>
      <c r="H1037" s="53">
        <v>0.83904688370722802</v>
      </c>
      <c r="I1037" s="53">
        <v>1.0437338033529799</v>
      </c>
      <c r="J1037" s="53">
        <v>1.2663041458295199</v>
      </c>
      <c r="K1037" s="53">
        <v>1.0695344834137801</v>
      </c>
      <c r="L1037" s="53">
        <v>1.4907029738437699E-3</v>
      </c>
      <c r="M1037" s="53">
        <v>-2.9628477056055199E-2</v>
      </c>
      <c r="N1037" s="53">
        <v>0.154327668845091</v>
      </c>
      <c r="O1037" s="53">
        <v>0.115961634389251</v>
      </c>
      <c r="P1037" s="53">
        <v>2.1867477684042701E-3</v>
      </c>
      <c r="Q1037" s="53" t="s">
        <v>157</v>
      </c>
    </row>
    <row r="1038" spans="1:17" x14ac:dyDescent="0.2">
      <c r="A1038" s="53">
        <v>22</v>
      </c>
      <c r="B1038" s="53">
        <v>25100001</v>
      </c>
      <c r="C1038" s="53">
        <v>26100000</v>
      </c>
      <c r="D1038" s="53">
        <v>25600000</v>
      </c>
      <c r="E1038" s="53">
        <v>0</v>
      </c>
      <c r="F1038" s="53">
        <v>1.7841757437007399E-3</v>
      </c>
      <c r="G1038" s="53">
        <v>2.1996958899975199E-3</v>
      </c>
      <c r="H1038" s="53">
        <v>0.81110109438934797</v>
      </c>
      <c r="I1038" s="53">
        <v>0.96072736986629204</v>
      </c>
      <c r="J1038" s="53">
        <v>1.1827911696321001</v>
      </c>
      <c r="K1038" s="53">
        <v>0.997949299453745</v>
      </c>
      <c r="L1038" s="53">
        <v>1.4616814249743099E-3</v>
      </c>
      <c r="M1038" s="53">
        <v>-0.10423302264465301</v>
      </c>
      <c r="N1038" s="53">
        <v>6.78247039893069E-2</v>
      </c>
      <c r="O1038" s="53">
        <v>3.8212569405534302E-2</v>
      </c>
      <c r="P1038" s="53">
        <v>2.2235879543611899E-3</v>
      </c>
      <c r="Q1038" s="53" t="s">
        <v>157</v>
      </c>
    </row>
    <row r="1039" spans="1:17" x14ac:dyDescent="0.2">
      <c r="A1039" s="53">
        <v>22</v>
      </c>
      <c r="B1039" s="53">
        <v>25200001</v>
      </c>
      <c r="C1039" s="53">
        <v>26200000</v>
      </c>
      <c r="D1039" s="53">
        <v>25700000</v>
      </c>
      <c r="E1039" s="53">
        <v>0</v>
      </c>
      <c r="F1039" s="53">
        <v>1.71329698177639E-3</v>
      </c>
      <c r="G1039" s="53">
        <v>2.1663901063075199E-3</v>
      </c>
      <c r="H1039" s="53">
        <v>0.79085340022005601</v>
      </c>
      <c r="I1039" s="53">
        <v>0.90415531838082397</v>
      </c>
      <c r="J1039" s="53">
        <v>1.12862791104857</v>
      </c>
      <c r="K1039" s="53">
        <v>0.95293408601047003</v>
      </c>
      <c r="L1039" s="53">
        <v>1.4180840275173699E-3</v>
      </c>
      <c r="M1039" s="53">
        <v>-0.11503862440104599</v>
      </c>
      <c r="N1039" s="53">
        <v>5.9002815903349201E-2</v>
      </c>
      <c r="O1039" s="53">
        <v>3.1746542982096899E-2</v>
      </c>
      <c r="P1039" s="53">
        <v>2.19558779461183E-3</v>
      </c>
      <c r="Q1039" s="53" t="s">
        <v>803</v>
      </c>
    </row>
    <row r="1040" spans="1:17" x14ac:dyDescent="0.2">
      <c r="A1040" s="53">
        <v>22</v>
      </c>
      <c r="B1040" s="53">
        <v>25400001</v>
      </c>
      <c r="C1040" s="53">
        <v>26400000</v>
      </c>
      <c r="D1040" s="53">
        <v>25900000</v>
      </c>
      <c r="E1040" s="53">
        <v>0</v>
      </c>
      <c r="F1040" s="53">
        <v>1.74016658260041E-3</v>
      </c>
      <c r="G1040" s="53">
        <v>2.2346539399970499E-3</v>
      </c>
      <c r="H1040" s="53">
        <v>0.77871859774525398</v>
      </c>
      <c r="I1040" s="53">
        <v>0.86268811168017301</v>
      </c>
      <c r="J1040" s="53">
        <v>1.1186618396389301</v>
      </c>
      <c r="K1040" s="53">
        <v>0.95712880957879098</v>
      </c>
      <c r="L1040" s="53">
        <v>1.45211976095294E-3</v>
      </c>
      <c r="M1040" s="53">
        <v>-0.115940604293189</v>
      </c>
      <c r="N1040" s="53">
        <v>5.5854430078491397E-2</v>
      </c>
      <c r="O1040" s="53">
        <v>2.80328384603694E-2</v>
      </c>
      <c r="P1040" s="53">
        <v>2.2653216691396602E-3</v>
      </c>
      <c r="Q1040" s="53" t="s">
        <v>803</v>
      </c>
    </row>
    <row r="1041" spans="1:17" x14ac:dyDescent="0.2">
      <c r="A1041" s="53">
        <v>22</v>
      </c>
      <c r="B1041" s="53">
        <v>25500001</v>
      </c>
      <c r="C1041" s="53">
        <v>26500000</v>
      </c>
      <c r="D1041" s="53">
        <v>26000000</v>
      </c>
      <c r="E1041" s="53">
        <v>0</v>
      </c>
      <c r="F1041" s="53">
        <v>1.70280566508655E-3</v>
      </c>
      <c r="G1041" s="53">
        <v>2.1660024070356901E-3</v>
      </c>
      <c r="H1041" s="53">
        <v>0.78615132631221096</v>
      </c>
      <c r="I1041" s="53">
        <v>0.95038073874997797</v>
      </c>
      <c r="J1041" s="53">
        <v>1.22009833287486</v>
      </c>
      <c r="K1041" s="53">
        <v>1.0498990049841701</v>
      </c>
      <c r="L1041" s="53">
        <v>1.3973324297058599E-3</v>
      </c>
      <c r="M1041" s="53">
        <v>-3.4755239902070599E-2</v>
      </c>
      <c r="N1041" s="53">
        <v>0.17408290552845601</v>
      </c>
      <c r="O1041" s="53">
        <v>0.143798143034294</v>
      </c>
      <c r="P1041" s="53">
        <v>2.1533726473194899E-3</v>
      </c>
      <c r="Q1041" s="53" t="s">
        <v>803</v>
      </c>
    </row>
    <row r="1042" spans="1:17" x14ac:dyDescent="0.2">
      <c r="A1042" s="53">
        <v>22</v>
      </c>
      <c r="B1042" s="53">
        <v>25600001</v>
      </c>
      <c r="C1042" s="53">
        <v>26600000</v>
      </c>
      <c r="D1042" s="53">
        <v>26100000</v>
      </c>
      <c r="E1042" s="53">
        <v>0</v>
      </c>
      <c r="F1042" s="53">
        <v>1.69591716616717E-3</v>
      </c>
      <c r="G1042" s="53">
        <v>2.1806932977239501E-3</v>
      </c>
      <c r="H1042" s="53">
        <v>0.77769632618087403</v>
      </c>
      <c r="I1042" s="53">
        <v>1.0013390862329199</v>
      </c>
      <c r="J1042" s="53">
        <v>1.2483783075648001</v>
      </c>
      <c r="K1042" s="53">
        <v>1.06307128798072</v>
      </c>
      <c r="L1042" s="53">
        <v>1.3779514280257E-3</v>
      </c>
      <c r="M1042" s="53">
        <v>-1.3438423854089099E-2</v>
      </c>
      <c r="N1042" s="53">
        <v>0.22841845016637499</v>
      </c>
      <c r="O1042" s="53">
        <v>0.20436851356622401</v>
      </c>
      <c r="P1042" s="53">
        <v>2.1567814277596402E-3</v>
      </c>
      <c r="Q1042" s="53" t="s">
        <v>803</v>
      </c>
    </row>
    <row r="1043" spans="1:17" x14ac:dyDescent="0.2">
      <c r="A1043" s="53">
        <v>22</v>
      </c>
      <c r="B1043" s="53">
        <v>26100001</v>
      </c>
      <c r="C1043" s="53">
        <v>27100000</v>
      </c>
      <c r="D1043" s="53">
        <v>26600000</v>
      </c>
      <c r="E1043" s="53">
        <v>0</v>
      </c>
      <c r="F1043" s="53">
        <v>1.6798227390256799E-3</v>
      </c>
      <c r="G1043" s="53">
        <v>2.1490741963574801E-3</v>
      </c>
      <c r="H1043" s="53">
        <v>0.781649485100539</v>
      </c>
      <c r="I1043" s="53">
        <v>0.95732457912670499</v>
      </c>
      <c r="J1043" s="53">
        <v>1.22967965865808</v>
      </c>
      <c r="K1043" s="53">
        <v>1.06202832472991</v>
      </c>
      <c r="L1043" s="53">
        <v>1.3626785790265899E-3</v>
      </c>
      <c r="M1043" s="53">
        <v>3.0261904282099301E-2</v>
      </c>
      <c r="N1043" s="53">
        <v>0.40614873223360698</v>
      </c>
      <c r="O1043" s="53">
        <v>0.41431189014518499</v>
      </c>
      <c r="P1043" s="53">
        <v>2.1050489818587202E-3</v>
      </c>
      <c r="Q1043" s="53" t="s">
        <v>804</v>
      </c>
    </row>
    <row r="1044" spans="1:17" x14ac:dyDescent="0.2">
      <c r="A1044" s="53">
        <v>22</v>
      </c>
      <c r="B1044" s="53">
        <v>26200001</v>
      </c>
      <c r="C1044" s="53">
        <v>27200000</v>
      </c>
      <c r="D1044" s="53">
        <v>26700000</v>
      </c>
      <c r="E1044" s="53">
        <v>0</v>
      </c>
      <c r="F1044" s="53">
        <v>1.75791022294699E-3</v>
      </c>
      <c r="G1044" s="53">
        <v>2.1670337812170599E-3</v>
      </c>
      <c r="H1044" s="53">
        <v>0.81120573116294603</v>
      </c>
      <c r="I1044" s="53">
        <v>1.00440959304294</v>
      </c>
      <c r="J1044" s="53">
        <v>1.2871654478437</v>
      </c>
      <c r="K1044" s="53">
        <v>1.1156776630375</v>
      </c>
      <c r="L1044" s="53">
        <v>1.4130275140057701E-3</v>
      </c>
      <c r="M1044" s="53">
        <v>4.12604671185276E-2</v>
      </c>
      <c r="N1044" s="53">
        <v>0.39429050298312901</v>
      </c>
      <c r="O1044" s="53">
        <v>0.39393741392860399</v>
      </c>
      <c r="P1044" s="53">
        <v>2.1172325082261701E-3</v>
      </c>
      <c r="Q1044" s="53" t="s">
        <v>251</v>
      </c>
    </row>
    <row r="1045" spans="1:17" x14ac:dyDescent="0.2">
      <c r="A1045" s="53">
        <v>22</v>
      </c>
      <c r="B1045" s="53">
        <v>26300001</v>
      </c>
      <c r="C1045" s="53">
        <v>27300000</v>
      </c>
      <c r="D1045" s="53">
        <v>26800000</v>
      </c>
      <c r="E1045" s="53">
        <v>0</v>
      </c>
      <c r="F1045" s="53">
        <v>1.83668666937638E-3</v>
      </c>
      <c r="G1045" s="53">
        <v>2.2115559377670802E-3</v>
      </c>
      <c r="H1045" s="53">
        <v>0.83049523550863003</v>
      </c>
      <c r="I1045" s="53">
        <v>1.0546930332561899</v>
      </c>
      <c r="J1045" s="53">
        <v>1.3407227118081799</v>
      </c>
      <c r="K1045" s="53">
        <v>1.16291803543101</v>
      </c>
      <c r="L1045" s="53">
        <v>1.46203200313924E-3</v>
      </c>
      <c r="M1045" s="53">
        <v>7.6269719048512097E-2</v>
      </c>
      <c r="N1045" s="53">
        <v>0.388457630307322</v>
      </c>
      <c r="O1045" s="53">
        <v>0.37039223244303598</v>
      </c>
      <c r="P1045" s="53">
        <v>2.1430985257171599E-3</v>
      </c>
      <c r="Q1045" s="53" t="s">
        <v>251</v>
      </c>
    </row>
    <row r="1046" spans="1:17" x14ac:dyDescent="0.2">
      <c r="A1046" s="53">
        <v>22</v>
      </c>
      <c r="B1046" s="53">
        <v>26400001</v>
      </c>
      <c r="C1046" s="53">
        <v>27400000</v>
      </c>
      <c r="D1046" s="53">
        <v>26900000</v>
      </c>
      <c r="E1046" s="53">
        <v>0</v>
      </c>
      <c r="F1046" s="53">
        <v>1.7991899071516701E-3</v>
      </c>
      <c r="G1046" s="53">
        <v>2.2427554720477298E-3</v>
      </c>
      <c r="H1046" s="53">
        <v>0.80222294832210705</v>
      </c>
      <c r="I1046" s="53">
        <v>1.02726800027957</v>
      </c>
      <c r="J1046" s="53">
        <v>1.30865364103254</v>
      </c>
      <c r="K1046" s="53">
        <v>1.13358540119438</v>
      </c>
      <c r="L1046" s="53">
        <v>1.4387809263517999E-3</v>
      </c>
      <c r="M1046" s="53">
        <v>9.4908680899776096E-2</v>
      </c>
      <c r="N1046" s="53">
        <v>0.42888215984704398</v>
      </c>
      <c r="O1046" s="53">
        <v>0.41417745640668102</v>
      </c>
      <c r="P1046" s="53">
        <v>2.1639178850586202E-3</v>
      </c>
      <c r="Q1046" s="53" t="s">
        <v>251</v>
      </c>
    </row>
    <row r="1047" spans="1:17" x14ac:dyDescent="0.2">
      <c r="A1047" s="53">
        <v>22</v>
      </c>
      <c r="B1047" s="53">
        <v>26500001</v>
      </c>
      <c r="C1047" s="53">
        <v>27500000</v>
      </c>
      <c r="D1047" s="53">
        <v>27000000</v>
      </c>
      <c r="E1047" s="53">
        <v>0</v>
      </c>
      <c r="F1047" s="53">
        <v>1.8371362271715199E-3</v>
      </c>
      <c r="G1047" s="53">
        <v>2.2671398679923399E-3</v>
      </c>
      <c r="H1047" s="53">
        <v>0.81033210747530604</v>
      </c>
      <c r="I1047" s="53">
        <v>1.04384696604478</v>
      </c>
      <c r="J1047" s="53">
        <v>1.31365753030309</v>
      </c>
      <c r="K1047" s="53">
        <v>1.1328332396111001</v>
      </c>
      <c r="L1047" s="53">
        <v>1.4645411073598001E-3</v>
      </c>
      <c r="M1047" s="53">
        <v>8.8967592609417001E-2</v>
      </c>
      <c r="N1047" s="53">
        <v>0.40722730741492402</v>
      </c>
      <c r="O1047" s="53">
        <v>0.38889661877651299</v>
      </c>
      <c r="P1047" s="53">
        <v>2.1904557693378599E-3</v>
      </c>
      <c r="Q1047" s="53" t="s">
        <v>251</v>
      </c>
    </row>
    <row r="1048" spans="1:17" x14ac:dyDescent="0.2">
      <c r="A1048" s="53">
        <v>22</v>
      </c>
      <c r="B1048" s="53">
        <v>26600001</v>
      </c>
      <c r="C1048" s="53">
        <v>27600000</v>
      </c>
      <c r="D1048" s="53">
        <v>27100000</v>
      </c>
      <c r="E1048" s="53">
        <v>0</v>
      </c>
      <c r="F1048" s="53">
        <v>1.77887741033476E-3</v>
      </c>
      <c r="G1048" s="53">
        <v>2.2528442195575301E-3</v>
      </c>
      <c r="H1048" s="53">
        <v>0.78961403318163803</v>
      </c>
      <c r="I1048" s="53">
        <v>0.98829920675481797</v>
      </c>
      <c r="J1048" s="53">
        <v>1.2556661087458301</v>
      </c>
      <c r="K1048" s="53">
        <v>1.0821525231232501</v>
      </c>
      <c r="L1048" s="53">
        <v>1.4327978753404099E-3</v>
      </c>
      <c r="M1048" s="53">
        <v>4.2922009220241697E-2</v>
      </c>
      <c r="N1048" s="53">
        <v>0.32115374704206201</v>
      </c>
      <c r="O1048" s="53">
        <v>0.29861904828413299</v>
      </c>
      <c r="P1048" s="53">
        <v>2.2000003442064898E-3</v>
      </c>
      <c r="Q1048" s="53" t="s">
        <v>251</v>
      </c>
    </row>
    <row r="1049" spans="1:17" x14ac:dyDescent="0.2">
      <c r="A1049" s="53">
        <v>22</v>
      </c>
      <c r="B1049" s="53">
        <v>26700001</v>
      </c>
      <c r="C1049" s="53">
        <v>27700000</v>
      </c>
      <c r="D1049" s="53">
        <v>27200000</v>
      </c>
      <c r="E1049" s="53">
        <v>0</v>
      </c>
      <c r="F1049" s="53">
        <v>1.7531974711562899E-3</v>
      </c>
      <c r="G1049" s="53">
        <v>2.2385005863159902E-3</v>
      </c>
      <c r="H1049" s="53">
        <v>0.78320170290489499</v>
      </c>
      <c r="I1049" s="53">
        <v>1.0611335150041801</v>
      </c>
      <c r="J1049" s="53">
        <v>1.2760137398093201</v>
      </c>
      <c r="K1049" s="53">
        <v>1.0736749291882299</v>
      </c>
      <c r="L1049" s="53">
        <v>1.41029964637389E-3</v>
      </c>
      <c r="M1049" s="53">
        <v>9.6662357095986095E-3</v>
      </c>
      <c r="N1049" s="53">
        <v>0.25033526306214599</v>
      </c>
      <c r="O1049" s="53">
        <v>0.22230031301823699</v>
      </c>
      <c r="P1049" s="53">
        <v>2.20167280804116E-3</v>
      </c>
      <c r="Q1049" s="53" t="s">
        <v>251</v>
      </c>
    </row>
    <row r="1050" spans="1:17" x14ac:dyDescent="0.2">
      <c r="A1050" s="53">
        <v>22</v>
      </c>
      <c r="B1050" s="53">
        <v>30400001</v>
      </c>
      <c r="C1050" s="53">
        <v>31400000</v>
      </c>
      <c r="D1050" s="53">
        <v>30900000</v>
      </c>
      <c r="E1050" s="53">
        <v>0</v>
      </c>
      <c r="F1050" s="53">
        <v>1.05110221053456E-3</v>
      </c>
      <c r="G1050" s="53">
        <v>1.3283287683764501E-3</v>
      </c>
      <c r="H1050" s="53">
        <v>0.79129672981431398</v>
      </c>
      <c r="I1050" s="53">
        <v>1.1511004006704999</v>
      </c>
      <c r="J1050" s="53">
        <v>1.3505682078497101</v>
      </c>
      <c r="K1050" s="53">
        <v>1.1298748279810999</v>
      </c>
      <c r="L1050" s="53">
        <v>8.2892450048821596E-4</v>
      </c>
      <c r="M1050" s="53">
        <v>-0.28390986394023898</v>
      </c>
      <c r="N1050" s="53">
        <v>-4.2770622108857299E-2</v>
      </c>
      <c r="O1050" s="53">
        <v>-2.24203062503859E-2</v>
      </c>
      <c r="P1050" s="53">
        <v>1.40345110299975E-3</v>
      </c>
      <c r="Q1050" s="53" t="s">
        <v>805</v>
      </c>
    </row>
    <row r="1051" spans="1:17" x14ac:dyDescent="0.2">
      <c r="A1051" s="53">
        <v>22</v>
      </c>
      <c r="B1051" s="53">
        <v>30500001</v>
      </c>
      <c r="C1051" s="53">
        <v>31500000</v>
      </c>
      <c r="D1051" s="53">
        <v>31000000</v>
      </c>
      <c r="E1051" s="53">
        <v>0</v>
      </c>
      <c r="F1051" s="53">
        <v>1.0466916131254399E-3</v>
      </c>
      <c r="G1051" s="53">
        <v>1.33694609020151E-3</v>
      </c>
      <c r="H1051" s="53">
        <v>0.78289739638468003</v>
      </c>
      <c r="I1051" s="53">
        <v>1.173190627359</v>
      </c>
      <c r="J1051" s="53">
        <v>1.3620170451148701</v>
      </c>
      <c r="K1051" s="53">
        <v>1.1348888291421</v>
      </c>
      <c r="L1051" s="53">
        <v>8.21841192205438E-4</v>
      </c>
      <c r="M1051" s="53">
        <v>-0.33820122005546099</v>
      </c>
      <c r="N1051" s="53">
        <v>-0.134634040179192</v>
      </c>
      <c r="O1051" s="53">
        <v>-0.116405405383254</v>
      </c>
      <c r="P1051" s="53">
        <v>1.4322493088671001E-3</v>
      </c>
      <c r="Q1051" s="53" t="s">
        <v>805</v>
      </c>
    </row>
    <row r="1052" spans="1:17" x14ac:dyDescent="0.2">
      <c r="A1052" s="53">
        <v>22</v>
      </c>
      <c r="B1052" s="53">
        <v>33700001</v>
      </c>
      <c r="C1052" s="53">
        <v>34700000</v>
      </c>
      <c r="D1052" s="53">
        <v>34200000</v>
      </c>
      <c r="E1052" s="53">
        <v>0</v>
      </c>
      <c r="F1052" s="53">
        <v>1.03903233106763E-3</v>
      </c>
      <c r="G1052" s="53">
        <v>1.3319329515341901E-3</v>
      </c>
      <c r="H1052" s="53">
        <v>0.78009356992844003</v>
      </c>
      <c r="I1052" s="53">
        <v>0.95618450110776398</v>
      </c>
      <c r="J1052" s="53">
        <v>1.1289920640189</v>
      </c>
      <c r="K1052" s="53">
        <v>0.92855954512322703</v>
      </c>
      <c r="L1052" s="53">
        <v>8.4942205899940905E-4</v>
      </c>
      <c r="M1052" s="53">
        <v>-3.76697448657572E-2</v>
      </c>
      <c r="N1052" s="53">
        <v>0.16133041731432801</v>
      </c>
      <c r="O1052" s="53">
        <v>0.12878286510377901</v>
      </c>
      <c r="P1052" s="53">
        <v>1.3246875508172099E-3</v>
      </c>
      <c r="Q1052" s="53" t="s">
        <v>806</v>
      </c>
    </row>
    <row r="1053" spans="1:17" x14ac:dyDescent="0.2">
      <c r="A1053" s="53">
        <v>22</v>
      </c>
      <c r="B1053" s="53">
        <v>33800001</v>
      </c>
      <c r="C1053" s="53">
        <v>34800000</v>
      </c>
      <c r="D1053" s="53">
        <v>34300000</v>
      </c>
      <c r="E1053" s="53">
        <v>0</v>
      </c>
      <c r="F1053" s="53">
        <v>1.07477962886786E-3</v>
      </c>
      <c r="G1053" s="53">
        <v>1.3469487418584199E-3</v>
      </c>
      <c r="H1053" s="53">
        <v>0.79793654759642796</v>
      </c>
      <c r="I1053" s="53">
        <v>0.92267775144781194</v>
      </c>
      <c r="J1053" s="53">
        <v>1.1572212054748601</v>
      </c>
      <c r="K1053" s="53">
        <v>0.97958620432073595</v>
      </c>
      <c r="L1053" s="53">
        <v>8.8437237281958003E-4</v>
      </c>
      <c r="M1053" s="53">
        <v>-7.8865285817724895E-2</v>
      </c>
      <c r="N1053" s="53">
        <v>0.132965996607217</v>
      </c>
      <c r="O1053" s="53">
        <v>0.11093903425497099</v>
      </c>
      <c r="P1053" s="53">
        <v>1.35297978582653E-3</v>
      </c>
      <c r="Q1053" s="53" t="s">
        <v>806</v>
      </c>
    </row>
    <row r="1054" spans="1:17" x14ac:dyDescent="0.2">
      <c r="A1054" s="53">
        <v>22</v>
      </c>
      <c r="B1054" s="53">
        <v>33900001</v>
      </c>
      <c r="C1054" s="53">
        <v>34900000</v>
      </c>
      <c r="D1054" s="53">
        <v>34400000</v>
      </c>
      <c r="E1054" s="53">
        <v>0</v>
      </c>
      <c r="F1054" s="53">
        <v>1.0416602007469701E-3</v>
      </c>
      <c r="G1054" s="53">
        <v>1.3267767619978899E-3</v>
      </c>
      <c r="H1054" s="53">
        <v>0.78510585245585296</v>
      </c>
      <c r="I1054" s="53">
        <v>0.85240558273887201</v>
      </c>
      <c r="J1054" s="53">
        <v>1.1041026418776401</v>
      </c>
      <c r="K1054" s="53">
        <v>0.94174978350635297</v>
      </c>
      <c r="L1054" s="53">
        <v>8.6871610322928705E-4</v>
      </c>
      <c r="M1054" s="53">
        <v>-0.11277343891960299</v>
      </c>
      <c r="N1054" s="53">
        <v>0.15838238764977</v>
      </c>
      <c r="O1054" s="53">
        <v>0.15936619492014401</v>
      </c>
      <c r="P1054" s="53">
        <v>1.3437344599797499E-3</v>
      </c>
      <c r="Q1054" s="53" t="s">
        <v>806</v>
      </c>
    </row>
    <row r="1055" spans="1:17" x14ac:dyDescent="0.2">
      <c r="A1055" s="53">
        <v>22</v>
      </c>
      <c r="B1055" s="53">
        <v>34000001</v>
      </c>
      <c r="C1055" s="53">
        <v>35000000</v>
      </c>
      <c r="D1055" s="53">
        <v>34500000</v>
      </c>
      <c r="E1055" s="53">
        <v>0</v>
      </c>
      <c r="F1055" s="53">
        <v>1.05361702398908E-3</v>
      </c>
      <c r="G1055" s="53">
        <v>1.3502466192390301E-3</v>
      </c>
      <c r="H1055" s="53">
        <v>0.78031450623655396</v>
      </c>
      <c r="I1055" s="53">
        <v>0.712974991192179</v>
      </c>
      <c r="J1055" s="53">
        <v>0.99674800359135196</v>
      </c>
      <c r="K1055" s="53">
        <v>0.86398831210887495</v>
      </c>
      <c r="L1055" s="53">
        <v>9.0291570976011495E-4</v>
      </c>
      <c r="M1055" s="53">
        <v>-0.150484232212174</v>
      </c>
      <c r="N1055" s="53">
        <v>0.13971682454426201</v>
      </c>
      <c r="O1055" s="53">
        <v>0.15249093094576399</v>
      </c>
      <c r="P1055" s="53">
        <v>1.3801931646028099E-3</v>
      </c>
      <c r="Q1055" s="53" t="s">
        <v>807</v>
      </c>
    </row>
    <row r="1056" spans="1:17" x14ac:dyDescent="0.2">
      <c r="A1056" s="53">
        <v>22</v>
      </c>
      <c r="B1056" s="53">
        <v>34100001</v>
      </c>
      <c r="C1056" s="53">
        <v>35100000</v>
      </c>
      <c r="D1056" s="53">
        <v>34600000</v>
      </c>
      <c r="E1056" s="53">
        <v>0</v>
      </c>
      <c r="F1056" s="53">
        <v>1.07641414320973E-3</v>
      </c>
      <c r="G1056" s="53">
        <v>1.3792058420509701E-3</v>
      </c>
      <c r="H1056" s="53">
        <v>0.78045938495230804</v>
      </c>
      <c r="I1056" s="53">
        <v>0.663692205529963</v>
      </c>
      <c r="J1056" s="53">
        <v>0.96459195063457603</v>
      </c>
      <c r="K1056" s="53">
        <v>0.84393594983297104</v>
      </c>
      <c r="L1056" s="53">
        <v>9.3119111419114997E-4</v>
      </c>
      <c r="M1056" s="53">
        <v>-0.18861380710355799</v>
      </c>
      <c r="N1056" s="53">
        <v>9.3423537685730695E-2</v>
      </c>
      <c r="O1056" s="53">
        <v>0.110016894160477</v>
      </c>
      <c r="P1056" s="53">
        <v>1.42324083322233E-3</v>
      </c>
      <c r="Q1056" s="53" t="s">
        <v>808</v>
      </c>
    </row>
    <row r="1057" spans="1:17" x14ac:dyDescent="0.2">
      <c r="A1057" s="53">
        <v>22</v>
      </c>
      <c r="B1057" s="53">
        <v>37100001</v>
      </c>
      <c r="C1057" s="53">
        <v>38100000</v>
      </c>
      <c r="D1057" s="53">
        <v>37600000</v>
      </c>
      <c r="E1057" s="53">
        <v>0</v>
      </c>
      <c r="F1057" s="53">
        <v>1.2586644548262199E-3</v>
      </c>
      <c r="G1057" s="53">
        <v>1.60631822789354E-3</v>
      </c>
      <c r="H1057" s="53">
        <v>0.78357104648982301</v>
      </c>
      <c r="I1057" s="53">
        <v>0.63324272558830896</v>
      </c>
      <c r="J1057" s="53">
        <v>0.97698222420499703</v>
      </c>
      <c r="K1057" s="53">
        <v>0.87346515515795897</v>
      </c>
      <c r="L1057" s="53">
        <v>1.0930901962356301E-3</v>
      </c>
      <c r="M1057" s="53">
        <v>-0.31045571565286201</v>
      </c>
      <c r="N1057" s="53">
        <v>-0.14677457906274299</v>
      </c>
      <c r="O1057" s="53">
        <v>-0.14494297949285601</v>
      </c>
      <c r="P1057" s="53">
        <v>1.7086457438711699E-3</v>
      </c>
      <c r="Q1057" s="53" t="s">
        <v>809</v>
      </c>
    </row>
    <row r="1058" spans="1:17" x14ac:dyDescent="0.2">
      <c r="A1058" s="53">
        <v>22</v>
      </c>
      <c r="B1058" s="53">
        <v>37200001</v>
      </c>
      <c r="C1058" s="53">
        <v>38200000</v>
      </c>
      <c r="D1058" s="53">
        <v>37700000</v>
      </c>
      <c r="E1058" s="53">
        <v>0</v>
      </c>
      <c r="F1058" s="53">
        <v>1.2376866396675199E-3</v>
      </c>
      <c r="G1058" s="53">
        <v>1.5905920755027599E-3</v>
      </c>
      <c r="H1058" s="53">
        <v>0.77812951461882995</v>
      </c>
      <c r="I1058" s="53">
        <v>0.48420464262803697</v>
      </c>
      <c r="J1058" s="53">
        <v>0.89004207962642601</v>
      </c>
      <c r="K1058" s="53">
        <v>0.82665958635003201</v>
      </c>
      <c r="L1058" s="53">
        <v>1.1081468253919999E-3</v>
      </c>
      <c r="M1058" s="53">
        <v>-0.41703795519739401</v>
      </c>
      <c r="N1058" s="53">
        <v>-0.204425872792041</v>
      </c>
      <c r="O1058" s="53">
        <v>-0.170702317514733</v>
      </c>
      <c r="P1058" s="53">
        <v>1.7391000562361201E-3</v>
      </c>
      <c r="Q1058" s="53" t="s">
        <v>809</v>
      </c>
    </row>
    <row r="1059" spans="1:17" x14ac:dyDescent="0.2">
      <c r="A1059" s="53">
        <v>22</v>
      </c>
      <c r="B1059" s="53">
        <v>37300001</v>
      </c>
      <c r="C1059" s="53">
        <v>38300000</v>
      </c>
      <c r="D1059" s="53">
        <v>37800000</v>
      </c>
      <c r="E1059" s="53">
        <v>0</v>
      </c>
      <c r="F1059" s="53">
        <v>1.2785656195112101E-3</v>
      </c>
      <c r="G1059" s="53">
        <v>1.6243538449338801E-3</v>
      </c>
      <c r="H1059" s="53">
        <v>0.78712259862521206</v>
      </c>
      <c r="I1059" s="53">
        <v>0.52209985320084895</v>
      </c>
      <c r="J1059" s="53">
        <v>0.94600713405805703</v>
      </c>
      <c r="K1059" s="53">
        <v>0.882400301074033</v>
      </c>
      <c r="L1059" s="53">
        <v>1.1365573894657501E-3</v>
      </c>
      <c r="M1059" s="53">
        <v>-0.390224569807195</v>
      </c>
      <c r="N1059" s="53">
        <v>-0.159612804283222</v>
      </c>
      <c r="O1059" s="53">
        <v>-0.125003269696842</v>
      </c>
      <c r="P1059" s="53">
        <v>1.76373891207214E-3</v>
      </c>
      <c r="Q1059" s="53" t="s">
        <v>809</v>
      </c>
    </row>
    <row r="1060" spans="1:17" x14ac:dyDescent="0.2">
      <c r="A1060" s="53">
        <v>22</v>
      </c>
      <c r="B1060" s="53">
        <v>37400001</v>
      </c>
      <c r="C1060" s="53">
        <v>38400000</v>
      </c>
      <c r="D1060" s="53">
        <v>37900000</v>
      </c>
      <c r="E1060" s="53">
        <v>0</v>
      </c>
      <c r="F1060" s="53">
        <v>1.3161311356943699E-3</v>
      </c>
      <c r="G1060" s="53">
        <v>1.64867828839547E-3</v>
      </c>
      <c r="H1060" s="53">
        <v>0.798294697612145</v>
      </c>
      <c r="I1060" s="53">
        <v>0.57572997119461</v>
      </c>
      <c r="J1060" s="53">
        <v>0.99467054913269903</v>
      </c>
      <c r="K1060" s="53">
        <v>0.921690763012045</v>
      </c>
      <c r="L1060" s="53">
        <v>1.15761930275509E-3</v>
      </c>
      <c r="M1060" s="53">
        <v>-0.38923324868779702</v>
      </c>
      <c r="N1060" s="53">
        <v>-0.15509069105291701</v>
      </c>
      <c r="O1060" s="53">
        <v>-0.11960406558596599</v>
      </c>
      <c r="P1060" s="53">
        <v>1.78978182335728E-3</v>
      </c>
      <c r="Q1060" s="53" t="s">
        <v>810</v>
      </c>
    </row>
    <row r="1061" spans="1:17" x14ac:dyDescent="0.2">
      <c r="A1061" s="53">
        <v>22</v>
      </c>
      <c r="B1061" s="53">
        <v>37500001</v>
      </c>
      <c r="C1061" s="53">
        <v>38500000</v>
      </c>
      <c r="D1061" s="53">
        <v>38000000</v>
      </c>
      <c r="E1061" s="53">
        <v>0</v>
      </c>
      <c r="F1061" s="53">
        <v>1.3190213063080699E-3</v>
      </c>
      <c r="G1061" s="53">
        <v>1.6774153626988801E-3</v>
      </c>
      <c r="H1061" s="53">
        <v>0.78634149635176198</v>
      </c>
      <c r="I1061" s="53">
        <v>0.54920571090800996</v>
      </c>
      <c r="J1061" s="53">
        <v>0.96495833681010301</v>
      </c>
      <c r="K1061" s="53">
        <v>0.89492531237435002</v>
      </c>
      <c r="L1061" s="53">
        <v>1.16688995371189E-3</v>
      </c>
      <c r="M1061" s="53">
        <v>-0.37991364782336201</v>
      </c>
      <c r="N1061" s="53">
        <v>-0.12129417497733699</v>
      </c>
      <c r="O1061" s="53">
        <v>-8.0142300814700806E-2</v>
      </c>
      <c r="P1061" s="53">
        <v>1.8165871092312099E-3</v>
      </c>
      <c r="Q1061" s="53" t="s">
        <v>811</v>
      </c>
    </row>
    <row r="1062" spans="1:17" x14ac:dyDescent="0.2">
      <c r="A1062" s="53">
        <v>22</v>
      </c>
      <c r="B1062" s="53">
        <v>37600001</v>
      </c>
      <c r="C1062" s="53">
        <v>38600000</v>
      </c>
      <c r="D1062" s="53">
        <v>38100000</v>
      </c>
      <c r="E1062" s="53">
        <v>0</v>
      </c>
      <c r="F1062" s="53">
        <v>1.3972750607235899E-3</v>
      </c>
      <c r="G1062" s="53">
        <v>1.7813122227703501E-3</v>
      </c>
      <c r="H1062" s="53">
        <v>0.78440772081522403</v>
      </c>
      <c r="I1062" s="53">
        <v>0.54784321927300295</v>
      </c>
      <c r="J1062" s="53">
        <v>0.96352540188883695</v>
      </c>
      <c r="K1062" s="53">
        <v>0.89367974068106903</v>
      </c>
      <c r="L1062" s="53">
        <v>1.2367860631169599E-3</v>
      </c>
      <c r="M1062" s="53">
        <v>-0.26852887355711003</v>
      </c>
      <c r="N1062" s="53">
        <v>1.9252490280347801E-2</v>
      </c>
      <c r="O1062" s="53">
        <v>5.0785186534073899E-2</v>
      </c>
      <c r="P1062" s="53">
        <v>1.8748182033565301E-3</v>
      </c>
      <c r="Q1062" s="53" t="s">
        <v>812</v>
      </c>
    </row>
    <row r="1063" spans="1:17" x14ac:dyDescent="0.2">
      <c r="A1063" s="53">
        <v>22</v>
      </c>
      <c r="B1063" s="53">
        <v>42700001</v>
      </c>
      <c r="C1063" s="53">
        <v>43700000</v>
      </c>
      <c r="D1063" s="53">
        <v>43200000</v>
      </c>
      <c r="E1063" s="53">
        <v>0</v>
      </c>
      <c r="F1063" s="53">
        <v>1.02092211791476E-3</v>
      </c>
      <c r="G1063" s="53">
        <v>1.30565262023838E-3</v>
      </c>
      <c r="H1063" s="53">
        <v>0.78192476474206796</v>
      </c>
      <c r="I1063" s="53">
        <v>0.64586460018690794</v>
      </c>
      <c r="J1063" s="53">
        <v>0.98383597805419598</v>
      </c>
      <c r="K1063" s="53">
        <v>0.87735747592162305</v>
      </c>
      <c r="L1063" s="53">
        <v>8.86605957659412E-4</v>
      </c>
      <c r="M1063" s="53">
        <v>-0.58074233243934303</v>
      </c>
      <c r="N1063" s="53">
        <v>-0.56124785856730697</v>
      </c>
      <c r="O1063" s="53">
        <v>-0.55745565727567004</v>
      </c>
      <c r="P1063" s="53">
        <v>1.49162845999904E-3</v>
      </c>
      <c r="Q1063" s="53" t="s">
        <v>813</v>
      </c>
    </row>
    <row r="1064" spans="1:17" x14ac:dyDescent="0.2">
      <c r="A1064" s="53">
        <v>23</v>
      </c>
      <c r="B1064" s="53">
        <v>16700001</v>
      </c>
      <c r="C1064" s="53">
        <v>17700000</v>
      </c>
      <c r="D1064" s="53">
        <v>17200000</v>
      </c>
      <c r="E1064" s="53">
        <v>0</v>
      </c>
      <c r="F1064" s="53">
        <v>2.0068737974443902E-3</v>
      </c>
      <c r="G1064" s="53">
        <v>2.5131844065119598E-3</v>
      </c>
      <c r="H1064" s="53">
        <v>0.79853821798525504</v>
      </c>
      <c r="I1064" s="53">
        <v>1.08809363448515</v>
      </c>
      <c r="J1064" s="53">
        <v>1.2679089684791001</v>
      </c>
      <c r="K1064" s="53">
        <v>1.0504944241502501</v>
      </c>
      <c r="L1064" s="53">
        <v>1.6089486084426301E-3</v>
      </c>
      <c r="M1064" s="53">
        <v>0.13075683306184199</v>
      </c>
      <c r="N1064" s="53">
        <v>0.32931995428050898</v>
      </c>
      <c r="O1064" s="53">
        <v>0.26868358980354401</v>
      </c>
      <c r="P1064" s="53">
        <v>2.4078300455223399E-3</v>
      </c>
      <c r="Q1064" s="53" t="s">
        <v>814</v>
      </c>
    </row>
    <row r="1065" spans="1:17" x14ac:dyDescent="0.2">
      <c r="A1065" s="53">
        <v>23</v>
      </c>
      <c r="B1065" s="53">
        <v>16800001</v>
      </c>
      <c r="C1065" s="53">
        <v>17800000</v>
      </c>
      <c r="D1065" s="53">
        <v>17300000</v>
      </c>
      <c r="E1065" s="53">
        <v>0</v>
      </c>
      <c r="F1065" s="53">
        <v>2.0390813851181499E-3</v>
      </c>
      <c r="G1065" s="53">
        <v>2.55072012026501E-3</v>
      </c>
      <c r="H1065" s="53">
        <v>0.79941400427197695</v>
      </c>
      <c r="I1065" s="53">
        <v>1.0980049781697501</v>
      </c>
      <c r="J1065" s="53">
        <v>1.26861620644216</v>
      </c>
      <c r="K1065" s="53">
        <v>1.0478253511526201</v>
      </c>
      <c r="L1065" s="53">
        <v>1.6294456693383499E-3</v>
      </c>
      <c r="M1065" s="53">
        <v>0.21903771844978401</v>
      </c>
      <c r="N1065" s="53">
        <v>0.38440231632895799</v>
      </c>
      <c r="O1065" s="53">
        <v>0.29948491936592903</v>
      </c>
      <c r="P1065" s="53">
        <v>2.3956078790703999E-3</v>
      </c>
      <c r="Q1065" s="53" t="s">
        <v>815</v>
      </c>
    </row>
    <row r="1066" spans="1:17" x14ac:dyDescent="0.2">
      <c r="A1066" s="53">
        <v>23</v>
      </c>
      <c r="B1066" s="53">
        <v>16900001</v>
      </c>
      <c r="C1066" s="53">
        <v>17900000</v>
      </c>
      <c r="D1066" s="53">
        <v>17400000</v>
      </c>
      <c r="E1066" s="53">
        <v>0</v>
      </c>
      <c r="F1066" s="53">
        <v>1.9503824879368999E-3</v>
      </c>
      <c r="G1066" s="53">
        <v>2.4261434314911102E-3</v>
      </c>
      <c r="H1066" s="53">
        <v>0.803902383767226</v>
      </c>
      <c r="I1066" s="53">
        <v>1.0770917335908401</v>
      </c>
      <c r="J1066" s="53">
        <v>1.2642006309165399</v>
      </c>
      <c r="K1066" s="53">
        <v>1.0511308769530101</v>
      </c>
      <c r="L1066" s="53">
        <v>1.5594450387961399E-3</v>
      </c>
      <c r="M1066" s="53">
        <v>8.8609206097402499E-2</v>
      </c>
      <c r="N1066" s="53">
        <v>0.21657234260056599</v>
      </c>
      <c r="O1066" s="53">
        <v>0.14225227607110599</v>
      </c>
      <c r="P1066" s="53">
        <v>2.3430238414870901E-3</v>
      </c>
      <c r="Q1066" s="53" t="s">
        <v>816</v>
      </c>
    </row>
    <row r="1067" spans="1:17" x14ac:dyDescent="0.2">
      <c r="A1067" s="53">
        <v>23</v>
      </c>
      <c r="B1067" s="53">
        <v>17000001</v>
      </c>
      <c r="C1067" s="53">
        <v>18000000</v>
      </c>
      <c r="D1067" s="53">
        <v>17500000</v>
      </c>
      <c r="E1067" s="53">
        <v>0</v>
      </c>
      <c r="F1067" s="53">
        <v>1.85330360587125E-3</v>
      </c>
      <c r="G1067" s="53">
        <v>2.38968247830601E-3</v>
      </c>
      <c r="H1067" s="53">
        <v>0.775543873588182</v>
      </c>
      <c r="I1067" s="53">
        <v>1.0153241759309199</v>
      </c>
      <c r="J1067" s="53">
        <v>1.2233613061086801</v>
      </c>
      <c r="K1067" s="53">
        <v>1.0254625166729401</v>
      </c>
      <c r="L1067" s="53">
        <v>1.49939357157541E-3</v>
      </c>
      <c r="M1067" s="53">
        <v>4.5238454111133697E-2</v>
      </c>
      <c r="N1067" s="53">
        <v>0.23406128907558399</v>
      </c>
      <c r="O1067" s="53">
        <v>0.18475299972381901</v>
      </c>
      <c r="P1067" s="53">
        <v>2.3312079898106298E-3</v>
      </c>
      <c r="Q1067" s="53" t="s">
        <v>817</v>
      </c>
    </row>
    <row r="1068" spans="1:17" x14ac:dyDescent="0.2">
      <c r="A1068" s="53">
        <v>23</v>
      </c>
      <c r="B1068" s="53">
        <v>22000001</v>
      </c>
      <c r="C1068" s="53">
        <v>23000000</v>
      </c>
      <c r="D1068" s="53">
        <v>22500000</v>
      </c>
      <c r="E1068" s="53">
        <v>0</v>
      </c>
      <c r="F1068" s="53">
        <v>2.1089185910494702E-3</v>
      </c>
      <c r="G1068" s="53">
        <v>2.6292122275385398E-3</v>
      </c>
      <c r="H1068" s="53">
        <v>0.80211044546367105</v>
      </c>
      <c r="I1068" s="53">
        <v>1.2143524248528801</v>
      </c>
      <c r="J1068" s="53">
        <v>1.3498267505549999</v>
      </c>
      <c r="K1068" s="53">
        <v>1.1077374728252201</v>
      </c>
      <c r="L1068" s="53">
        <v>1.6391065330287301E-3</v>
      </c>
      <c r="M1068" s="53">
        <v>0.47580088259395298</v>
      </c>
      <c r="N1068" s="53">
        <v>0.66512559145175998</v>
      </c>
      <c r="O1068" s="53">
        <v>0.54507010443819204</v>
      </c>
      <c r="P1068" s="53">
        <v>2.3449006349916799E-3</v>
      </c>
      <c r="Q1068" s="53" t="s">
        <v>818</v>
      </c>
    </row>
    <row r="1069" spans="1:17" x14ac:dyDescent="0.2">
      <c r="A1069" s="53">
        <v>23</v>
      </c>
      <c r="B1069" s="53">
        <v>22100001</v>
      </c>
      <c r="C1069" s="53">
        <v>23100000</v>
      </c>
      <c r="D1069" s="53">
        <v>22600000</v>
      </c>
      <c r="E1069" s="53">
        <v>0</v>
      </c>
      <c r="F1069" s="53">
        <v>2.4275740981241E-3</v>
      </c>
      <c r="G1069" s="53">
        <v>2.9443925945055998E-3</v>
      </c>
      <c r="H1069" s="53">
        <v>0.82447364616189001</v>
      </c>
      <c r="I1069" s="53">
        <v>1.1989723732878399</v>
      </c>
      <c r="J1069" s="53">
        <v>1.33456068054816</v>
      </c>
      <c r="K1069" s="53">
        <v>1.0936369422435801</v>
      </c>
      <c r="L1069" s="53">
        <v>1.9041524349186899E-3</v>
      </c>
      <c r="M1069" s="53">
        <v>0.56587243202739101</v>
      </c>
      <c r="N1069" s="53">
        <v>0.81155417140375696</v>
      </c>
      <c r="O1069" s="53">
        <v>0.69335855059255702</v>
      </c>
      <c r="P1069" s="53">
        <v>2.5787609909570098E-3</v>
      </c>
      <c r="Q1069" s="53" t="s">
        <v>252</v>
      </c>
    </row>
    <row r="1070" spans="1:17" x14ac:dyDescent="0.2">
      <c r="A1070" s="53">
        <v>23</v>
      </c>
      <c r="B1070" s="53">
        <v>22200001</v>
      </c>
      <c r="C1070" s="53">
        <v>23200000</v>
      </c>
      <c r="D1070" s="53">
        <v>22700000</v>
      </c>
      <c r="E1070" s="53">
        <v>0</v>
      </c>
      <c r="F1070" s="53">
        <v>2.21866098329775E-3</v>
      </c>
      <c r="G1070" s="53">
        <v>2.6871002161151501E-3</v>
      </c>
      <c r="H1070" s="53">
        <v>0.82567109704057096</v>
      </c>
      <c r="I1070" s="53">
        <v>1.0495740957011901</v>
      </c>
      <c r="J1070" s="53">
        <v>1.23998365455509</v>
      </c>
      <c r="K1070" s="53">
        <v>1.03361212471126</v>
      </c>
      <c r="L1070" s="53">
        <v>1.7890609618645701E-3</v>
      </c>
      <c r="M1070" s="53">
        <v>0.44524057997535899</v>
      </c>
      <c r="N1070" s="53">
        <v>0.75159382883315196</v>
      </c>
      <c r="O1070" s="53">
        <v>0.671681834743031</v>
      </c>
      <c r="P1070" s="53">
        <v>2.4090431847628201E-3</v>
      </c>
      <c r="Q1070" s="53" t="s">
        <v>253</v>
      </c>
    </row>
    <row r="1071" spans="1:17" x14ac:dyDescent="0.2">
      <c r="A1071" s="53">
        <v>23</v>
      </c>
      <c r="B1071" s="53">
        <v>22300001</v>
      </c>
      <c r="C1071" s="53">
        <v>23300000</v>
      </c>
      <c r="D1071" s="53">
        <v>22800000</v>
      </c>
      <c r="E1071" s="53">
        <v>0</v>
      </c>
      <c r="F1071" s="53">
        <v>2.44174739721063E-3</v>
      </c>
      <c r="G1071" s="53">
        <v>2.9344758412468198E-3</v>
      </c>
      <c r="H1071" s="53">
        <v>0.83208979364886004</v>
      </c>
      <c r="I1071" s="53">
        <v>0.97455486152437598</v>
      </c>
      <c r="J1071" s="53">
        <v>1.1733246422374199</v>
      </c>
      <c r="K1071" s="53">
        <v>0.98072598712775905</v>
      </c>
      <c r="L1071" s="53">
        <v>2.0003986158945298E-3</v>
      </c>
      <c r="M1071" s="53">
        <v>0.57301413734555195</v>
      </c>
      <c r="N1071" s="53">
        <v>0.89422784874023198</v>
      </c>
      <c r="O1071" s="53">
        <v>0.79768986850139001</v>
      </c>
      <c r="P1071" s="53">
        <v>2.56593752744119E-3</v>
      </c>
      <c r="Q1071" s="53" t="s">
        <v>254</v>
      </c>
    </row>
    <row r="1072" spans="1:17" x14ac:dyDescent="0.2">
      <c r="A1072" s="53">
        <v>23</v>
      </c>
      <c r="B1072" s="53">
        <v>22400001</v>
      </c>
      <c r="C1072" s="53">
        <v>23400000</v>
      </c>
      <c r="D1072" s="53">
        <v>22900000</v>
      </c>
      <c r="E1072" s="53">
        <v>0</v>
      </c>
      <c r="F1072" s="53">
        <v>2.8097306668821401E-3</v>
      </c>
      <c r="G1072" s="53">
        <v>3.49235095299437E-3</v>
      </c>
      <c r="H1072" s="53">
        <v>0.80453846268601803</v>
      </c>
      <c r="I1072" s="53">
        <v>0.97420078711005598</v>
      </c>
      <c r="J1072" s="53">
        <v>1.17977633397415</v>
      </c>
      <c r="K1072" s="53">
        <v>0.98898888683519803</v>
      </c>
      <c r="L1072" s="53">
        <v>2.29701209946475E-3</v>
      </c>
      <c r="M1072" s="53">
        <v>0.62718139235953296</v>
      </c>
      <c r="N1072" s="53">
        <v>0.97906335965187097</v>
      </c>
      <c r="O1072" s="53">
        <v>0.88261119994648496</v>
      </c>
      <c r="P1072" s="53">
        <v>3.0170253161096098E-3</v>
      </c>
      <c r="Q1072" s="53" t="s">
        <v>819</v>
      </c>
    </row>
    <row r="1073" spans="1:17" x14ac:dyDescent="0.2">
      <c r="A1073" s="53">
        <v>23</v>
      </c>
      <c r="B1073" s="53">
        <v>22500001</v>
      </c>
      <c r="C1073" s="53">
        <v>23500000</v>
      </c>
      <c r="D1073" s="53">
        <v>23000000</v>
      </c>
      <c r="E1073" s="53">
        <v>0</v>
      </c>
      <c r="F1073" s="53">
        <v>3.0248848026156899E-3</v>
      </c>
      <c r="G1073" s="53">
        <v>3.8408575186595299E-3</v>
      </c>
      <c r="H1073" s="53">
        <v>0.78755454684801296</v>
      </c>
      <c r="I1073" s="53">
        <v>0.91445200355667799</v>
      </c>
      <c r="J1073" s="53">
        <v>1.1154378480052101</v>
      </c>
      <c r="K1073" s="53">
        <v>0.930601319723804</v>
      </c>
      <c r="L1073" s="53">
        <v>2.5252420144341102E-3</v>
      </c>
      <c r="M1073" s="53">
        <v>0.69431397325421995</v>
      </c>
      <c r="N1073" s="53">
        <v>1.04625659658512</v>
      </c>
      <c r="O1073" s="53">
        <v>0.93877001148613903</v>
      </c>
      <c r="P1073" s="53">
        <v>3.2820247181690699E-3</v>
      </c>
      <c r="Q1073" s="53" t="s">
        <v>820</v>
      </c>
    </row>
    <row r="1074" spans="1:17" x14ac:dyDescent="0.2">
      <c r="A1074" s="53">
        <v>23</v>
      </c>
      <c r="B1074" s="53">
        <v>22600001</v>
      </c>
      <c r="C1074" s="53">
        <v>23600000</v>
      </c>
      <c r="D1074" s="53">
        <v>23100000</v>
      </c>
      <c r="E1074" s="53">
        <v>0</v>
      </c>
      <c r="F1074" s="53">
        <v>3.2230632805103402E-3</v>
      </c>
      <c r="G1074" s="53">
        <v>4.1165083523803303E-3</v>
      </c>
      <c r="H1074" s="53">
        <v>0.78296046178228595</v>
      </c>
      <c r="I1074" s="53">
        <v>0.85891958245338096</v>
      </c>
      <c r="J1074" s="53">
        <v>1.07438535618283</v>
      </c>
      <c r="K1074" s="53">
        <v>0.90599145844050499</v>
      </c>
      <c r="L1074" s="53">
        <v>2.7296863937281402E-3</v>
      </c>
      <c r="M1074" s="53">
        <v>0.72397800219201103</v>
      </c>
      <c r="N1074" s="53">
        <v>1.0752531655148101</v>
      </c>
      <c r="O1074" s="53">
        <v>0.96354577975066202</v>
      </c>
      <c r="P1074" s="53">
        <v>3.5130875317173102E-3</v>
      </c>
      <c r="Q1074" s="53" t="s">
        <v>821</v>
      </c>
    </row>
    <row r="1075" spans="1:17" x14ac:dyDescent="0.2">
      <c r="A1075" s="53">
        <v>23</v>
      </c>
      <c r="B1075" s="53">
        <v>28800001</v>
      </c>
      <c r="C1075" s="53">
        <v>29800000</v>
      </c>
      <c r="D1075" s="53">
        <v>29300000</v>
      </c>
      <c r="E1075" s="53">
        <v>0</v>
      </c>
      <c r="F1075" s="53">
        <v>1.6565372988123E-3</v>
      </c>
      <c r="G1075" s="53">
        <v>2.0674398473817198E-3</v>
      </c>
      <c r="H1075" s="53">
        <v>0.80125054226375603</v>
      </c>
      <c r="I1075" s="53">
        <v>0.80777570694017298</v>
      </c>
      <c r="J1075" s="53">
        <v>1.0231111988889401</v>
      </c>
      <c r="K1075" s="53">
        <v>0.85664613990904004</v>
      </c>
      <c r="L1075" s="53">
        <v>1.39119424482741E-3</v>
      </c>
      <c r="M1075" s="53">
        <v>6.1246397318905098E-2</v>
      </c>
      <c r="N1075" s="53">
        <v>0.34447289908719297</v>
      </c>
      <c r="O1075" s="53">
        <v>0.32039913917151303</v>
      </c>
      <c r="P1075" s="53">
        <v>2.00961989205844E-3</v>
      </c>
      <c r="Q1075" s="53" t="s">
        <v>822</v>
      </c>
    </row>
    <row r="1076" spans="1:17" x14ac:dyDescent="0.2">
      <c r="A1076" s="53">
        <v>23</v>
      </c>
      <c r="B1076" s="53">
        <v>28900001</v>
      </c>
      <c r="C1076" s="53">
        <v>29900000</v>
      </c>
      <c r="D1076" s="53">
        <v>29400000</v>
      </c>
      <c r="E1076" s="53">
        <v>0</v>
      </c>
      <c r="F1076" s="53">
        <v>1.6180840146781299E-3</v>
      </c>
      <c r="G1076" s="53">
        <v>2.0337157065243002E-3</v>
      </c>
      <c r="H1076" s="53">
        <v>0.795629403602089</v>
      </c>
      <c r="I1076" s="53">
        <v>0.84530707421482199</v>
      </c>
      <c r="J1076" s="53">
        <v>1.0481439771951999</v>
      </c>
      <c r="K1076" s="53">
        <v>0.872637911461285</v>
      </c>
      <c r="L1076" s="53">
        <v>1.3481138617199E-3</v>
      </c>
      <c r="M1076" s="53">
        <v>0.119593771597674</v>
      </c>
      <c r="N1076" s="53">
        <v>0.40123646858115902</v>
      </c>
      <c r="O1076" s="53">
        <v>0.36712435644861802</v>
      </c>
      <c r="P1076" s="53">
        <v>1.95014046461178E-3</v>
      </c>
      <c r="Q1076" s="53" t="s">
        <v>823</v>
      </c>
    </row>
    <row r="1077" spans="1:17" x14ac:dyDescent="0.2">
      <c r="A1077" s="53">
        <v>23</v>
      </c>
      <c r="B1077" s="53">
        <v>29000001</v>
      </c>
      <c r="C1077" s="53">
        <v>30000000</v>
      </c>
      <c r="D1077" s="53">
        <v>29500000</v>
      </c>
      <c r="E1077" s="53">
        <v>0</v>
      </c>
      <c r="F1077" s="53">
        <v>1.5226173297290899E-3</v>
      </c>
      <c r="G1077" s="53">
        <v>1.9489495951674699E-3</v>
      </c>
      <c r="H1077" s="53">
        <v>0.78125023525724102</v>
      </c>
      <c r="I1077" s="53">
        <v>0.77984297579414397</v>
      </c>
      <c r="J1077" s="53">
        <v>1.0149984258832101</v>
      </c>
      <c r="K1077" s="53">
        <v>0.85868009935203105</v>
      </c>
      <c r="L1077" s="53">
        <v>1.28469178675226E-3</v>
      </c>
      <c r="M1077" s="53">
        <v>7.9096554184884205E-2</v>
      </c>
      <c r="N1077" s="53">
        <v>0.40846829007805402</v>
      </c>
      <c r="O1077" s="53">
        <v>0.39503259832622201</v>
      </c>
      <c r="P1077" s="53">
        <v>1.88642230534071E-3</v>
      </c>
      <c r="Q1077" s="53" t="s">
        <v>824</v>
      </c>
    </row>
    <row r="1078" spans="1:17" x14ac:dyDescent="0.2">
      <c r="A1078" s="53">
        <v>23</v>
      </c>
      <c r="B1078" s="53">
        <v>29100001</v>
      </c>
      <c r="C1078" s="53">
        <v>30100000</v>
      </c>
      <c r="D1078" s="53">
        <v>29600000</v>
      </c>
      <c r="E1078" s="53">
        <v>0</v>
      </c>
      <c r="F1078" s="53">
        <v>1.40726684394037E-3</v>
      </c>
      <c r="G1078" s="53">
        <v>1.80174318583034E-3</v>
      </c>
      <c r="H1078" s="53">
        <v>0.78105850767617901</v>
      </c>
      <c r="I1078" s="53">
        <v>0.76018053835802901</v>
      </c>
      <c r="J1078" s="53">
        <v>1.0329921498105901</v>
      </c>
      <c r="K1078" s="53">
        <v>0.89055089199567905</v>
      </c>
      <c r="L1078" s="53">
        <v>1.1915344295000401E-3</v>
      </c>
      <c r="M1078" s="53">
        <v>-3.0545465474243801E-2</v>
      </c>
      <c r="N1078" s="53">
        <v>0.302862503517426</v>
      </c>
      <c r="O1078" s="53">
        <v>0.30864738562995497</v>
      </c>
      <c r="P1078" s="53">
        <v>1.7892032249353399E-3</v>
      </c>
      <c r="Q1078" s="53" t="s">
        <v>825</v>
      </c>
    </row>
    <row r="1079" spans="1:17" x14ac:dyDescent="0.2">
      <c r="A1079" s="53">
        <v>23</v>
      </c>
      <c r="B1079" s="53">
        <v>29200001</v>
      </c>
      <c r="C1079" s="53">
        <v>30200000</v>
      </c>
      <c r="D1079" s="53">
        <v>29700000</v>
      </c>
      <c r="E1079" s="53">
        <v>0</v>
      </c>
      <c r="F1079" s="53">
        <v>1.3201451634966301E-3</v>
      </c>
      <c r="G1079" s="53">
        <v>1.7016644792599901E-3</v>
      </c>
      <c r="H1079" s="53">
        <v>0.77579639205416495</v>
      </c>
      <c r="I1079" s="53">
        <v>0.79718710629525202</v>
      </c>
      <c r="J1079" s="53">
        <v>1.0325534440945201</v>
      </c>
      <c r="K1079" s="53">
        <v>0.87392216882192197</v>
      </c>
      <c r="L1079" s="53">
        <v>1.1096739310326701E-3</v>
      </c>
      <c r="M1079" s="53">
        <v>-2.9368083898322201E-2</v>
      </c>
      <c r="N1079" s="53">
        <v>0.30344757121503801</v>
      </c>
      <c r="O1079" s="53">
        <v>0.30884852977208999</v>
      </c>
      <c r="P1079" s="53">
        <v>1.6894674759624E-3</v>
      </c>
      <c r="Q1079" s="53" t="s">
        <v>825</v>
      </c>
    </row>
    <row r="1080" spans="1:17" x14ac:dyDescent="0.2">
      <c r="A1080" s="53">
        <v>23</v>
      </c>
      <c r="B1080" s="53">
        <v>29300001</v>
      </c>
      <c r="C1080" s="53">
        <v>30300000</v>
      </c>
      <c r="D1080" s="53">
        <v>29800000</v>
      </c>
      <c r="E1080" s="53">
        <v>0</v>
      </c>
      <c r="F1080" s="53">
        <v>1.2435494205141301E-3</v>
      </c>
      <c r="G1080" s="53">
        <v>1.58643530829336E-3</v>
      </c>
      <c r="H1080" s="53">
        <v>0.783863933192399</v>
      </c>
      <c r="I1080" s="53">
        <v>0.86342850693300499</v>
      </c>
      <c r="J1080" s="53">
        <v>1.0960171926659299</v>
      </c>
      <c r="K1080" s="53">
        <v>0.92677186119339705</v>
      </c>
      <c r="L1080" s="53">
        <v>1.03214737539552E-3</v>
      </c>
      <c r="M1080" s="53">
        <v>-4.5548444432098302E-2</v>
      </c>
      <c r="N1080" s="53">
        <v>0.2535263694089</v>
      </c>
      <c r="O1080" s="53">
        <v>0.25167467269520799</v>
      </c>
      <c r="P1080" s="53">
        <v>1.58119231729331E-3</v>
      </c>
      <c r="Q1080" s="53" t="s">
        <v>826</v>
      </c>
    </row>
    <row r="1081" spans="1:17" x14ac:dyDescent="0.2">
      <c r="A1081" s="53">
        <v>23</v>
      </c>
      <c r="B1081" s="53">
        <v>29400001</v>
      </c>
      <c r="C1081" s="53">
        <v>30400000</v>
      </c>
      <c r="D1081" s="53">
        <v>29900000</v>
      </c>
      <c r="E1081" s="53">
        <v>0</v>
      </c>
      <c r="F1081" s="53">
        <v>1.23832816170757E-3</v>
      </c>
      <c r="G1081" s="53">
        <v>1.5426853856927399E-3</v>
      </c>
      <c r="H1081" s="53">
        <v>0.80270946570969204</v>
      </c>
      <c r="I1081" s="53">
        <v>0.99360779263453802</v>
      </c>
      <c r="J1081" s="53">
        <v>1.1810825198714601</v>
      </c>
      <c r="K1081" s="53">
        <v>0.97977404067194596</v>
      </c>
      <c r="L1081" s="53">
        <v>1.0033254647720199E-3</v>
      </c>
      <c r="M1081" s="53">
        <v>-1.16208859700933E-4</v>
      </c>
      <c r="N1081" s="53">
        <v>0.26486281764396602</v>
      </c>
      <c r="O1081" s="53">
        <v>0.24552767471394399</v>
      </c>
      <c r="P1081" s="53">
        <v>1.5211398866188601E-3</v>
      </c>
      <c r="Q1081" s="53" t="s">
        <v>826</v>
      </c>
    </row>
    <row r="1082" spans="1:17" x14ac:dyDescent="0.2">
      <c r="A1082" s="53">
        <v>23</v>
      </c>
      <c r="B1082" s="53">
        <v>29500001</v>
      </c>
      <c r="C1082" s="53">
        <v>30500000</v>
      </c>
      <c r="D1082" s="53">
        <v>30000000</v>
      </c>
      <c r="E1082" s="53">
        <v>0</v>
      </c>
      <c r="F1082" s="53">
        <v>1.16796730459083E-3</v>
      </c>
      <c r="G1082" s="53">
        <v>1.4797333131093199E-3</v>
      </c>
      <c r="H1082" s="53">
        <v>0.789309326378964</v>
      </c>
      <c r="I1082" s="53">
        <v>1.1304956962969701</v>
      </c>
      <c r="J1082" s="53">
        <v>1.3726768056171099</v>
      </c>
      <c r="K1082" s="53">
        <v>1.1674711087782501</v>
      </c>
      <c r="L1082" s="53">
        <v>9.2260140047759596E-4</v>
      </c>
      <c r="M1082" s="53">
        <v>-2.70100259006371E-2</v>
      </c>
      <c r="N1082" s="53">
        <v>0.24092016250554901</v>
      </c>
      <c r="O1082" s="53">
        <v>0.226887285336937</v>
      </c>
      <c r="P1082" s="53">
        <v>1.46829551678025E-3</v>
      </c>
      <c r="Q1082" s="53" t="s">
        <v>827</v>
      </c>
    </row>
    <row r="1083" spans="1:17" x14ac:dyDescent="0.2">
      <c r="A1083" s="53">
        <v>23</v>
      </c>
      <c r="B1083" s="53">
        <v>29600001</v>
      </c>
      <c r="C1083" s="53">
        <v>30600000</v>
      </c>
      <c r="D1083" s="53">
        <v>30100000</v>
      </c>
      <c r="E1083" s="53">
        <v>0</v>
      </c>
      <c r="F1083" s="53">
        <v>1.0481632632073799E-3</v>
      </c>
      <c r="G1083" s="53">
        <v>1.31048325045268E-3</v>
      </c>
      <c r="H1083" s="53">
        <v>0.79982957649043795</v>
      </c>
      <c r="I1083" s="53">
        <v>1.2349220147415401</v>
      </c>
      <c r="J1083" s="53">
        <v>1.43318479845207</v>
      </c>
      <c r="K1083" s="53">
        <v>1.19987222155683</v>
      </c>
      <c r="L1083" s="53">
        <v>8.12977455777596E-4</v>
      </c>
      <c r="M1083" s="53">
        <v>-0.107070431117978</v>
      </c>
      <c r="N1083" s="53">
        <v>7.5855996635832507E-2</v>
      </c>
      <c r="O1083" s="53">
        <v>5.0016195680643499E-2</v>
      </c>
      <c r="P1083" s="53">
        <v>1.3254646347748201E-3</v>
      </c>
      <c r="Q1083" s="53" t="s">
        <v>827</v>
      </c>
    </row>
    <row r="1084" spans="1:17" x14ac:dyDescent="0.2">
      <c r="A1084" s="53">
        <v>23</v>
      </c>
      <c r="B1084" s="53">
        <v>29700001</v>
      </c>
      <c r="C1084" s="53">
        <v>30700000</v>
      </c>
      <c r="D1084" s="53">
        <v>30200000</v>
      </c>
      <c r="E1084" s="53">
        <v>0</v>
      </c>
      <c r="F1084" s="53">
        <v>1.02797146301411E-3</v>
      </c>
      <c r="G1084" s="53">
        <v>1.2929149454518601E-3</v>
      </c>
      <c r="H1084" s="53">
        <v>0.79508050133556596</v>
      </c>
      <c r="I1084" s="53">
        <v>1.38042507730854</v>
      </c>
      <c r="J1084" s="53">
        <v>1.5494852777375001</v>
      </c>
      <c r="K1084" s="53">
        <v>1.2864164136143601</v>
      </c>
      <c r="L1084" s="53">
        <v>7.7761682290513603E-4</v>
      </c>
      <c r="M1084" s="53">
        <v>-4.4654470523389E-2</v>
      </c>
      <c r="N1084" s="53">
        <v>0.115886133519276</v>
      </c>
      <c r="O1084" s="53">
        <v>7.32299353306574E-2</v>
      </c>
      <c r="P1084" s="53">
        <v>1.2881483514648299E-3</v>
      </c>
      <c r="Q1084" s="53" t="s">
        <v>828</v>
      </c>
    </row>
    <row r="1085" spans="1:17" x14ac:dyDescent="0.2">
      <c r="A1085" s="53">
        <v>23</v>
      </c>
      <c r="B1085" s="53">
        <v>35900001</v>
      </c>
      <c r="C1085" s="53">
        <v>36900000</v>
      </c>
      <c r="D1085" s="53">
        <v>36400000</v>
      </c>
      <c r="E1085" s="53">
        <v>0</v>
      </c>
      <c r="F1085" s="53">
        <v>1.43770613716349E-3</v>
      </c>
      <c r="G1085" s="53">
        <v>1.8429232340672699E-3</v>
      </c>
      <c r="H1085" s="53">
        <v>0.78012263917825797</v>
      </c>
      <c r="I1085" s="53">
        <v>0.98480232647834698</v>
      </c>
      <c r="J1085" s="53">
        <v>1.2078655436250401</v>
      </c>
      <c r="K1085" s="53">
        <v>1.0177099139642301</v>
      </c>
      <c r="L1085" s="53">
        <v>1.16897397195543E-3</v>
      </c>
      <c r="M1085" s="53">
        <v>0.20430795833375601</v>
      </c>
      <c r="N1085" s="53">
        <v>0.43556731664655202</v>
      </c>
      <c r="O1085" s="53">
        <v>0.372780337393817</v>
      </c>
      <c r="P1085" s="53">
        <v>1.7334154004730201E-3</v>
      </c>
      <c r="Q1085" s="53" t="s">
        <v>829</v>
      </c>
    </row>
    <row r="1086" spans="1:17" x14ac:dyDescent="0.2">
      <c r="A1086" s="53">
        <v>23</v>
      </c>
      <c r="B1086" s="53">
        <v>38000001</v>
      </c>
      <c r="C1086" s="53">
        <v>39000000</v>
      </c>
      <c r="D1086" s="53">
        <v>38500000</v>
      </c>
      <c r="E1086" s="53">
        <v>0</v>
      </c>
      <c r="F1086" s="53">
        <v>1.0761823857514999E-3</v>
      </c>
      <c r="G1086" s="53">
        <v>1.35350325193382E-3</v>
      </c>
      <c r="H1086" s="53">
        <v>0.79510882904337499</v>
      </c>
      <c r="I1086" s="53">
        <v>1.3859336913282101</v>
      </c>
      <c r="J1086" s="53">
        <v>1.60042597520868</v>
      </c>
      <c r="K1086" s="53">
        <v>1.35210717384987</v>
      </c>
      <c r="L1086" s="53">
        <v>8.1528559226768803E-4</v>
      </c>
      <c r="M1086" s="53">
        <v>5.3191874231027697E-2</v>
      </c>
      <c r="N1086" s="53">
        <v>0.497438358977423</v>
      </c>
      <c r="O1086" s="53">
        <v>0.52206340525401196</v>
      </c>
      <c r="P1086" s="53">
        <v>1.3183397093766501E-3</v>
      </c>
      <c r="Q1086" s="53" t="s">
        <v>830</v>
      </c>
    </row>
    <row r="1087" spans="1:17" x14ac:dyDescent="0.2">
      <c r="A1087" s="53">
        <v>23</v>
      </c>
      <c r="B1087" s="53">
        <v>38100001</v>
      </c>
      <c r="C1087" s="53">
        <v>39100000</v>
      </c>
      <c r="D1087" s="53">
        <v>38600000</v>
      </c>
      <c r="E1087" s="53">
        <v>0</v>
      </c>
      <c r="F1087" s="53">
        <v>1.03337786494551E-3</v>
      </c>
      <c r="G1087" s="53">
        <v>1.2917950320319501E-3</v>
      </c>
      <c r="H1087" s="53">
        <v>0.79995497685112005</v>
      </c>
      <c r="I1087" s="53">
        <v>1.51254373744571</v>
      </c>
      <c r="J1087" s="53">
        <v>1.6957150778521299</v>
      </c>
      <c r="K1087" s="53">
        <v>1.41787708749418</v>
      </c>
      <c r="L1087" s="53">
        <v>7.6602214092703804E-4</v>
      </c>
      <c r="M1087" s="53">
        <v>0.13157892774058</v>
      </c>
      <c r="N1087" s="53">
        <v>0.67185176749250597</v>
      </c>
      <c r="O1087" s="53">
        <v>0.711867099587839</v>
      </c>
      <c r="P1087" s="53">
        <v>1.2355543799791801E-3</v>
      </c>
      <c r="Q1087" s="53" t="s">
        <v>831</v>
      </c>
    </row>
    <row r="1088" spans="1:17" x14ac:dyDescent="0.2">
      <c r="A1088" s="53">
        <v>23</v>
      </c>
      <c r="B1088" s="53">
        <v>38200001</v>
      </c>
      <c r="C1088" s="53">
        <v>39200000</v>
      </c>
      <c r="D1088" s="53">
        <v>38700000</v>
      </c>
      <c r="E1088" s="53">
        <v>0</v>
      </c>
      <c r="F1088" s="53">
        <v>1.0915413679457801E-3</v>
      </c>
      <c r="G1088" s="53">
        <v>1.35228065209644E-3</v>
      </c>
      <c r="H1088" s="53">
        <v>0.80718552487870299</v>
      </c>
      <c r="I1088" s="53">
        <v>1.5573561426776501</v>
      </c>
      <c r="J1088" s="53">
        <v>1.7157804631490601</v>
      </c>
      <c r="K1088" s="53">
        <v>1.4242640281552801</v>
      </c>
      <c r="L1088" s="53">
        <v>8.0310125611396496E-4</v>
      </c>
      <c r="M1088" s="53">
        <v>0.232052138170875</v>
      </c>
      <c r="N1088" s="53">
        <v>0.81928189483288205</v>
      </c>
      <c r="O1088" s="53">
        <v>0.85659202412000002</v>
      </c>
      <c r="P1088" s="53">
        <v>1.26426896940753E-3</v>
      </c>
      <c r="Q1088" s="53" t="s">
        <v>832</v>
      </c>
    </row>
    <row r="1089" spans="1:17" x14ac:dyDescent="0.2">
      <c r="A1089" s="53">
        <v>23</v>
      </c>
      <c r="B1089" s="53">
        <v>38300001</v>
      </c>
      <c r="C1089" s="53">
        <v>39300000</v>
      </c>
      <c r="D1089" s="53">
        <v>38800000</v>
      </c>
      <c r="E1089" s="53">
        <v>0</v>
      </c>
      <c r="F1089" s="53">
        <v>1.13594204912734E-3</v>
      </c>
      <c r="G1089" s="53">
        <v>1.39033093343705E-3</v>
      </c>
      <c r="H1089" s="53">
        <v>0.81702997596346905</v>
      </c>
      <c r="I1089" s="53">
        <v>1.5416746715751399</v>
      </c>
      <c r="J1089" s="53">
        <v>1.6475210200588499</v>
      </c>
      <c r="K1089" s="53">
        <v>1.3429763790095299</v>
      </c>
      <c r="L1089" s="53">
        <v>8.38035191169506E-4</v>
      </c>
      <c r="M1089" s="53">
        <v>0.17656321068521699</v>
      </c>
      <c r="N1089" s="53">
        <v>0.74660654376615898</v>
      </c>
      <c r="O1089" s="53">
        <v>0.78798288184614795</v>
      </c>
      <c r="P1089" s="53">
        <v>1.31599018072996E-3</v>
      </c>
      <c r="Q1089" s="53" t="s">
        <v>833</v>
      </c>
    </row>
    <row r="1090" spans="1:17" x14ac:dyDescent="0.2">
      <c r="A1090" s="53">
        <v>23</v>
      </c>
      <c r="B1090" s="53">
        <v>38400001</v>
      </c>
      <c r="C1090" s="53">
        <v>39400000</v>
      </c>
      <c r="D1090" s="53">
        <v>38900000</v>
      </c>
      <c r="E1090" s="53">
        <v>0</v>
      </c>
      <c r="F1090" s="53">
        <v>1.1513098197554099E-3</v>
      </c>
      <c r="G1090" s="53">
        <v>1.4505218684394399E-3</v>
      </c>
      <c r="H1090" s="53">
        <v>0.79372110466287504</v>
      </c>
      <c r="I1090" s="53">
        <v>1.4635913600982999</v>
      </c>
      <c r="J1090" s="53">
        <v>1.5650913956858801</v>
      </c>
      <c r="K1090" s="53">
        <v>1.2706670069402</v>
      </c>
      <c r="L1090" s="53">
        <v>8.6091605072327604E-4</v>
      </c>
      <c r="M1090" s="53">
        <v>0.148590263883917</v>
      </c>
      <c r="N1090" s="53">
        <v>0.66926543671729499</v>
      </c>
      <c r="O1090" s="53">
        <v>0.700727364706071</v>
      </c>
      <c r="P1090" s="53">
        <v>1.3817486977868E-3</v>
      </c>
      <c r="Q1090" s="53" t="s">
        <v>834</v>
      </c>
    </row>
    <row r="1091" spans="1:17" x14ac:dyDescent="0.2">
      <c r="A1091" s="53">
        <v>23</v>
      </c>
      <c r="B1091" s="53">
        <v>38500001</v>
      </c>
      <c r="C1091" s="53">
        <v>39500000</v>
      </c>
      <c r="D1091" s="53">
        <v>39000000</v>
      </c>
      <c r="E1091" s="53">
        <v>0</v>
      </c>
      <c r="F1091" s="53">
        <v>1.0180309881295199E-3</v>
      </c>
      <c r="G1091" s="53">
        <v>1.30261070204305E-3</v>
      </c>
      <c r="H1091" s="53">
        <v>0.78153126374043502</v>
      </c>
      <c r="I1091" s="53">
        <v>1.4323770915981899</v>
      </c>
      <c r="J1091" s="53">
        <v>1.52982235543878</v>
      </c>
      <c r="K1091" s="53">
        <v>1.23878625938673</v>
      </c>
      <c r="L1091" s="53">
        <v>7.6557463058535703E-4</v>
      </c>
      <c r="M1091" s="53">
        <v>0.20468280150058599</v>
      </c>
      <c r="N1091" s="53">
        <v>0.67739952347292198</v>
      </c>
      <c r="O1091" s="53">
        <v>0.68557959423993298</v>
      </c>
      <c r="P1091" s="53">
        <v>1.2252678505706299E-3</v>
      </c>
      <c r="Q1091" s="53" t="s">
        <v>835</v>
      </c>
    </row>
    <row r="1092" spans="1:17" x14ac:dyDescent="0.2">
      <c r="A1092" s="53">
        <v>23</v>
      </c>
      <c r="B1092" s="53">
        <v>38600001</v>
      </c>
      <c r="C1092" s="53">
        <v>39600000</v>
      </c>
      <c r="D1092" s="53">
        <v>39100000</v>
      </c>
      <c r="E1092" s="53">
        <v>0</v>
      </c>
      <c r="F1092" s="53">
        <v>1.0395609922756999E-3</v>
      </c>
      <c r="G1092" s="53">
        <v>1.31404638125892E-3</v>
      </c>
      <c r="H1092" s="53">
        <v>0.79111438310096105</v>
      </c>
      <c r="I1092" s="53">
        <v>1.42740554954141</v>
      </c>
      <c r="J1092" s="53">
        <v>1.53598818339643</v>
      </c>
      <c r="K1092" s="53">
        <v>1.24885735208246</v>
      </c>
      <c r="L1092" s="53">
        <v>7.8206715739886001E-4</v>
      </c>
      <c r="M1092" s="53">
        <v>0.26129369585807399</v>
      </c>
      <c r="N1092" s="53">
        <v>0.77710144188699304</v>
      </c>
      <c r="O1092" s="53">
        <v>0.78862900098460098</v>
      </c>
      <c r="P1092" s="53">
        <v>1.2203885817636301E-3</v>
      </c>
      <c r="Q1092" s="53" t="s">
        <v>836</v>
      </c>
    </row>
    <row r="1093" spans="1:17" x14ac:dyDescent="0.2">
      <c r="A1093" s="53">
        <v>23</v>
      </c>
      <c r="B1093" s="53">
        <v>38700001</v>
      </c>
      <c r="C1093" s="53">
        <v>39700000</v>
      </c>
      <c r="D1093" s="53">
        <v>39200000</v>
      </c>
      <c r="E1093" s="53">
        <v>0</v>
      </c>
      <c r="F1093" s="53">
        <v>1.0538058635808599E-3</v>
      </c>
      <c r="G1093" s="53">
        <v>1.31014781508481E-3</v>
      </c>
      <c r="H1093" s="53">
        <v>0.804341198334666</v>
      </c>
      <c r="I1093" s="53">
        <v>1.4430093731414499</v>
      </c>
      <c r="J1093" s="53">
        <v>1.5224468878836901</v>
      </c>
      <c r="K1093" s="53">
        <v>1.2245069937048001</v>
      </c>
      <c r="L1093" s="53">
        <v>7.9106311697985598E-4</v>
      </c>
      <c r="M1093" s="53">
        <v>0.22422333450346099</v>
      </c>
      <c r="N1093" s="53">
        <v>0.74868952756053098</v>
      </c>
      <c r="O1093" s="53">
        <v>0.76885323348733503</v>
      </c>
      <c r="P1093" s="53">
        <v>1.22692788209525E-3</v>
      </c>
      <c r="Q1093" s="53" t="s">
        <v>837</v>
      </c>
    </row>
    <row r="1094" spans="1:17" x14ac:dyDescent="0.2">
      <c r="A1094" s="53">
        <v>23</v>
      </c>
      <c r="B1094" s="53">
        <v>38800001</v>
      </c>
      <c r="C1094" s="53">
        <v>39800000</v>
      </c>
      <c r="D1094" s="53">
        <v>39300000</v>
      </c>
      <c r="E1094" s="53">
        <v>0</v>
      </c>
      <c r="F1094" s="53">
        <v>1.0565170559832301E-3</v>
      </c>
      <c r="G1094" s="53">
        <v>1.30742703765103E-3</v>
      </c>
      <c r="H1094" s="53">
        <v>0.80808873119329505</v>
      </c>
      <c r="I1094" s="53">
        <v>1.31211022007235</v>
      </c>
      <c r="J1094" s="53">
        <v>1.3576983963120199</v>
      </c>
      <c r="K1094" s="53">
        <v>1.0688263828262901</v>
      </c>
      <c r="L1094" s="53">
        <v>8.1123373509364998E-4</v>
      </c>
      <c r="M1094" s="53">
        <v>0.239665387524506</v>
      </c>
      <c r="N1094" s="53">
        <v>0.77469401837025997</v>
      </c>
      <c r="O1094" s="53">
        <v>0.79542582989049304</v>
      </c>
      <c r="P1094" s="53">
        <v>1.22024349344376E-3</v>
      </c>
      <c r="Q1094" s="53" t="s">
        <v>838</v>
      </c>
    </row>
    <row r="1095" spans="1:17" x14ac:dyDescent="0.2">
      <c r="A1095" s="53">
        <v>23</v>
      </c>
      <c r="B1095" s="53">
        <v>38900001</v>
      </c>
      <c r="C1095" s="53">
        <v>39900000</v>
      </c>
      <c r="D1095" s="53">
        <v>39400000</v>
      </c>
      <c r="E1095" s="53">
        <v>0</v>
      </c>
      <c r="F1095" s="53">
        <v>1.0310237874870201E-3</v>
      </c>
      <c r="G1095" s="53">
        <v>1.3033501105104001E-3</v>
      </c>
      <c r="H1095" s="53">
        <v>0.79105666173094802</v>
      </c>
      <c r="I1095" s="53">
        <v>1.20005187551276</v>
      </c>
      <c r="J1095" s="53">
        <v>1.2610712273253499</v>
      </c>
      <c r="K1095" s="53">
        <v>0.99285052554198305</v>
      </c>
      <c r="L1095" s="53">
        <v>8.0763928824705304E-4</v>
      </c>
      <c r="M1095" s="53">
        <v>0.29380596114052498</v>
      </c>
      <c r="N1095" s="53">
        <v>0.85481498675330303</v>
      </c>
      <c r="O1095" s="53">
        <v>0.87427801302649</v>
      </c>
      <c r="P1095" s="53">
        <v>1.20191951215634E-3</v>
      </c>
      <c r="Q1095" s="53" t="s">
        <v>839</v>
      </c>
    </row>
    <row r="1096" spans="1:17" x14ac:dyDescent="0.2">
      <c r="A1096" s="53">
        <v>23</v>
      </c>
      <c r="B1096" s="53">
        <v>39000001</v>
      </c>
      <c r="C1096" s="53">
        <v>40000000</v>
      </c>
      <c r="D1096" s="53">
        <v>39500000</v>
      </c>
      <c r="E1096" s="53">
        <v>0</v>
      </c>
      <c r="F1096" s="53">
        <v>9.7107908594673304E-4</v>
      </c>
      <c r="G1096" s="53">
        <v>1.22997282907151E-3</v>
      </c>
      <c r="H1096" s="53">
        <v>0.78951263230732305</v>
      </c>
      <c r="I1096" s="53">
        <v>1.01538237725103</v>
      </c>
      <c r="J1096" s="53">
        <v>1.1097961533121601</v>
      </c>
      <c r="K1096" s="53">
        <v>0.87810974348177395</v>
      </c>
      <c r="L1096" s="53">
        <v>7.8658263613684597E-4</v>
      </c>
      <c r="M1096" s="53">
        <v>0.30188915940983602</v>
      </c>
      <c r="N1096" s="53">
        <v>0.85867744680139402</v>
      </c>
      <c r="O1096" s="53">
        <v>0.87556291271237396</v>
      </c>
      <c r="P1096" s="53">
        <v>1.1321655508690299E-3</v>
      </c>
      <c r="Q1096" s="53" t="s">
        <v>840</v>
      </c>
    </row>
    <row r="1097" spans="1:17" x14ac:dyDescent="0.2">
      <c r="A1097" s="53">
        <v>23</v>
      </c>
      <c r="B1097" s="53">
        <v>39100001</v>
      </c>
      <c r="C1097" s="53">
        <v>40100000</v>
      </c>
      <c r="D1097" s="53">
        <v>39600000</v>
      </c>
      <c r="E1097" s="53">
        <v>0</v>
      </c>
      <c r="F1097" s="53">
        <v>9.1173358667476299E-4</v>
      </c>
      <c r="G1097" s="53">
        <v>1.1745081012297001E-3</v>
      </c>
      <c r="H1097" s="53">
        <v>0.77626845291248803</v>
      </c>
      <c r="I1097" s="53">
        <v>0.83011235779008496</v>
      </c>
      <c r="J1097" s="53">
        <v>0.96616006306462798</v>
      </c>
      <c r="K1097" s="53">
        <v>0.77352824314326096</v>
      </c>
      <c r="L1097" s="53">
        <v>7.6473515471070204E-4</v>
      </c>
      <c r="M1097" s="53">
        <v>0.303110017881</v>
      </c>
      <c r="N1097" s="53">
        <v>0.78892758887140801</v>
      </c>
      <c r="O1097" s="53">
        <v>0.78475245237487501</v>
      </c>
      <c r="P1097" s="53">
        <v>1.0807745634003299E-3</v>
      </c>
      <c r="Q1097" s="53" t="s">
        <v>841</v>
      </c>
    </row>
    <row r="1098" spans="1:17" x14ac:dyDescent="0.2">
      <c r="A1098" s="53">
        <v>23</v>
      </c>
      <c r="B1098" s="53">
        <v>39200001</v>
      </c>
      <c r="C1098" s="53">
        <v>40200000</v>
      </c>
      <c r="D1098" s="53">
        <v>39700000</v>
      </c>
      <c r="E1098" s="53">
        <v>0</v>
      </c>
      <c r="F1098" s="53">
        <v>9.5275709780415696E-4</v>
      </c>
      <c r="G1098" s="53">
        <v>1.18820052781756E-3</v>
      </c>
      <c r="H1098" s="53">
        <v>0.80184874143604701</v>
      </c>
      <c r="I1098" s="53">
        <v>0.78920172885088502</v>
      </c>
      <c r="J1098" s="53">
        <v>0.93384386956573795</v>
      </c>
      <c r="K1098" s="53">
        <v>0.749720942423586</v>
      </c>
      <c r="L1098" s="53">
        <v>8.0570818785673096E-4</v>
      </c>
      <c r="M1098" s="53">
        <v>0.20977939324603501</v>
      </c>
      <c r="N1098" s="53">
        <v>0.68743975745927499</v>
      </c>
      <c r="O1098" s="53">
        <v>0.69617712381492503</v>
      </c>
      <c r="P1098" s="53">
        <v>1.1165628153993799E-3</v>
      </c>
      <c r="Q1098" s="53" t="s">
        <v>842</v>
      </c>
    </row>
    <row r="1099" spans="1:17" x14ac:dyDescent="0.2">
      <c r="A1099" s="53">
        <v>23</v>
      </c>
      <c r="B1099" s="53">
        <v>45800001</v>
      </c>
      <c r="C1099" s="53">
        <v>46800000</v>
      </c>
      <c r="D1099" s="53">
        <v>46300000</v>
      </c>
      <c r="E1099" s="53">
        <v>0</v>
      </c>
      <c r="F1099" s="53">
        <v>2.1549440448440501E-3</v>
      </c>
      <c r="G1099" s="53">
        <v>2.7376838559617202E-3</v>
      </c>
      <c r="H1099" s="53">
        <v>0.78714130565197804</v>
      </c>
      <c r="I1099" s="53">
        <v>0.84622241775177598</v>
      </c>
      <c r="J1099" s="53">
        <v>1.20179501355886</v>
      </c>
      <c r="K1099" s="53">
        <v>1.07035791023172</v>
      </c>
      <c r="L1099" s="53">
        <v>1.8073199476367301E-3</v>
      </c>
      <c r="M1099" s="53">
        <v>0.17794650670460399</v>
      </c>
      <c r="N1099" s="53">
        <v>0.75176821419163398</v>
      </c>
      <c r="O1099" s="53">
        <v>0.79389172928181495</v>
      </c>
      <c r="P1099" s="53">
        <v>2.5911037140084201E-3</v>
      </c>
      <c r="Q1099" s="53" t="s">
        <v>843</v>
      </c>
    </row>
    <row r="1100" spans="1:17" x14ac:dyDescent="0.2">
      <c r="A1100" s="53">
        <v>23</v>
      </c>
      <c r="B1100" s="53">
        <v>46100001</v>
      </c>
      <c r="C1100" s="53">
        <v>47100000</v>
      </c>
      <c r="D1100" s="53">
        <v>46600000</v>
      </c>
      <c r="E1100" s="53">
        <v>0</v>
      </c>
      <c r="F1100" s="53">
        <v>2.7597780609913002E-3</v>
      </c>
      <c r="G1100" s="53">
        <v>3.52113961309588E-3</v>
      </c>
      <c r="H1100" s="53">
        <v>0.783774108452584</v>
      </c>
      <c r="I1100" s="53">
        <v>1.03222460399201</v>
      </c>
      <c r="J1100" s="53">
        <v>1.28203709438965</v>
      </c>
      <c r="K1100" s="53">
        <v>1.0953196703236201</v>
      </c>
      <c r="L1100" s="53">
        <v>2.2070306937969201E-3</v>
      </c>
      <c r="M1100" s="53">
        <v>0.24551965279257801</v>
      </c>
      <c r="N1100" s="53">
        <v>0.65501722984391197</v>
      </c>
      <c r="O1100" s="53">
        <v>0.63769502968500702</v>
      </c>
      <c r="P1100" s="53">
        <v>3.2834274062095402E-3</v>
      </c>
      <c r="Q1100" s="53" t="s">
        <v>843</v>
      </c>
    </row>
    <row r="1101" spans="1:17" x14ac:dyDescent="0.2">
      <c r="A1101" s="53">
        <v>23</v>
      </c>
      <c r="B1101" s="53">
        <v>46200001</v>
      </c>
      <c r="C1101" s="53">
        <v>47200000</v>
      </c>
      <c r="D1101" s="53">
        <v>46700000</v>
      </c>
      <c r="E1101" s="53">
        <v>0</v>
      </c>
      <c r="F1101" s="53">
        <v>3.0586482837424E-3</v>
      </c>
      <c r="G1101" s="53">
        <v>3.8739032018806799E-3</v>
      </c>
      <c r="H1101" s="53">
        <v>0.78955206786207399</v>
      </c>
      <c r="I1101" s="53">
        <v>1.05355118160568</v>
      </c>
      <c r="J1101" s="53">
        <v>1.27842356002386</v>
      </c>
      <c r="K1101" s="53">
        <v>1.0813343671486799</v>
      </c>
      <c r="L1101" s="53">
        <v>2.4377256590319401E-3</v>
      </c>
      <c r="M1101" s="53">
        <v>0.306415183628785</v>
      </c>
      <c r="N1101" s="53">
        <v>0.75864454714419405</v>
      </c>
      <c r="O1101" s="53">
        <v>0.74379808756367105</v>
      </c>
      <c r="P1101" s="53">
        <v>3.5650877492406801E-3</v>
      </c>
      <c r="Q1101" s="53" t="s">
        <v>1436</v>
      </c>
    </row>
    <row r="1102" spans="1:17" x14ac:dyDescent="0.2">
      <c r="A1102" s="53">
        <v>23</v>
      </c>
      <c r="B1102" s="53">
        <v>46300001</v>
      </c>
      <c r="C1102" s="53">
        <v>47300000</v>
      </c>
      <c r="D1102" s="53">
        <v>46800000</v>
      </c>
      <c r="E1102" s="53">
        <v>0</v>
      </c>
      <c r="F1102" s="53">
        <v>3.2136836400527601E-3</v>
      </c>
      <c r="G1102" s="53">
        <v>4.0803854554458301E-3</v>
      </c>
      <c r="H1102" s="53">
        <v>0.78759315146652698</v>
      </c>
      <c r="I1102" s="53">
        <v>1.1034153055792399</v>
      </c>
      <c r="J1102" s="53">
        <v>1.31475320618304</v>
      </c>
      <c r="K1102" s="53">
        <v>1.10660528764592</v>
      </c>
      <c r="L1102" s="53">
        <v>2.5388671382849202E-3</v>
      </c>
      <c r="M1102" s="53">
        <v>0.37371291674942397</v>
      </c>
      <c r="N1102" s="53">
        <v>0.82366484831322095</v>
      </c>
      <c r="O1102" s="53">
        <v>0.79708466097056196</v>
      </c>
      <c r="P1102" s="53">
        <v>3.7005701422609398E-3</v>
      </c>
      <c r="Q1102" s="53" t="s">
        <v>1436</v>
      </c>
    </row>
    <row r="1103" spans="1:17" x14ac:dyDescent="0.2">
      <c r="A1103" s="53">
        <v>23</v>
      </c>
      <c r="B1103" s="53">
        <v>46400001</v>
      </c>
      <c r="C1103" s="53">
        <v>47400000</v>
      </c>
      <c r="D1103" s="53">
        <v>46900000</v>
      </c>
      <c r="E1103" s="53">
        <v>0</v>
      </c>
      <c r="F1103" s="53">
        <v>3.3752568949024799E-3</v>
      </c>
      <c r="G1103" s="53">
        <v>4.2455161496741996E-3</v>
      </c>
      <c r="H1103" s="53">
        <v>0.79501685446691694</v>
      </c>
      <c r="I1103" s="53">
        <v>1.0358517878501201</v>
      </c>
      <c r="J1103" s="53">
        <v>1.2017983709059501</v>
      </c>
      <c r="K1103" s="53">
        <v>0.98972138509320895</v>
      </c>
      <c r="L1103" s="53">
        <v>2.7074470717236799E-3</v>
      </c>
      <c r="M1103" s="53">
        <v>0.35062384662532498</v>
      </c>
      <c r="N1103" s="53">
        <v>0.83486787305399801</v>
      </c>
      <c r="O1103" s="53">
        <v>0.82216356721233996</v>
      </c>
      <c r="P1103" s="53">
        <v>3.87102532095575E-3</v>
      </c>
      <c r="Q1103" s="53" t="s">
        <v>1436</v>
      </c>
    </row>
    <row r="1104" spans="1:17" x14ac:dyDescent="0.2">
      <c r="A1104" s="53">
        <v>23</v>
      </c>
      <c r="B1104" s="53">
        <v>46500001</v>
      </c>
      <c r="C1104" s="53">
        <v>47500000</v>
      </c>
      <c r="D1104" s="53">
        <v>47000000</v>
      </c>
      <c r="E1104" s="53">
        <v>0</v>
      </c>
      <c r="F1104" s="53">
        <v>3.5688620857900299E-3</v>
      </c>
      <c r="G1104" s="53">
        <v>4.3799760999062897E-3</v>
      </c>
      <c r="H1104" s="53">
        <v>0.81481314152978701</v>
      </c>
      <c r="I1104" s="53">
        <v>1.09889613118845</v>
      </c>
      <c r="J1104" s="53">
        <v>1.2311139008887699</v>
      </c>
      <c r="K1104" s="53">
        <v>1.0007080838386699</v>
      </c>
      <c r="L1104" s="53">
        <v>2.8327768271302102E-3</v>
      </c>
      <c r="M1104" s="53">
        <v>0.36040240822320901</v>
      </c>
      <c r="N1104" s="53">
        <v>0.81658054746674702</v>
      </c>
      <c r="O1104" s="53">
        <v>0.79403147164100896</v>
      </c>
      <c r="P1104" s="53">
        <v>3.9863118587374303E-3</v>
      </c>
      <c r="Q1104" s="53" t="s">
        <v>1436</v>
      </c>
    </row>
    <row r="1105" spans="1:17" x14ac:dyDescent="0.2">
      <c r="A1105" s="53">
        <v>23</v>
      </c>
      <c r="B1105" s="53">
        <v>46600001</v>
      </c>
      <c r="C1105" s="53">
        <v>47600000</v>
      </c>
      <c r="D1105" s="53">
        <v>47100000</v>
      </c>
      <c r="E1105" s="53">
        <v>0</v>
      </c>
      <c r="F1105" s="53">
        <v>3.3992147786853699E-3</v>
      </c>
      <c r="G1105" s="53">
        <v>4.27078245525544E-3</v>
      </c>
      <c r="H1105" s="53">
        <v>0.79592318604344803</v>
      </c>
      <c r="I1105" s="53">
        <v>1.09867585758663</v>
      </c>
      <c r="J1105" s="53">
        <v>1.19384424092062</v>
      </c>
      <c r="K1105" s="53">
        <v>0.95274054101018102</v>
      </c>
      <c r="L1105" s="53">
        <v>2.69919542605416E-3</v>
      </c>
      <c r="M1105" s="53">
        <v>0.334225190921908</v>
      </c>
      <c r="N1105" s="53">
        <v>0.78753927383886102</v>
      </c>
      <c r="O1105" s="53">
        <v>0.76843719869791904</v>
      </c>
      <c r="P1105" s="53">
        <v>3.9093277553870903E-3</v>
      </c>
      <c r="Q1105" s="53" t="s">
        <v>1436</v>
      </c>
    </row>
    <row r="1106" spans="1:17" x14ac:dyDescent="0.2">
      <c r="A1106" s="53">
        <v>24</v>
      </c>
      <c r="B1106" s="53">
        <v>11900001</v>
      </c>
      <c r="C1106" s="53">
        <v>12900000</v>
      </c>
      <c r="D1106" s="53">
        <v>12400000</v>
      </c>
      <c r="E1106" s="53">
        <v>0</v>
      </c>
      <c r="F1106" s="53">
        <v>2.2537746599805399E-3</v>
      </c>
      <c r="G1106" s="53">
        <v>2.7923339744448899E-3</v>
      </c>
      <c r="H1106" s="53">
        <v>0.80712933359935402</v>
      </c>
      <c r="I1106" s="53">
        <v>0.83128917551482495</v>
      </c>
      <c r="J1106" s="53">
        <v>1.0664223501290599</v>
      </c>
      <c r="K1106" s="53">
        <v>0.90228087158527004</v>
      </c>
      <c r="L1106" s="53">
        <v>1.89209663494474E-3</v>
      </c>
      <c r="M1106" s="53">
        <v>-0.204813306838147</v>
      </c>
      <c r="N1106" s="53">
        <v>3.9991503220005498E-2</v>
      </c>
      <c r="O1106" s="53">
        <v>4.8345803662527199E-2</v>
      </c>
      <c r="P1106" s="53">
        <v>2.89286134324609E-3</v>
      </c>
      <c r="Q1106" s="53" t="s">
        <v>844</v>
      </c>
    </row>
    <row r="1107" spans="1:17" x14ac:dyDescent="0.2">
      <c r="A1107" s="53">
        <v>24</v>
      </c>
      <c r="B1107" s="53">
        <v>12000001</v>
      </c>
      <c r="C1107" s="53">
        <v>13000000</v>
      </c>
      <c r="D1107" s="53">
        <v>12500000</v>
      </c>
      <c r="E1107" s="53">
        <v>0</v>
      </c>
      <c r="F1107" s="53">
        <v>2.16563590608738E-3</v>
      </c>
      <c r="G1107" s="53">
        <v>2.7886038925556702E-3</v>
      </c>
      <c r="H1107" s="53">
        <v>0.77660219576852196</v>
      </c>
      <c r="I1107" s="53">
        <v>0.81613365226948598</v>
      </c>
      <c r="J1107" s="53">
        <v>1.08931935806284</v>
      </c>
      <c r="K1107" s="53">
        <v>0.93862405522715797</v>
      </c>
      <c r="L1107" s="53">
        <v>1.8219279072250801E-3</v>
      </c>
      <c r="M1107" s="53">
        <v>-0.15968331669994601</v>
      </c>
      <c r="N1107" s="53">
        <v>6.8942683913450806E-2</v>
      </c>
      <c r="O1107" s="53">
        <v>6.5122364694743196E-2</v>
      </c>
      <c r="P1107" s="53">
        <v>2.85689844869792E-3</v>
      </c>
      <c r="Q1107" s="53" t="s">
        <v>844</v>
      </c>
    </row>
    <row r="1108" spans="1:17" x14ac:dyDescent="0.2">
      <c r="A1108" s="53">
        <v>24</v>
      </c>
      <c r="B1108" s="53">
        <v>12100001</v>
      </c>
      <c r="C1108" s="53">
        <v>13100000</v>
      </c>
      <c r="D1108" s="53">
        <v>12600000</v>
      </c>
      <c r="E1108" s="53">
        <v>0</v>
      </c>
      <c r="F1108" s="53">
        <v>2.2625216030701298E-3</v>
      </c>
      <c r="G1108" s="53">
        <v>2.8862530079569598E-3</v>
      </c>
      <c r="H1108" s="53">
        <v>0.78389579736520099</v>
      </c>
      <c r="I1108" s="53">
        <v>0.91958946736599401</v>
      </c>
      <c r="J1108" s="53">
        <v>1.1848341539957501</v>
      </c>
      <c r="K1108" s="53">
        <v>1.0167734108703299</v>
      </c>
      <c r="L1108" s="53">
        <v>1.8680557325031499E-3</v>
      </c>
      <c r="M1108" s="53">
        <v>-5.6892539181730602E-2</v>
      </c>
      <c r="N1108" s="53">
        <v>0.13230434420079601</v>
      </c>
      <c r="O1108" s="53">
        <v>9.99866077561197E-2</v>
      </c>
      <c r="P1108" s="53">
        <v>2.8841678865781E-3</v>
      </c>
      <c r="Q1108" s="53" t="s">
        <v>844</v>
      </c>
    </row>
    <row r="1109" spans="1:17" x14ac:dyDescent="0.2">
      <c r="A1109" s="53">
        <v>24</v>
      </c>
      <c r="B1109" s="53">
        <v>12200001</v>
      </c>
      <c r="C1109" s="53">
        <v>13200000</v>
      </c>
      <c r="D1109" s="53">
        <v>12700000</v>
      </c>
      <c r="E1109" s="53">
        <v>0</v>
      </c>
      <c r="F1109" s="53">
        <v>2.3794499764940901E-3</v>
      </c>
      <c r="G1109" s="53">
        <v>2.9047944007488898E-3</v>
      </c>
      <c r="H1109" s="53">
        <v>0.81914574603993995</v>
      </c>
      <c r="I1109" s="53">
        <v>0.87263148775914801</v>
      </c>
      <c r="J1109" s="53">
        <v>1.1445473465814899</v>
      </c>
      <c r="K1109" s="53">
        <v>0.98518831700063603</v>
      </c>
      <c r="L1109" s="53">
        <v>1.9838027246690498E-3</v>
      </c>
      <c r="M1109" s="53">
        <v>-6.3917215676015701E-2</v>
      </c>
      <c r="N1109" s="53">
        <v>0.15585885988107701</v>
      </c>
      <c r="O1109" s="53">
        <v>0.13366909387936399</v>
      </c>
      <c r="P1109" s="53">
        <v>2.90772510352964E-3</v>
      </c>
      <c r="Q1109" s="53" t="s">
        <v>844</v>
      </c>
    </row>
    <row r="1110" spans="1:17" x14ac:dyDescent="0.2">
      <c r="A1110" s="53">
        <v>24</v>
      </c>
      <c r="B1110" s="53">
        <v>12300001</v>
      </c>
      <c r="C1110" s="53">
        <v>13300000</v>
      </c>
      <c r="D1110" s="53">
        <v>12800000</v>
      </c>
      <c r="E1110" s="53">
        <v>0</v>
      </c>
      <c r="F1110" s="53">
        <v>2.2916683398301E-3</v>
      </c>
      <c r="G1110" s="53">
        <v>2.8272123250846202E-3</v>
      </c>
      <c r="H1110" s="53">
        <v>0.81057525092725702</v>
      </c>
      <c r="I1110" s="53">
        <v>0.90753814166477598</v>
      </c>
      <c r="J1110" s="53">
        <v>1.1535387652242499</v>
      </c>
      <c r="K1110" s="53">
        <v>0.98151370139197303</v>
      </c>
      <c r="L1110" s="53">
        <v>1.8985055163330199E-3</v>
      </c>
      <c r="M1110" s="53">
        <v>-0.140435700655267</v>
      </c>
      <c r="N1110" s="53">
        <v>7.3349016387940405E-2</v>
      </c>
      <c r="O1110" s="53">
        <v>6.1968476091118503E-2</v>
      </c>
      <c r="P1110" s="53">
        <v>2.8829095093374801E-3</v>
      </c>
      <c r="Q1110" s="53" t="s">
        <v>844</v>
      </c>
    </row>
    <row r="1111" spans="1:17" x14ac:dyDescent="0.2">
      <c r="A1111" s="53">
        <v>24</v>
      </c>
      <c r="B1111" s="53">
        <v>12400001</v>
      </c>
      <c r="C1111" s="53">
        <v>13400000</v>
      </c>
      <c r="D1111" s="53">
        <v>12900000</v>
      </c>
      <c r="E1111" s="53">
        <v>0</v>
      </c>
      <c r="F1111" s="53">
        <v>2.3359718921601301E-3</v>
      </c>
      <c r="G1111" s="53">
        <v>2.89842013977594E-3</v>
      </c>
      <c r="H1111" s="53">
        <v>0.80594661212253105</v>
      </c>
      <c r="I1111" s="53">
        <v>0.88424946822294404</v>
      </c>
      <c r="J1111" s="53">
        <v>1.17277492431958</v>
      </c>
      <c r="K1111" s="53">
        <v>1.0165171734170799</v>
      </c>
      <c r="L1111" s="53">
        <v>1.94427895638427E-3</v>
      </c>
      <c r="M1111" s="53">
        <v>-0.15081271712601499</v>
      </c>
      <c r="N1111" s="53">
        <v>3.0732650335088499E-2</v>
      </c>
      <c r="O1111" s="53">
        <v>1.1593673615744701E-2</v>
      </c>
      <c r="P1111" s="53">
        <v>2.9628640711489599E-3</v>
      </c>
      <c r="Q1111" s="53" t="s">
        <v>844</v>
      </c>
    </row>
    <row r="1112" spans="1:17" x14ac:dyDescent="0.2">
      <c r="A1112" s="53">
        <v>24</v>
      </c>
      <c r="B1112" s="53">
        <v>12500001</v>
      </c>
      <c r="C1112" s="53">
        <v>13500000</v>
      </c>
      <c r="D1112" s="53">
        <v>13000000</v>
      </c>
      <c r="E1112" s="53">
        <v>0</v>
      </c>
      <c r="F1112" s="53">
        <v>2.2900096592949502E-3</v>
      </c>
      <c r="G1112" s="53">
        <v>2.9460579669642402E-3</v>
      </c>
      <c r="H1112" s="53">
        <v>0.77731317067555405</v>
      </c>
      <c r="I1112" s="53">
        <v>0.79558941786088899</v>
      </c>
      <c r="J1112" s="53">
        <v>1.1317698782127601</v>
      </c>
      <c r="K1112" s="53">
        <v>1.0021315944628499</v>
      </c>
      <c r="L1112" s="53">
        <v>1.9392637968534299E-3</v>
      </c>
      <c r="M1112" s="53">
        <v>-0.125910536408262</v>
      </c>
      <c r="N1112" s="53">
        <v>3.0310297344109002E-2</v>
      </c>
      <c r="O1112" s="53">
        <v>-3.4779708867283498E-4</v>
      </c>
      <c r="P1112" s="53">
        <v>2.9933438792340301E-3</v>
      </c>
      <c r="Q1112" s="53" t="s">
        <v>844</v>
      </c>
    </row>
    <row r="1113" spans="1:17" x14ac:dyDescent="0.2">
      <c r="A1113" s="53">
        <v>24</v>
      </c>
      <c r="B1113" s="53">
        <v>12600001</v>
      </c>
      <c r="C1113" s="53">
        <v>13600000</v>
      </c>
      <c r="D1113" s="53">
        <v>13100000</v>
      </c>
      <c r="E1113" s="53">
        <v>0</v>
      </c>
      <c r="F1113" s="53">
        <v>2.28562903599668E-3</v>
      </c>
      <c r="G1113" s="53">
        <v>2.9342067084446302E-3</v>
      </c>
      <c r="H1113" s="53">
        <v>0.77895978814943501</v>
      </c>
      <c r="I1113" s="53">
        <v>0.79282772215199804</v>
      </c>
      <c r="J1113" s="53">
        <v>1.11531748980136</v>
      </c>
      <c r="K1113" s="53">
        <v>0.98278513653070299</v>
      </c>
      <c r="L1113" s="53">
        <v>1.9363386439400401E-3</v>
      </c>
      <c r="M1113" s="53">
        <v>-0.15975422528945801</v>
      </c>
      <c r="N1113" s="53">
        <v>-3.3458365280302702E-2</v>
      </c>
      <c r="O1113" s="53">
        <v>-6.7338629047767107E-2</v>
      </c>
      <c r="P1113" s="53">
        <v>3.00574124444823E-3</v>
      </c>
      <c r="Q1113" s="53" t="s">
        <v>845</v>
      </c>
    </row>
    <row r="1114" spans="1:17" x14ac:dyDescent="0.2">
      <c r="A1114" s="53">
        <v>24</v>
      </c>
      <c r="B1114" s="53">
        <v>12700001</v>
      </c>
      <c r="C1114" s="53">
        <v>13700000</v>
      </c>
      <c r="D1114" s="53">
        <v>13200000</v>
      </c>
      <c r="E1114" s="53">
        <v>0</v>
      </c>
      <c r="F1114" s="53">
        <v>2.3171741759874099E-3</v>
      </c>
      <c r="G1114" s="53">
        <v>2.9147756205438898E-3</v>
      </c>
      <c r="H1114" s="53">
        <v>0.79497514651060197</v>
      </c>
      <c r="I1114" s="53">
        <v>0.64419114782822495</v>
      </c>
      <c r="J1114" s="53">
        <v>1.0495070271239699</v>
      </c>
      <c r="K1114" s="53">
        <v>0.96257407511371096</v>
      </c>
      <c r="L1114" s="53">
        <v>1.9896883226698499E-3</v>
      </c>
      <c r="M1114" s="53">
        <v>-0.18067494644114299</v>
      </c>
      <c r="N1114" s="53">
        <v>1.9232776417667501E-2</v>
      </c>
      <c r="O1114" s="53">
        <v>1.0430143649654999E-2</v>
      </c>
      <c r="P1114" s="53">
        <v>3.0013880355729398E-3</v>
      </c>
      <c r="Q1114" s="53" t="s">
        <v>846</v>
      </c>
    </row>
    <row r="1115" spans="1:17" x14ac:dyDescent="0.2">
      <c r="A1115" s="53">
        <v>24</v>
      </c>
      <c r="B1115" s="53">
        <v>12800001</v>
      </c>
      <c r="C1115" s="53">
        <v>13800000</v>
      </c>
      <c r="D1115" s="53">
        <v>13300000</v>
      </c>
      <c r="E1115" s="53">
        <v>0</v>
      </c>
      <c r="F1115" s="53">
        <v>2.23698233384263E-3</v>
      </c>
      <c r="G1115" s="53">
        <v>2.8760270165163401E-3</v>
      </c>
      <c r="H1115" s="53">
        <v>0.77780296255778303</v>
      </c>
      <c r="I1115" s="53">
        <v>0.53522615795822304</v>
      </c>
      <c r="J1115" s="53">
        <v>0.945095224808981</v>
      </c>
      <c r="K1115" s="53">
        <v>0.875129410724513</v>
      </c>
      <c r="L1115" s="53">
        <v>1.9633860027828999E-3</v>
      </c>
      <c r="M1115" s="53">
        <v>-0.23462539965187701</v>
      </c>
      <c r="N1115" s="53">
        <v>-1.6343789188436601E-2</v>
      </c>
      <c r="O1115" s="53">
        <v>-1.08766174039545E-2</v>
      </c>
      <c r="P1115" s="53">
        <v>3.0013979461236198E-3</v>
      </c>
      <c r="Q1115" s="53" t="s">
        <v>1436</v>
      </c>
    </row>
    <row r="1116" spans="1:17" x14ac:dyDescent="0.2">
      <c r="A1116" s="53">
        <v>24</v>
      </c>
      <c r="B1116" s="53">
        <v>24300001</v>
      </c>
      <c r="C1116" s="53">
        <v>25300000</v>
      </c>
      <c r="D1116" s="53">
        <v>24800000</v>
      </c>
      <c r="E1116" s="53">
        <v>0</v>
      </c>
      <c r="F1116" s="53">
        <v>1.35780648501825E-3</v>
      </c>
      <c r="G1116" s="53">
        <v>1.7346292506341301E-3</v>
      </c>
      <c r="H1116" s="53">
        <v>0.78276466543030798</v>
      </c>
      <c r="I1116" s="53">
        <v>0.73904655836808797</v>
      </c>
      <c r="J1116" s="53">
        <v>0.87309347255673397</v>
      </c>
      <c r="K1116" s="53">
        <v>0.69380789031253098</v>
      </c>
      <c r="L1116" s="53">
        <v>1.15973895374734E-3</v>
      </c>
      <c r="M1116" s="53">
        <v>-0.115791556671374</v>
      </c>
      <c r="N1116" s="53">
        <v>0.112802816364293</v>
      </c>
      <c r="O1116" s="53">
        <v>0.101718692984093</v>
      </c>
      <c r="P1116" s="53">
        <v>1.7586577353518201E-3</v>
      </c>
      <c r="Q1116" s="53" t="s">
        <v>847</v>
      </c>
    </row>
    <row r="1117" spans="1:17" x14ac:dyDescent="0.2">
      <c r="A1117" s="53">
        <v>24</v>
      </c>
      <c r="B1117" s="53">
        <v>24400001</v>
      </c>
      <c r="C1117" s="53">
        <v>25400000</v>
      </c>
      <c r="D1117" s="53">
        <v>24900000</v>
      </c>
      <c r="E1117" s="53">
        <v>0</v>
      </c>
      <c r="F1117" s="53">
        <v>1.32961824188883E-3</v>
      </c>
      <c r="G1117" s="53">
        <v>1.68332838524565E-3</v>
      </c>
      <c r="H1117" s="53">
        <v>0.78987454470732799</v>
      </c>
      <c r="I1117" s="53">
        <v>0.69006343038833395</v>
      </c>
      <c r="J1117" s="53">
        <v>0.81976422621704603</v>
      </c>
      <c r="K1117" s="53">
        <v>0.64616384029445895</v>
      </c>
      <c r="L1117" s="53">
        <v>1.14657534588384E-3</v>
      </c>
      <c r="M1117" s="53">
        <v>-0.194243495354464</v>
      </c>
      <c r="N1117" s="53">
        <v>5.4283629820503901E-2</v>
      </c>
      <c r="O1117" s="53">
        <v>6.19158080827363E-2</v>
      </c>
      <c r="P1117" s="53">
        <v>1.7396697107095499E-3</v>
      </c>
      <c r="Q1117" s="53" t="s">
        <v>848</v>
      </c>
    </row>
    <row r="1118" spans="1:17" x14ac:dyDescent="0.2">
      <c r="A1118" s="53">
        <v>24</v>
      </c>
      <c r="B1118" s="53">
        <v>24600001</v>
      </c>
      <c r="C1118" s="53">
        <v>25600000</v>
      </c>
      <c r="D1118" s="53">
        <v>25100000</v>
      </c>
      <c r="E1118" s="53">
        <v>0</v>
      </c>
      <c r="F1118" s="53">
        <v>1.23089350730968E-3</v>
      </c>
      <c r="G1118" s="53">
        <v>1.51252150445014E-3</v>
      </c>
      <c r="H1118" s="53">
        <v>0.81380231863688901</v>
      </c>
      <c r="I1118" s="53">
        <v>0.77989163061341105</v>
      </c>
      <c r="J1118" s="53">
        <v>0.94000835173511099</v>
      </c>
      <c r="K1118" s="53">
        <v>0.76335207557942197</v>
      </c>
      <c r="L1118" s="53">
        <v>1.0426890176887999E-3</v>
      </c>
      <c r="M1118" s="53">
        <v>-0.29228468854441098</v>
      </c>
      <c r="N1118" s="53">
        <v>-6.79953842565547E-2</v>
      </c>
      <c r="O1118" s="53">
        <v>-5.1401763470978599E-2</v>
      </c>
      <c r="P1118" s="53">
        <v>1.6019925703471599E-3</v>
      </c>
      <c r="Q1118" s="53" t="s">
        <v>121</v>
      </c>
    </row>
    <row r="1119" spans="1:17" x14ac:dyDescent="0.2">
      <c r="A1119" s="53">
        <v>24</v>
      </c>
      <c r="B1119" s="53">
        <v>24700001</v>
      </c>
      <c r="C1119" s="53">
        <v>25700000</v>
      </c>
      <c r="D1119" s="53">
        <v>25200000</v>
      </c>
      <c r="E1119" s="53">
        <v>0</v>
      </c>
      <c r="F1119" s="53">
        <v>1.37757863982423E-3</v>
      </c>
      <c r="G1119" s="53">
        <v>1.6155763032117501E-3</v>
      </c>
      <c r="H1119" s="53">
        <v>0.85268559404196298</v>
      </c>
      <c r="I1119" s="53">
        <v>0.985273171292528</v>
      </c>
      <c r="J1119" s="53">
        <v>1.09709334051872</v>
      </c>
      <c r="K1119" s="53">
        <v>0.87634844133127598</v>
      </c>
      <c r="L1119" s="53">
        <v>1.1218615593743199E-3</v>
      </c>
      <c r="M1119" s="53">
        <v>-0.17720399665700401</v>
      </c>
      <c r="N1119" s="53">
        <v>0.16595955322816799</v>
      </c>
      <c r="O1119" s="53">
        <v>0.19860391002384001</v>
      </c>
      <c r="P1119" s="53">
        <v>1.6626689923485E-3</v>
      </c>
      <c r="Q1119" s="53" t="s">
        <v>121</v>
      </c>
    </row>
    <row r="1120" spans="1:17" x14ac:dyDescent="0.2">
      <c r="A1120" s="53">
        <v>24</v>
      </c>
      <c r="B1120" s="53">
        <v>24800001</v>
      </c>
      <c r="C1120" s="53">
        <v>25800000</v>
      </c>
      <c r="D1120" s="53">
        <v>25300000</v>
      </c>
      <c r="E1120" s="53">
        <v>0</v>
      </c>
      <c r="F1120" s="53">
        <v>1.4780961659255801E-3</v>
      </c>
      <c r="G1120" s="53">
        <v>1.7112485758050001E-3</v>
      </c>
      <c r="H1120" s="53">
        <v>0.86375304372730199</v>
      </c>
      <c r="I1120" s="53">
        <v>1.00354816178164</v>
      </c>
      <c r="J1120" s="53">
        <v>1.1188887656889701</v>
      </c>
      <c r="K1120" s="53">
        <v>0.89627075399733802</v>
      </c>
      <c r="L1120" s="53">
        <v>1.1995498048367899E-3</v>
      </c>
      <c r="M1120" s="53">
        <v>-8.6767423288547196E-2</v>
      </c>
      <c r="N1120" s="53">
        <v>0.283480898237852</v>
      </c>
      <c r="O1120" s="53">
        <v>0.30919292877280202</v>
      </c>
      <c r="P1120" s="53">
        <v>1.72286104040582E-3</v>
      </c>
      <c r="Q1120" s="53" t="s">
        <v>139</v>
      </c>
    </row>
    <row r="1121" spans="1:17" x14ac:dyDescent="0.2">
      <c r="A1121" s="53">
        <v>24</v>
      </c>
      <c r="B1121" s="53">
        <v>24900001</v>
      </c>
      <c r="C1121" s="53">
        <v>25900000</v>
      </c>
      <c r="D1121" s="53">
        <v>25400000</v>
      </c>
      <c r="E1121" s="53">
        <v>0</v>
      </c>
      <c r="F1121" s="53">
        <v>1.5216925961293599E-3</v>
      </c>
      <c r="G1121" s="53">
        <v>1.80510179847672E-3</v>
      </c>
      <c r="H1121" s="53">
        <v>0.84299544624767297</v>
      </c>
      <c r="I1121" s="53">
        <v>0.99677825216744298</v>
      </c>
      <c r="J1121" s="53">
        <v>1.1314939483992901</v>
      </c>
      <c r="K1121" s="53">
        <v>0.91531510890467005</v>
      </c>
      <c r="L1121" s="53">
        <v>1.2350359784163399E-3</v>
      </c>
      <c r="M1121" s="53">
        <v>2.0337650912458198E-3</v>
      </c>
      <c r="N1121" s="53">
        <v>0.35789370982118701</v>
      </c>
      <c r="O1121" s="53">
        <v>0.36470624201764001</v>
      </c>
      <c r="P1121" s="53">
        <v>1.77933008297701E-3</v>
      </c>
      <c r="Q1121" s="53" t="s">
        <v>255</v>
      </c>
    </row>
    <row r="1122" spans="1:17" x14ac:dyDescent="0.2">
      <c r="A1122" s="53">
        <v>24</v>
      </c>
      <c r="B1122" s="53">
        <v>25000001</v>
      </c>
      <c r="C1122" s="53">
        <v>26000000</v>
      </c>
      <c r="D1122" s="53">
        <v>25500000</v>
      </c>
      <c r="E1122" s="53">
        <v>0</v>
      </c>
      <c r="F1122" s="53">
        <v>1.5338791798071201E-3</v>
      </c>
      <c r="G1122" s="53">
        <v>1.81073887712734E-3</v>
      </c>
      <c r="H1122" s="53">
        <v>0.84710125749359999</v>
      </c>
      <c r="I1122" s="53">
        <v>1.0523749214142</v>
      </c>
      <c r="J1122" s="53">
        <v>1.19125116134922</v>
      </c>
      <c r="K1122" s="53">
        <v>0.96921612137854096</v>
      </c>
      <c r="L1122" s="53">
        <v>1.2322079683938501E-3</v>
      </c>
      <c r="M1122" s="53">
        <v>0.14455348500313001</v>
      </c>
      <c r="N1122" s="53">
        <v>0.43471179357909301</v>
      </c>
      <c r="O1122" s="53">
        <v>0.39877244329092099</v>
      </c>
      <c r="P1122" s="53">
        <v>1.72689058834079E-3</v>
      </c>
      <c r="Q1122" s="53" t="s">
        <v>256</v>
      </c>
    </row>
    <row r="1123" spans="1:17" x14ac:dyDescent="0.2">
      <c r="A1123" s="53">
        <v>24</v>
      </c>
      <c r="B1123" s="53">
        <v>25100001</v>
      </c>
      <c r="C1123" s="53">
        <v>26100000</v>
      </c>
      <c r="D1123" s="53">
        <v>25600000</v>
      </c>
      <c r="E1123" s="53">
        <v>0</v>
      </c>
      <c r="F1123" s="53">
        <v>1.6101163623957701E-3</v>
      </c>
      <c r="G1123" s="53">
        <v>1.9306143243237701E-3</v>
      </c>
      <c r="H1123" s="53">
        <v>0.83399172072326799</v>
      </c>
      <c r="I1123" s="53">
        <v>0.96931388442542699</v>
      </c>
      <c r="J1123" s="53">
        <v>1.12636990578284</v>
      </c>
      <c r="K1123" s="53">
        <v>0.92170520122697797</v>
      </c>
      <c r="L1123" s="53">
        <v>1.31325519290571E-3</v>
      </c>
      <c r="M1123" s="53">
        <v>0.242873497510287</v>
      </c>
      <c r="N1123" s="53">
        <v>0.53321092612435395</v>
      </c>
      <c r="O1123" s="53">
        <v>0.48118372167269502</v>
      </c>
      <c r="P1123" s="53">
        <v>1.80076633518544E-3</v>
      </c>
      <c r="Q1123" s="53" t="s">
        <v>257</v>
      </c>
    </row>
    <row r="1124" spans="1:17" x14ac:dyDescent="0.2">
      <c r="A1124" s="53">
        <v>24</v>
      </c>
      <c r="B1124" s="53">
        <v>25200001</v>
      </c>
      <c r="C1124" s="53">
        <v>26200000</v>
      </c>
      <c r="D1124" s="53">
        <v>25700000</v>
      </c>
      <c r="E1124" s="53">
        <v>0</v>
      </c>
      <c r="F1124" s="53">
        <v>1.6797265621633301E-3</v>
      </c>
      <c r="G1124" s="53">
        <v>2.0508264700727602E-3</v>
      </c>
      <c r="H1124" s="53">
        <v>0.81904860634246401</v>
      </c>
      <c r="I1124" s="53">
        <v>0.98463448105494999</v>
      </c>
      <c r="J1124" s="53">
        <v>1.16493575519184</v>
      </c>
      <c r="K1124" s="53">
        <v>0.96606746002138899</v>
      </c>
      <c r="L1124" s="53">
        <v>1.3668799590309099E-3</v>
      </c>
      <c r="M1124" s="53">
        <v>0.27710301694737499</v>
      </c>
      <c r="N1124" s="53">
        <v>0.64736483301555403</v>
      </c>
      <c r="O1124" s="53">
        <v>0.61322660183952304</v>
      </c>
      <c r="P1124" s="53">
        <v>1.8984878426165301E-3</v>
      </c>
      <c r="Q1124" s="53" t="s">
        <v>257</v>
      </c>
    </row>
    <row r="1125" spans="1:17" x14ac:dyDescent="0.2">
      <c r="A1125" s="53">
        <v>24</v>
      </c>
      <c r="B1125" s="53">
        <v>25300001</v>
      </c>
      <c r="C1125" s="53">
        <v>26300000</v>
      </c>
      <c r="D1125" s="53">
        <v>25800000</v>
      </c>
      <c r="E1125" s="53">
        <v>1.37314213680442E-2</v>
      </c>
      <c r="F1125" s="53">
        <v>1.76570801388154E-3</v>
      </c>
      <c r="G1125" s="53">
        <v>2.11351417920745E-3</v>
      </c>
      <c r="H1125" s="53">
        <v>0.83543703243271605</v>
      </c>
      <c r="I1125" s="53">
        <v>1.03533770086859</v>
      </c>
      <c r="J1125" s="53">
        <v>1.22755484979771</v>
      </c>
      <c r="K1125" s="53">
        <v>1.0246478384904401</v>
      </c>
      <c r="L1125" s="53">
        <v>1.4234972540388699E-3</v>
      </c>
      <c r="M1125" s="53">
        <v>0.247766340341806</v>
      </c>
      <c r="N1125" s="53">
        <v>0.59320624161070701</v>
      </c>
      <c r="O1125" s="53">
        <v>0.55661356088885094</v>
      </c>
      <c r="P1125" s="53">
        <v>1.9692144431635102E-3</v>
      </c>
      <c r="Q1125" s="53" t="s">
        <v>258</v>
      </c>
    </row>
    <row r="1126" spans="1:17" x14ac:dyDescent="0.2">
      <c r="A1126" s="53">
        <v>24</v>
      </c>
      <c r="B1126" s="53">
        <v>25400001</v>
      </c>
      <c r="C1126" s="53">
        <v>26400000</v>
      </c>
      <c r="D1126" s="53">
        <v>25900000</v>
      </c>
      <c r="E1126" s="53">
        <v>1.52321306382721E-2</v>
      </c>
      <c r="F1126" s="53">
        <v>1.7959819143275001E-3</v>
      </c>
      <c r="G1126" s="53">
        <v>2.18368298272075E-3</v>
      </c>
      <c r="H1126" s="53">
        <v>0.82245542440863095</v>
      </c>
      <c r="I1126" s="53">
        <v>1.04811159434428</v>
      </c>
      <c r="J1126" s="53">
        <v>1.2514960355657201</v>
      </c>
      <c r="K1126" s="53">
        <v>1.0512127535447799</v>
      </c>
      <c r="L1126" s="53">
        <v>1.4439369939215801E-3</v>
      </c>
      <c r="M1126" s="53">
        <v>0.27386605771182598</v>
      </c>
      <c r="N1126" s="53">
        <v>0.63214007771113601</v>
      </c>
      <c r="O1126" s="53">
        <v>0.59505023589821504</v>
      </c>
      <c r="P1126" s="53">
        <v>2.0227293377096701E-3</v>
      </c>
      <c r="Q1126" s="53" t="s">
        <v>259</v>
      </c>
    </row>
    <row r="1127" spans="1:17" x14ac:dyDescent="0.2">
      <c r="A1127" s="53">
        <v>24</v>
      </c>
      <c r="B1127" s="53">
        <v>25500001</v>
      </c>
      <c r="C1127" s="53">
        <v>26500000</v>
      </c>
      <c r="D1127" s="53">
        <v>26000000</v>
      </c>
      <c r="E1127" s="53">
        <v>2.2282754162231699E-2</v>
      </c>
      <c r="F1127" s="53">
        <v>1.8422560335089699E-3</v>
      </c>
      <c r="G1127" s="53">
        <v>2.27663102628366E-3</v>
      </c>
      <c r="H1127" s="53">
        <v>0.80920272641467195</v>
      </c>
      <c r="I1127" s="53">
        <v>1.0794279733183401</v>
      </c>
      <c r="J1127" s="53">
        <v>1.24673903198473</v>
      </c>
      <c r="K1127" s="53">
        <v>1.03243752700936</v>
      </c>
      <c r="L1127" s="53">
        <v>1.47263863070774E-3</v>
      </c>
      <c r="M1127" s="53">
        <v>0.26552118826407001</v>
      </c>
      <c r="N1127" s="53">
        <v>0.63557643556169996</v>
      </c>
      <c r="O1127" s="53">
        <v>0.60333352598392398</v>
      </c>
      <c r="P1127" s="53">
        <v>2.1126694605695202E-3</v>
      </c>
      <c r="Q1127" s="53" t="s">
        <v>849</v>
      </c>
    </row>
    <row r="1128" spans="1:17" x14ac:dyDescent="0.2">
      <c r="A1128" s="53">
        <v>24</v>
      </c>
      <c r="B1128" s="53">
        <v>25600001</v>
      </c>
      <c r="C1128" s="53">
        <v>26600000</v>
      </c>
      <c r="D1128" s="53">
        <v>26100000</v>
      </c>
      <c r="E1128" s="53">
        <v>1.4554561750030301E-2</v>
      </c>
      <c r="F1128" s="53">
        <v>1.8234260052039501E-3</v>
      </c>
      <c r="G1128" s="53">
        <v>2.30548367506247E-3</v>
      </c>
      <c r="H1128" s="53">
        <v>0.79090822673231098</v>
      </c>
      <c r="I1128" s="53">
        <v>1.0521597756210099</v>
      </c>
      <c r="J1128" s="53">
        <v>1.2254522052066299</v>
      </c>
      <c r="K1128" s="53">
        <v>1.0158007949121299</v>
      </c>
      <c r="L1128" s="53">
        <v>1.4649622219541701E-3</v>
      </c>
      <c r="M1128" s="53">
        <v>0.20510296645988299</v>
      </c>
      <c r="N1128" s="53">
        <v>0.54589381356856204</v>
      </c>
      <c r="O1128" s="53">
        <v>0.51498697036176999</v>
      </c>
      <c r="P1128" s="53">
        <v>2.1685203998466299E-3</v>
      </c>
      <c r="Q1128" s="53" t="s">
        <v>849</v>
      </c>
    </row>
    <row r="1129" spans="1:17" x14ac:dyDescent="0.2">
      <c r="A1129" s="53">
        <v>24</v>
      </c>
      <c r="B1129" s="53">
        <v>26800001</v>
      </c>
      <c r="C1129" s="53">
        <v>27800000</v>
      </c>
      <c r="D1129" s="53">
        <v>27300000</v>
      </c>
      <c r="E1129" s="53">
        <v>0</v>
      </c>
      <c r="F1129" s="53">
        <v>1.88726243364479E-3</v>
      </c>
      <c r="G1129" s="53">
        <v>2.3920786166619799E-3</v>
      </c>
      <c r="H1129" s="53">
        <v>0.78896338126142596</v>
      </c>
      <c r="I1129" s="53">
        <v>0.96072431993455298</v>
      </c>
      <c r="J1129" s="53">
        <v>1.21796331658902</v>
      </c>
      <c r="K1129" s="53">
        <v>1.04341899371169</v>
      </c>
      <c r="L1129" s="53">
        <v>1.52915701697652E-3</v>
      </c>
      <c r="M1129" s="53">
        <v>-7.0510365198552902E-2</v>
      </c>
      <c r="N1129" s="53">
        <v>0.133845740234143</v>
      </c>
      <c r="O1129" s="53">
        <v>0.108162115158921</v>
      </c>
      <c r="P1129" s="53">
        <v>2.4006662049065402E-3</v>
      </c>
      <c r="Q1129" s="53" t="s">
        <v>850</v>
      </c>
    </row>
    <row r="1130" spans="1:17" x14ac:dyDescent="0.2">
      <c r="A1130" s="53">
        <v>24</v>
      </c>
      <c r="B1130" s="53">
        <v>26900001</v>
      </c>
      <c r="C1130" s="53">
        <v>27900000</v>
      </c>
      <c r="D1130" s="53">
        <v>27400000</v>
      </c>
      <c r="E1130" s="53">
        <v>0</v>
      </c>
      <c r="F1130" s="53">
        <v>1.89935725271461E-3</v>
      </c>
      <c r="G1130" s="53">
        <v>2.3554154096247699E-3</v>
      </c>
      <c r="H1130" s="53">
        <v>0.80637888542012504</v>
      </c>
      <c r="I1130" s="53">
        <v>0.97832343386032095</v>
      </c>
      <c r="J1130" s="53">
        <v>1.2457708340581699</v>
      </c>
      <c r="K1130" s="53">
        <v>1.0715816398398801</v>
      </c>
      <c r="L1130" s="53">
        <v>1.53453475392629E-3</v>
      </c>
      <c r="M1130" s="53">
        <v>-1.51699780658754E-2</v>
      </c>
      <c r="N1130" s="53">
        <v>0.212974088861692</v>
      </c>
      <c r="O1130" s="53">
        <v>0.185188080074247</v>
      </c>
      <c r="P1130" s="53">
        <v>2.33310994995326E-3</v>
      </c>
      <c r="Q1130" s="53" t="s">
        <v>1436</v>
      </c>
    </row>
    <row r="1131" spans="1:17" x14ac:dyDescent="0.2">
      <c r="A1131" s="53">
        <v>24</v>
      </c>
      <c r="B1131" s="53">
        <v>27000001</v>
      </c>
      <c r="C1131" s="53">
        <v>28000000</v>
      </c>
      <c r="D1131" s="53">
        <v>27500000</v>
      </c>
      <c r="E1131" s="53">
        <v>0</v>
      </c>
      <c r="F1131" s="53">
        <v>1.88094331583449E-3</v>
      </c>
      <c r="G1131" s="53">
        <v>2.3450577109508999E-3</v>
      </c>
      <c r="H1131" s="53">
        <v>0.80208828424601297</v>
      </c>
      <c r="I1131" s="53">
        <v>1.00160053570075</v>
      </c>
      <c r="J1131" s="53">
        <v>1.2772922482449001</v>
      </c>
      <c r="K1131" s="53">
        <v>1.10201310842775</v>
      </c>
      <c r="L1131" s="53">
        <v>1.51349744620643E-3</v>
      </c>
      <c r="M1131" s="53">
        <v>3.9793164568043299E-2</v>
      </c>
      <c r="N1131" s="53">
        <v>0.18665544459959199</v>
      </c>
      <c r="O1131" s="53">
        <v>0.126013344570469</v>
      </c>
      <c r="P1131" s="53">
        <v>2.2928986371317001E-3</v>
      </c>
      <c r="Q1131" s="53" t="s">
        <v>1436</v>
      </c>
    </row>
    <row r="1132" spans="1:17" x14ac:dyDescent="0.2">
      <c r="A1132" s="53">
        <v>24</v>
      </c>
      <c r="B1132" s="53">
        <v>27100001</v>
      </c>
      <c r="C1132" s="53">
        <v>28100000</v>
      </c>
      <c r="D1132" s="53">
        <v>27600000</v>
      </c>
      <c r="E1132" s="53">
        <v>0</v>
      </c>
      <c r="F1132" s="53">
        <v>1.93583590543443E-3</v>
      </c>
      <c r="G1132" s="53">
        <v>2.4185153599754201E-3</v>
      </c>
      <c r="H1132" s="53">
        <v>0.80042324207281601</v>
      </c>
      <c r="I1132" s="53">
        <v>1.0289146372034901</v>
      </c>
      <c r="J1132" s="53">
        <v>1.3000338223713199</v>
      </c>
      <c r="K1132" s="53">
        <v>1.1193848689227099</v>
      </c>
      <c r="L1132" s="53">
        <v>1.54953108294907E-3</v>
      </c>
      <c r="M1132" s="53">
        <v>7.3965539980137399E-2</v>
      </c>
      <c r="N1132" s="53">
        <v>0.22652495993580599</v>
      </c>
      <c r="O1132" s="53">
        <v>0.16194131619344401</v>
      </c>
      <c r="P1132" s="53">
        <v>2.3457534405686002E-3</v>
      </c>
      <c r="Q1132" s="53" t="s">
        <v>1436</v>
      </c>
    </row>
    <row r="1133" spans="1:17" x14ac:dyDescent="0.2">
      <c r="A1133" s="53">
        <v>24</v>
      </c>
      <c r="B1133" s="53">
        <v>27200001</v>
      </c>
      <c r="C1133" s="53">
        <v>28200000</v>
      </c>
      <c r="D1133" s="53">
        <v>27700000</v>
      </c>
      <c r="E1133" s="53">
        <v>0</v>
      </c>
      <c r="F1133" s="53">
        <v>1.8593434495243299E-3</v>
      </c>
      <c r="G1133" s="53">
        <v>2.3713863451306199E-3</v>
      </c>
      <c r="H1133" s="53">
        <v>0.78407445220484095</v>
      </c>
      <c r="I1133" s="53">
        <v>0.95329782506846705</v>
      </c>
      <c r="J1133" s="53">
        <v>1.23537488895088</v>
      </c>
      <c r="K1133" s="53">
        <v>1.0686210618448999</v>
      </c>
      <c r="L1133" s="53">
        <v>1.5088352811033999E-3</v>
      </c>
      <c r="M1133" s="53">
        <v>3.0520503847838401E-2</v>
      </c>
      <c r="N1133" s="53">
        <v>0.20385128780433301</v>
      </c>
      <c r="O1133" s="53">
        <v>0.15247978226657399</v>
      </c>
      <c r="P1133" s="53">
        <v>2.32334895994281E-3</v>
      </c>
      <c r="Q1133" s="53" t="s">
        <v>1436</v>
      </c>
    </row>
    <row r="1134" spans="1:17" x14ac:dyDescent="0.2">
      <c r="A1134" s="53">
        <v>24</v>
      </c>
      <c r="B1134" s="53">
        <v>27300001</v>
      </c>
      <c r="C1134" s="53">
        <v>28300000</v>
      </c>
      <c r="D1134" s="53">
        <v>27800000</v>
      </c>
      <c r="E1134" s="53">
        <v>0</v>
      </c>
      <c r="F1134" s="53">
        <v>1.9820781793370001E-3</v>
      </c>
      <c r="G1134" s="53">
        <v>2.5134223897877199E-3</v>
      </c>
      <c r="H1134" s="53">
        <v>0.78859732744897004</v>
      </c>
      <c r="I1134" s="53">
        <v>1.0079698008417199</v>
      </c>
      <c r="J1134" s="53">
        <v>1.2911858511214001</v>
      </c>
      <c r="K1134" s="53">
        <v>1.1168362413538899</v>
      </c>
      <c r="L1134" s="53">
        <v>1.5925319279515499E-3</v>
      </c>
      <c r="M1134" s="53">
        <v>9.1530851639751498E-2</v>
      </c>
      <c r="N1134" s="53">
        <v>0.31306434728136401</v>
      </c>
      <c r="O1134" s="53">
        <v>0.26586753528035201</v>
      </c>
      <c r="P1134" s="53">
        <v>2.4277431812713699E-3</v>
      </c>
      <c r="Q1134" s="53" t="s">
        <v>1436</v>
      </c>
    </row>
    <row r="1135" spans="1:17" x14ac:dyDescent="0.2">
      <c r="A1135" s="53">
        <v>24</v>
      </c>
      <c r="B1135" s="53">
        <v>27400001</v>
      </c>
      <c r="C1135" s="53">
        <v>28400000</v>
      </c>
      <c r="D1135" s="53">
        <v>27900000</v>
      </c>
      <c r="E1135" s="53">
        <v>0</v>
      </c>
      <c r="F1135" s="53">
        <v>1.91496137718491E-3</v>
      </c>
      <c r="G1135" s="53">
        <v>2.4396527903554998E-3</v>
      </c>
      <c r="H1135" s="53">
        <v>0.78493193160731101</v>
      </c>
      <c r="I1135" s="53">
        <v>0.919358086524381</v>
      </c>
      <c r="J1135" s="53">
        <v>1.2268963141337399</v>
      </c>
      <c r="K1135" s="53">
        <v>1.0713346065679401</v>
      </c>
      <c r="L1135" s="53">
        <v>1.5626915420833499E-3</v>
      </c>
      <c r="M1135" s="53">
        <v>2.49267759619607E-2</v>
      </c>
      <c r="N1135" s="53">
        <v>0.26076736833438202</v>
      </c>
      <c r="O1135" s="53">
        <v>0.22869356047444001</v>
      </c>
      <c r="P1135" s="53">
        <v>2.3928938138583198E-3</v>
      </c>
      <c r="Q1135" s="53" t="s">
        <v>1436</v>
      </c>
    </row>
    <row r="1136" spans="1:17" x14ac:dyDescent="0.2">
      <c r="A1136" s="53">
        <v>24</v>
      </c>
      <c r="B1136" s="53">
        <v>27500001</v>
      </c>
      <c r="C1136" s="53">
        <v>28500000</v>
      </c>
      <c r="D1136" s="53">
        <v>28000000</v>
      </c>
      <c r="E1136" s="53">
        <v>0</v>
      </c>
      <c r="F1136" s="53">
        <v>1.8111745184554E-3</v>
      </c>
      <c r="G1136" s="53">
        <v>2.2986051136771701E-3</v>
      </c>
      <c r="H1136" s="53">
        <v>0.78794504879439398</v>
      </c>
      <c r="I1136" s="53">
        <v>0.84884760306412199</v>
      </c>
      <c r="J1136" s="53">
        <v>1.16483877048309</v>
      </c>
      <c r="K1136" s="53">
        <v>1.0216190669345899</v>
      </c>
      <c r="L1136" s="53">
        <v>1.4971415975445299E-3</v>
      </c>
      <c r="M1136" s="53">
        <v>-3.0967771078537602E-2</v>
      </c>
      <c r="N1136" s="53">
        <v>0.22551874313613601</v>
      </c>
      <c r="O1136" s="53">
        <v>0.20874787350672599</v>
      </c>
      <c r="P1136" s="53">
        <v>2.2841133551571801E-3</v>
      </c>
      <c r="Q1136" s="53" t="s">
        <v>1436</v>
      </c>
    </row>
    <row r="1137" spans="1:17" x14ac:dyDescent="0.2">
      <c r="A1137" s="53">
        <v>24</v>
      </c>
      <c r="B1137" s="53">
        <v>27600001</v>
      </c>
      <c r="C1137" s="53">
        <v>28600000</v>
      </c>
      <c r="D1137" s="53">
        <v>28100000</v>
      </c>
      <c r="E1137" s="53">
        <v>0</v>
      </c>
      <c r="F1137" s="53">
        <v>1.7178095910625299E-3</v>
      </c>
      <c r="G1137" s="53">
        <v>2.1457366957603799E-3</v>
      </c>
      <c r="H1137" s="53">
        <v>0.80056867855997305</v>
      </c>
      <c r="I1137" s="53">
        <v>0.96818805870747804</v>
      </c>
      <c r="J1137" s="53">
        <v>1.2382284511172801</v>
      </c>
      <c r="K1137" s="53">
        <v>1.0646932070436701</v>
      </c>
      <c r="L1137" s="53">
        <v>1.3871645041507799E-3</v>
      </c>
      <c r="M1137" s="53">
        <v>-0.13854750045207301</v>
      </c>
      <c r="N1137" s="53">
        <v>7.4565312150429094E-2</v>
      </c>
      <c r="O1137" s="53">
        <v>6.2708854274592496E-2</v>
      </c>
      <c r="P1137" s="53">
        <v>2.1878010004943598E-3</v>
      </c>
      <c r="Q1137" s="53" t="s">
        <v>1436</v>
      </c>
    </row>
    <row r="1138" spans="1:17" x14ac:dyDescent="0.2">
      <c r="A1138" s="53">
        <v>24</v>
      </c>
      <c r="B1138" s="53">
        <v>34500001</v>
      </c>
      <c r="C1138" s="53">
        <v>35500000</v>
      </c>
      <c r="D1138" s="53">
        <v>35000000</v>
      </c>
      <c r="E1138" s="53">
        <v>0</v>
      </c>
      <c r="F1138" s="53">
        <v>1.0303530619707099E-3</v>
      </c>
      <c r="G1138" s="53">
        <v>1.2911100392899201E-3</v>
      </c>
      <c r="H1138" s="53">
        <v>0.79803659689408002</v>
      </c>
      <c r="I1138" s="53">
        <v>0.81709859896132897</v>
      </c>
      <c r="J1138" s="53">
        <v>0.942069499602876</v>
      </c>
      <c r="K1138" s="53">
        <v>0.74746930846040405</v>
      </c>
      <c r="L1138" s="53">
        <v>8.6543322057639903E-4</v>
      </c>
      <c r="M1138" s="53">
        <v>2.7000745695169699E-2</v>
      </c>
      <c r="N1138" s="53">
        <v>0.313345279767763</v>
      </c>
      <c r="O1138" s="53">
        <v>0.29588981563650302</v>
      </c>
      <c r="P1138" s="53">
        <v>1.26491555018146E-3</v>
      </c>
      <c r="Q1138" s="53" t="s">
        <v>851</v>
      </c>
    </row>
    <row r="1139" spans="1:17" x14ac:dyDescent="0.2">
      <c r="A1139" s="53">
        <v>24</v>
      </c>
      <c r="B1139" s="53">
        <v>34600001</v>
      </c>
      <c r="C1139" s="53">
        <v>35600000</v>
      </c>
      <c r="D1139" s="53">
        <v>35100000</v>
      </c>
      <c r="E1139" s="53">
        <v>2.27928503511898E-3</v>
      </c>
      <c r="F1139" s="53">
        <v>1.0390367093690599E-3</v>
      </c>
      <c r="G1139" s="53">
        <v>1.3013637565393E-3</v>
      </c>
      <c r="H1139" s="53">
        <v>0.79842142840381303</v>
      </c>
      <c r="I1139" s="53">
        <v>0.82356502757749905</v>
      </c>
      <c r="J1139" s="53">
        <v>0.94092862762837404</v>
      </c>
      <c r="K1139" s="53">
        <v>0.74328910720147601</v>
      </c>
      <c r="L1139" s="53">
        <v>8.7171743221314303E-4</v>
      </c>
      <c r="M1139" s="53">
        <v>1.15914935828022E-2</v>
      </c>
      <c r="N1139" s="53">
        <v>0.23399716760587999</v>
      </c>
      <c r="O1139" s="53">
        <v>0.20022251139573499</v>
      </c>
      <c r="P1139" s="53">
        <v>1.2794948133481501E-3</v>
      </c>
      <c r="Q1139" s="53" t="s">
        <v>852</v>
      </c>
    </row>
    <row r="1140" spans="1:17" x14ac:dyDescent="0.2">
      <c r="A1140" s="53">
        <v>25</v>
      </c>
      <c r="B1140" s="53">
        <v>15000001</v>
      </c>
      <c r="C1140" s="53">
        <v>16000000</v>
      </c>
      <c r="D1140" s="53">
        <v>15500000</v>
      </c>
      <c r="E1140" s="53">
        <v>0</v>
      </c>
      <c r="F1140" s="53">
        <v>2.0816589407324699E-3</v>
      </c>
      <c r="G1140" s="53">
        <v>2.6791495821430001E-3</v>
      </c>
      <c r="H1140" s="53">
        <v>0.77698496366424996</v>
      </c>
      <c r="I1140" s="53">
        <v>1.1056173070825199</v>
      </c>
      <c r="J1140" s="53">
        <v>1.2900988611044899</v>
      </c>
      <c r="K1140" s="53">
        <v>1.0707958339960599</v>
      </c>
      <c r="L1140" s="53">
        <v>1.65650781659336E-3</v>
      </c>
      <c r="M1140" s="53">
        <v>-5.6317032388533701E-2</v>
      </c>
      <c r="N1140" s="53">
        <v>0.130302678288268</v>
      </c>
      <c r="O1140" s="53">
        <v>9.7143869275036904E-2</v>
      </c>
      <c r="P1140" s="53">
        <v>2.6767449018363998E-3</v>
      </c>
      <c r="Q1140" s="53" t="s">
        <v>853</v>
      </c>
    </row>
    <row r="1141" spans="1:17" x14ac:dyDescent="0.2">
      <c r="A1141" s="53">
        <v>25</v>
      </c>
      <c r="B1141" s="53">
        <v>15100001</v>
      </c>
      <c r="C1141" s="53">
        <v>16100000</v>
      </c>
      <c r="D1141" s="53">
        <v>15600000</v>
      </c>
      <c r="E1141" s="53">
        <v>0</v>
      </c>
      <c r="F1141" s="53">
        <v>2.07043922580687E-3</v>
      </c>
      <c r="G1141" s="53">
        <v>2.6484045743558099E-3</v>
      </c>
      <c r="H1141" s="53">
        <v>0.78176848275172495</v>
      </c>
      <c r="I1141" s="53">
        <v>1.08691142725059</v>
      </c>
      <c r="J1141" s="53">
        <v>1.3060007075493201</v>
      </c>
      <c r="K1141" s="53">
        <v>1.09965427800928</v>
      </c>
      <c r="L1141" s="53">
        <v>1.65114159028124E-3</v>
      </c>
      <c r="M1141" s="53">
        <v>-6.02829588273706E-2</v>
      </c>
      <c r="N1141" s="53">
        <v>0.127603335048632</v>
      </c>
      <c r="O1141" s="53">
        <v>9.5482833284609103E-2</v>
      </c>
      <c r="P1141" s="53">
        <v>2.64842361588145E-3</v>
      </c>
      <c r="Q1141" s="53" t="s">
        <v>853</v>
      </c>
    </row>
    <row r="1142" spans="1:17" x14ac:dyDescent="0.2">
      <c r="A1142" s="53">
        <v>25</v>
      </c>
      <c r="B1142" s="53">
        <v>17200001</v>
      </c>
      <c r="C1142" s="53">
        <v>18200000</v>
      </c>
      <c r="D1142" s="53">
        <v>17700000</v>
      </c>
      <c r="E1142" s="53">
        <v>0</v>
      </c>
      <c r="F1142" s="53">
        <v>1.84813862118274E-3</v>
      </c>
      <c r="G1142" s="53">
        <v>2.35578875327459E-3</v>
      </c>
      <c r="H1142" s="53">
        <v>0.78450948482277705</v>
      </c>
      <c r="I1142" s="53">
        <v>0.895280842028226</v>
      </c>
      <c r="J1142" s="53">
        <v>1.17461961861333</v>
      </c>
      <c r="K1142" s="53">
        <v>1.0173117056069301</v>
      </c>
      <c r="L1142" s="53">
        <v>1.52700482573112E-3</v>
      </c>
      <c r="M1142" s="53">
        <v>-0.10554921169181</v>
      </c>
      <c r="N1142" s="53">
        <v>0.20460653066719101</v>
      </c>
      <c r="O1142" s="53">
        <v>0.215800719038478</v>
      </c>
      <c r="P1142" s="53">
        <v>2.3818206168628002E-3</v>
      </c>
      <c r="Q1142" s="53" t="s">
        <v>854</v>
      </c>
    </row>
    <row r="1143" spans="1:17" x14ac:dyDescent="0.2">
      <c r="A1143" s="53">
        <v>25</v>
      </c>
      <c r="B1143" s="53">
        <v>17400001</v>
      </c>
      <c r="C1143" s="53">
        <v>18400000</v>
      </c>
      <c r="D1143" s="53">
        <v>17900000</v>
      </c>
      <c r="E1143" s="53">
        <v>0</v>
      </c>
      <c r="F1143" s="53">
        <v>1.9407499342161099E-3</v>
      </c>
      <c r="G1143" s="53">
        <v>2.4593479208012501E-3</v>
      </c>
      <c r="H1143" s="53">
        <v>0.78913191492801005</v>
      </c>
      <c r="I1143" s="53">
        <v>0.86423540279876199</v>
      </c>
      <c r="J1143" s="53">
        <v>1.1559433803763699</v>
      </c>
      <c r="K1143" s="53">
        <v>1.00672834904821</v>
      </c>
      <c r="L1143" s="53">
        <v>1.61260625546228E-3</v>
      </c>
      <c r="M1143" s="53">
        <v>-8.9455196303087403E-2</v>
      </c>
      <c r="N1143" s="53">
        <v>0.211243416658249</v>
      </c>
      <c r="O1143" s="53">
        <v>0.216949562793533</v>
      </c>
      <c r="P1143" s="53">
        <v>2.4770357195345099E-3</v>
      </c>
      <c r="Q1143" s="53" t="s">
        <v>855</v>
      </c>
    </row>
    <row r="1144" spans="1:17" x14ac:dyDescent="0.2">
      <c r="A1144" s="53">
        <v>25</v>
      </c>
      <c r="B1144" s="53">
        <v>17500001</v>
      </c>
      <c r="C1144" s="53">
        <v>18500000</v>
      </c>
      <c r="D1144" s="53">
        <v>18000000</v>
      </c>
      <c r="E1144" s="53">
        <v>0</v>
      </c>
      <c r="F1144" s="53">
        <v>1.85094564014417E-3</v>
      </c>
      <c r="G1144" s="53">
        <v>2.3300330665464602E-3</v>
      </c>
      <c r="H1144" s="53">
        <v>0.794385996799442</v>
      </c>
      <c r="I1144" s="53">
        <v>0.88206401058537798</v>
      </c>
      <c r="J1144" s="53">
        <v>1.1854336005886501</v>
      </c>
      <c r="K1144" s="53">
        <v>1.0338325309876</v>
      </c>
      <c r="L1144" s="53">
        <v>1.53295849361244E-3</v>
      </c>
      <c r="M1144" s="53">
        <v>-0.15557296646542501</v>
      </c>
      <c r="N1144" s="53">
        <v>0.12179943474744601</v>
      </c>
      <c r="O1144" s="53">
        <v>0.13147658561689199</v>
      </c>
      <c r="P1144" s="53">
        <v>2.3846480773397701E-3</v>
      </c>
      <c r="Q1144" s="53" t="s">
        <v>856</v>
      </c>
    </row>
    <row r="1145" spans="1:17" x14ac:dyDescent="0.2">
      <c r="A1145" s="53">
        <v>25</v>
      </c>
      <c r="B1145" s="53">
        <v>17600001</v>
      </c>
      <c r="C1145" s="53">
        <v>18600000</v>
      </c>
      <c r="D1145" s="53">
        <v>18100000</v>
      </c>
      <c r="E1145" s="53">
        <v>0</v>
      </c>
      <c r="F1145" s="53">
        <v>1.79493359418359E-3</v>
      </c>
      <c r="G1145" s="53">
        <v>2.2180709406434602E-3</v>
      </c>
      <c r="H1145" s="53">
        <v>0.809231824507327</v>
      </c>
      <c r="I1145" s="53">
        <v>0.88686155514665199</v>
      </c>
      <c r="J1145" s="53">
        <v>1.19444502589101</v>
      </c>
      <c r="K1145" s="53">
        <v>1.04337876472317</v>
      </c>
      <c r="L1145" s="53">
        <v>1.48528000842437E-3</v>
      </c>
      <c r="M1145" s="53">
        <v>-0.22697048085365101</v>
      </c>
      <c r="N1145" s="53">
        <v>2.9698328800366901E-2</v>
      </c>
      <c r="O1145" s="53">
        <v>4.50101810468806E-2</v>
      </c>
      <c r="P1145" s="53">
        <v>2.3103833812061201E-3</v>
      </c>
      <c r="Q1145" s="53" t="s">
        <v>857</v>
      </c>
    </row>
    <row r="1146" spans="1:17" x14ac:dyDescent="0.2">
      <c r="A1146" s="53">
        <v>25</v>
      </c>
      <c r="B1146" s="53">
        <v>17700001</v>
      </c>
      <c r="C1146" s="53">
        <v>18700000</v>
      </c>
      <c r="D1146" s="53">
        <v>18200000</v>
      </c>
      <c r="E1146" s="53">
        <v>0</v>
      </c>
      <c r="F1146" s="53">
        <v>1.7061603734500801E-3</v>
      </c>
      <c r="G1146" s="53">
        <v>2.1366616712664701E-3</v>
      </c>
      <c r="H1146" s="53">
        <v>0.79851686225961205</v>
      </c>
      <c r="I1146" s="53">
        <v>0.91737679507626901</v>
      </c>
      <c r="J1146" s="53">
        <v>1.21758600213051</v>
      </c>
      <c r="K1146" s="53">
        <v>1.0599312845691</v>
      </c>
      <c r="L1146" s="53">
        <v>1.4031066859285599E-3</v>
      </c>
      <c r="M1146" s="53">
        <v>-0.209930738579962</v>
      </c>
      <c r="N1146" s="53">
        <v>5.1293831150226898E-2</v>
      </c>
      <c r="O1146" s="53">
        <v>6.5177384402221802E-2</v>
      </c>
      <c r="P1146" s="53">
        <v>2.2163101385806699E-3</v>
      </c>
      <c r="Q1146" s="53" t="s">
        <v>857</v>
      </c>
    </row>
    <row r="1147" spans="1:17" x14ac:dyDescent="0.2">
      <c r="A1147" s="53">
        <v>25</v>
      </c>
      <c r="B1147" s="53">
        <v>17800001</v>
      </c>
      <c r="C1147" s="53">
        <v>18800000</v>
      </c>
      <c r="D1147" s="53">
        <v>18300000</v>
      </c>
      <c r="E1147" s="53">
        <v>0</v>
      </c>
      <c r="F1147" s="53">
        <v>1.7317145498292599E-3</v>
      </c>
      <c r="G1147" s="53">
        <v>2.1344382794535998E-3</v>
      </c>
      <c r="H1147" s="53">
        <v>0.81132097681108195</v>
      </c>
      <c r="I1147" s="53">
        <v>0.92098493527780201</v>
      </c>
      <c r="J1147" s="53">
        <v>1.2202328841176799</v>
      </c>
      <c r="K1147" s="53">
        <v>1.06170791191434</v>
      </c>
      <c r="L1147" s="53">
        <v>1.4239090747735399E-3</v>
      </c>
      <c r="M1147" s="53">
        <v>-0.13366256556279699</v>
      </c>
      <c r="N1147" s="53">
        <v>0.15655747688864899</v>
      </c>
      <c r="O1147" s="53">
        <v>0.16640484374281</v>
      </c>
      <c r="P1147" s="53">
        <v>2.1730086089401198E-3</v>
      </c>
      <c r="Q1147" s="53" t="s">
        <v>857</v>
      </c>
    </row>
    <row r="1148" spans="1:17" x14ac:dyDescent="0.2">
      <c r="A1148" s="53">
        <v>25</v>
      </c>
      <c r="B1148" s="53">
        <v>17900001</v>
      </c>
      <c r="C1148" s="53">
        <v>18900000</v>
      </c>
      <c r="D1148" s="53">
        <v>18400000</v>
      </c>
      <c r="E1148" s="53">
        <v>0</v>
      </c>
      <c r="F1148" s="53">
        <v>1.72753295723884E-3</v>
      </c>
      <c r="G1148" s="53">
        <v>2.1763314956199601E-3</v>
      </c>
      <c r="H1148" s="53">
        <v>0.79378208729489796</v>
      </c>
      <c r="I1148" s="53">
        <v>0.90829029679378104</v>
      </c>
      <c r="J1148" s="53">
        <v>1.2157916680958101</v>
      </c>
      <c r="K1148" s="53">
        <v>1.0627025879148799</v>
      </c>
      <c r="L1148" s="53">
        <v>1.42432255141869E-3</v>
      </c>
      <c r="M1148" s="53">
        <v>-1.2493280169573301E-2</v>
      </c>
      <c r="N1148" s="53">
        <v>0.29426671784403802</v>
      </c>
      <c r="O1148" s="53">
        <v>0.28905206734539601</v>
      </c>
      <c r="P1148" s="53">
        <v>2.1523058458266498E-3</v>
      </c>
      <c r="Q1148" s="53" t="s">
        <v>858</v>
      </c>
    </row>
    <row r="1149" spans="1:17" x14ac:dyDescent="0.2">
      <c r="A1149" s="53">
        <v>25</v>
      </c>
      <c r="B1149" s="53">
        <v>18400001</v>
      </c>
      <c r="C1149" s="53">
        <v>19400000</v>
      </c>
      <c r="D1149" s="53">
        <v>18900000</v>
      </c>
      <c r="E1149" s="53">
        <v>0</v>
      </c>
      <c r="F1149" s="53">
        <v>1.4145941261353E-3</v>
      </c>
      <c r="G1149" s="53">
        <v>1.8107455597893699E-3</v>
      </c>
      <c r="H1149" s="53">
        <v>0.78122192181426597</v>
      </c>
      <c r="I1149" s="53">
        <v>0.81858109536953205</v>
      </c>
      <c r="J1149" s="53">
        <v>1.11933076462244</v>
      </c>
      <c r="K1149" s="53">
        <v>0.97881797900728695</v>
      </c>
      <c r="L1149" s="53">
        <v>1.1894286609714999E-3</v>
      </c>
      <c r="M1149" s="53">
        <v>-6.4792480931023105E-2</v>
      </c>
      <c r="N1149" s="53">
        <v>0.27694836290423303</v>
      </c>
      <c r="O1149" s="53">
        <v>0.29060757820850602</v>
      </c>
      <c r="P1149" s="53">
        <v>1.8137487326378399E-3</v>
      </c>
      <c r="Q1149" s="53" t="s">
        <v>859</v>
      </c>
    </row>
    <row r="1150" spans="1:17" x14ac:dyDescent="0.2">
      <c r="A1150" s="53">
        <v>25</v>
      </c>
      <c r="B1150" s="53">
        <v>18500001</v>
      </c>
      <c r="C1150" s="53">
        <v>19500000</v>
      </c>
      <c r="D1150" s="53">
        <v>19000000</v>
      </c>
      <c r="E1150" s="53">
        <v>0</v>
      </c>
      <c r="F1150" s="53">
        <v>1.4491174116732901E-3</v>
      </c>
      <c r="G1150" s="53">
        <v>1.8423557084899999E-3</v>
      </c>
      <c r="H1150" s="53">
        <v>0.78655680061967503</v>
      </c>
      <c r="I1150" s="53">
        <v>0.88341661414123196</v>
      </c>
      <c r="J1150" s="53">
        <v>1.1311671356706501</v>
      </c>
      <c r="K1150" s="53">
        <v>0.96575302294665599</v>
      </c>
      <c r="L1150" s="53">
        <v>1.2033725764326801E-3</v>
      </c>
      <c r="M1150" s="53">
        <v>-1.16629202676054E-2</v>
      </c>
      <c r="N1150" s="53">
        <v>0.381937831159401</v>
      </c>
      <c r="O1150" s="53">
        <v>0.40215553757185202</v>
      </c>
      <c r="P1150" s="53">
        <v>1.8222243169590999E-3</v>
      </c>
      <c r="Q1150" s="53" t="s">
        <v>860</v>
      </c>
    </row>
    <row r="1151" spans="1:17" x14ac:dyDescent="0.2">
      <c r="A1151" s="53">
        <v>25</v>
      </c>
      <c r="B1151" s="53">
        <v>18600001</v>
      </c>
      <c r="C1151" s="53">
        <v>19600000</v>
      </c>
      <c r="D1151" s="53">
        <v>19100000</v>
      </c>
      <c r="E1151" s="53">
        <v>0</v>
      </c>
      <c r="F1151" s="53">
        <v>1.4993826921444601E-3</v>
      </c>
      <c r="G1151" s="53">
        <v>1.8891305020916501E-3</v>
      </c>
      <c r="H1151" s="53">
        <v>0.79368931393799402</v>
      </c>
      <c r="I1151" s="53">
        <v>0.94891660946063905</v>
      </c>
      <c r="J1151" s="53">
        <v>1.16154386180446</v>
      </c>
      <c r="K1151" s="53">
        <v>0.97633806118439903</v>
      </c>
      <c r="L1151" s="53">
        <v>1.23007978795018E-3</v>
      </c>
      <c r="M1151" s="53">
        <v>2.0457239153086601E-2</v>
      </c>
      <c r="N1151" s="53">
        <v>0.39971243695903202</v>
      </c>
      <c r="O1151" s="53">
        <v>0.41040574926989098</v>
      </c>
      <c r="P1151" s="53">
        <v>1.8544822641471401E-3</v>
      </c>
      <c r="Q1151" s="53" t="s">
        <v>861</v>
      </c>
    </row>
    <row r="1152" spans="1:17" x14ac:dyDescent="0.2">
      <c r="A1152" s="53">
        <v>25</v>
      </c>
      <c r="B1152" s="53">
        <v>18700001</v>
      </c>
      <c r="C1152" s="53">
        <v>19700000</v>
      </c>
      <c r="D1152" s="53">
        <v>19200000</v>
      </c>
      <c r="E1152" s="53">
        <v>0</v>
      </c>
      <c r="F1152" s="53">
        <v>1.4117502368546501E-3</v>
      </c>
      <c r="G1152" s="53">
        <v>1.7842245325795599E-3</v>
      </c>
      <c r="H1152" s="53">
        <v>0.79124023410528899</v>
      </c>
      <c r="I1152" s="53">
        <v>0.91392838837194701</v>
      </c>
      <c r="J1152" s="53">
        <v>1.1474617195232499</v>
      </c>
      <c r="K1152" s="53">
        <v>0.97345886402366899</v>
      </c>
      <c r="L1152" s="53">
        <v>1.16586776721749E-3</v>
      </c>
      <c r="M1152" s="53">
        <v>6.8467718779921397E-3</v>
      </c>
      <c r="N1152" s="53">
        <v>0.33643814659184001</v>
      </c>
      <c r="O1152" s="53">
        <v>0.33486141285243898</v>
      </c>
      <c r="P1152" s="53">
        <v>1.75669141240543E-3</v>
      </c>
      <c r="Q1152" s="53" t="s">
        <v>862</v>
      </c>
    </row>
    <row r="1153" spans="1:17" x14ac:dyDescent="0.2">
      <c r="A1153" s="53">
        <v>25</v>
      </c>
      <c r="B1153" s="53">
        <v>22800001</v>
      </c>
      <c r="C1153" s="53">
        <v>23800000</v>
      </c>
      <c r="D1153" s="53">
        <v>23300000</v>
      </c>
      <c r="E1153" s="53">
        <v>0</v>
      </c>
      <c r="F1153" s="53">
        <v>2.26930690290102E-3</v>
      </c>
      <c r="G1153" s="53">
        <v>2.91609695269471E-3</v>
      </c>
      <c r="H1153" s="53">
        <v>0.77820008721040501</v>
      </c>
      <c r="I1153" s="53">
        <v>0.84340394317384904</v>
      </c>
      <c r="J1153" s="53">
        <v>1.02499191035343</v>
      </c>
      <c r="K1153" s="53">
        <v>0.84689508055196905</v>
      </c>
      <c r="L1153" s="53">
        <v>1.89813471172493E-3</v>
      </c>
      <c r="M1153" s="53">
        <v>9.2681175463159002E-2</v>
      </c>
      <c r="N1153" s="53">
        <v>0.446664014416015</v>
      </c>
      <c r="O1153" s="53">
        <v>0.43812815587694198</v>
      </c>
      <c r="P1153" s="53">
        <v>2.8146704584148499E-3</v>
      </c>
      <c r="Q1153" s="53" t="s">
        <v>863</v>
      </c>
    </row>
    <row r="1154" spans="1:17" x14ac:dyDescent="0.2">
      <c r="A1154" s="53">
        <v>25</v>
      </c>
      <c r="B1154" s="53">
        <v>22900001</v>
      </c>
      <c r="C1154" s="53">
        <v>23900000</v>
      </c>
      <c r="D1154" s="53">
        <v>23400000</v>
      </c>
      <c r="E1154" s="53">
        <v>0</v>
      </c>
      <c r="F1154" s="53">
        <v>2.2628766161942602E-3</v>
      </c>
      <c r="G1154" s="53">
        <v>2.8574761033342299E-3</v>
      </c>
      <c r="H1154" s="53">
        <v>0.791914449801989</v>
      </c>
      <c r="I1154" s="53">
        <v>0.86517268960640403</v>
      </c>
      <c r="J1154" s="53">
        <v>1.03472973710441</v>
      </c>
      <c r="K1154" s="53">
        <v>0.850004295944919</v>
      </c>
      <c r="L1154" s="53">
        <v>1.8849996649025699E-3</v>
      </c>
      <c r="M1154" s="53">
        <v>1.37058692515124E-2</v>
      </c>
      <c r="N1154" s="53">
        <v>0.40855062130805703</v>
      </c>
      <c r="O1154" s="53">
        <v>0.42499696524946901</v>
      </c>
      <c r="P1154" s="53">
        <v>2.8090599866439198E-3</v>
      </c>
      <c r="Q1154" s="53" t="s">
        <v>863</v>
      </c>
    </row>
    <row r="1155" spans="1:17" x14ac:dyDescent="0.2">
      <c r="A1155" s="53">
        <v>25</v>
      </c>
      <c r="B1155" s="53">
        <v>23000001</v>
      </c>
      <c r="C1155" s="53">
        <v>24000000</v>
      </c>
      <c r="D1155" s="53">
        <v>23500000</v>
      </c>
      <c r="E1155" s="53">
        <v>0</v>
      </c>
      <c r="F1155" s="53">
        <v>2.1777917011093499E-3</v>
      </c>
      <c r="G1155" s="53">
        <v>2.7996911517189399E-3</v>
      </c>
      <c r="H1155" s="53">
        <v>0.77786855159800095</v>
      </c>
      <c r="I1155" s="53">
        <v>0.80499762969076205</v>
      </c>
      <c r="J1155" s="53">
        <v>0.99822460621518205</v>
      </c>
      <c r="K1155" s="53">
        <v>0.82932697639109698</v>
      </c>
      <c r="L1155" s="53">
        <v>1.8345973006308001E-3</v>
      </c>
      <c r="M1155" s="53">
        <v>-1.24294537875875E-2</v>
      </c>
      <c r="N1155" s="53">
        <v>0.37627245486939898</v>
      </c>
      <c r="O1155" s="53">
        <v>0.39523006451862303</v>
      </c>
      <c r="P1155" s="53">
        <v>2.76915862461304E-3</v>
      </c>
      <c r="Q1155" s="53" t="s">
        <v>863</v>
      </c>
    </row>
    <row r="1156" spans="1:17" x14ac:dyDescent="0.2">
      <c r="A1156" s="53">
        <v>25</v>
      </c>
      <c r="B1156" s="53">
        <v>23200001</v>
      </c>
      <c r="C1156" s="53">
        <v>24200000</v>
      </c>
      <c r="D1156" s="53">
        <v>23700000</v>
      </c>
      <c r="E1156" s="53">
        <v>0</v>
      </c>
      <c r="F1156" s="53">
        <v>2.1630792548954299E-3</v>
      </c>
      <c r="G1156" s="53">
        <v>2.7672172828461499E-3</v>
      </c>
      <c r="H1156" s="53">
        <v>0.78168030689323098</v>
      </c>
      <c r="I1156" s="53">
        <v>0.79089698720217405</v>
      </c>
      <c r="J1156" s="53">
        <v>0.99981043681262904</v>
      </c>
      <c r="K1156" s="53">
        <v>0.83592935995829298</v>
      </c>
      <c r="L1156" s="53">
        <v>1.82563251682725E-3</v>
      </c>
      <c r="M1156" s="53">
        <v>1.70398546498675E-2</v>
      </c>
      <c r="N1156" s="53">
        <v>0.35973430410732699</v>
      </c>
      <c r="O1156" s="53">
        <v>0.36035542258497499</v>
      </c>
      <c r="P1156" s="53">
        <v>2.71795942048035E-3</v>
      </c>
      <c r="Q1156" s="53" t="s">
        <v>863</v>
      </c>
    </row>
    <row r="1157" spans="1:17" x14ac:dyDescent="0.2">
      <c r="A1157" s="53">
        <v>25</v>
      </c>
      <c r="B1157" s="53">
        <v>29800001</v>
      </c>
      <c r="C1157" s="53">
        <v>30800000</v>
      </c>
      <c r="D1157" s="53">
        <v>30300000</v>
      </c>
      <c r="E1157" s="53">
        <v>0</v>
      </c>
      <c r="F1157" s="53">
        <v>9.3121198246198203E-4</v>
      </c>
      <c r="G1157" s="53">
        <v>1.1968195097300401E-3</v>
      </c>
      <c r="H1157" s="53">
        <v>0.77807219458849797</v>
      </c>
      <c r="I1157" s="53">
        <v>0.95271609938777002</v>
      </c>
      <c r="J1157" s="53">
        <v>1.1830021622298701</v>
      </c>
      <c r="K1157" s="53">
        <v>1.0002188885493499</v>
      </c>
      <c r="L1157" s="53">
        <v>7.6041717180236497E-4</v>
      </c>
      <c r="M1157" s="53">
        <v>-6.5811396519108903E-2</v>
      </c>
      <c r="N1157" s="53">
        <v>0.33151172984591099</v>
      </c>
      <c r="O1157" s="53">
        <v>0.36300312641301402</v>
      </c>
      <c r="P1157" s="53">
        <v>1.19884786920019E-3</v>
      </c>
      <c r="Q1157" s="53" t="s">
        <v>153</v>
      </c>
    </row>
    <row r="1158" spans="1:17" x14ac:dyDescent="0.2">
      <c r="A1158" s="53">
        <v>25</v>
      </c>
      <c r="B1158" s="53">
        <v>29900001</v>
      </c>
      <c r="C1158" s="53">
        <v>30900000</v>
      </c>
      <c r="D1158" s="53">
        <v>30400000</v>
      </c>
      <c r="E1158" s="53">
        <v>0</v>
      </c>
      <c r="F1158" s="53">
        <v>9.7239031670943402E-4</v>
      </c>
      <c r="G1158" s="53">
        <v>1.18422264870492E-3</v>
      </c>
      <c r="H1158" s="53">
        <v>0.821121195218527</v>
      </c>
      <c r="I1158" s="53">
        <v>1.0367199329793899</v>
      </c>
      <c r="J1158" s="53">
        <v>1.1980261654975399</v>
      </c>
      <c r="K1158" s="53">
        <v>0.982939121304651</v>
      </c>
      <c r="L1158" s="53">
        <v>7.8168787458156796E-4</v>
      </c>
      <c r="M1158" s="53">
        <v>-2.8489068897179899E-2</v>
      </c>
      <c r="N1158" s="53">
        <v>0.33467419576990198</v>
      </c>
      <c r="O1158" s="53">
        <v>0.35000439804868699</v>
      </c>
      <c r="P1158" s="53">
        <v>1.1757522927942001E-3</v>
      </c>
      <c r="Q1158" s="53" t="s">
        <v>153</v>
      </c>
    </row>
    <row r="1159" spans="1:17" x14ac:dyDescent="0.2">
      <c r="A1159" s="53">
        <v>25</v>
      </c>
      <c r="B1159" s="53">
        <v>30000001</v>
      </c>
      <c r="C1159" s="53">
        <v>31000000</v>
      </c>
      <c r="D1159" s="53">
        <v>30500000</v>
      </c>
      <c r="E1159" s="53">
        <v>0</v>
      </c>
      <c r="F1159" s="53">
        <v>9.7154707531031095E-4</v>
      </c>
      <c r="G1159" s="53">
        <v>1.17419796255516E-3</v>
      </c>
      <c r="H1159" s="53">
        <v>0.82741335472609501</v>
      </c>
      <c r="I1159" s="53">
        <v>1.0707749138353899</v>
      </c>
      <c r="J1159" s="53">
        <v>1.2570830311973</v>
      </c>
      <c r="K1159" s="53">
        <v>1.0441779556331201</v>
      </c>
      <c r="L1159" s="53">
        <v>7.7620853710210695E-4</v>
      </c>
      <c r="M1159" s="53">
        <v>-4.1969026384270698E-2</v>
      </c>
      <c r="N1159" s="53">
        <v>0.241242799918855</v>
      </c>
      <c r="O1159" s="53">
        <v>0.23420336076370199</v>
      </c>
      <c r="P1159" s="53">
        <v>1.1692099753242099E-3</v>
      </c>
      <c r="Q1159" s="53" t="s">
        <v>153</v>
      </c>
    </row>
    <row r="1160" spans="1:17" x14ac:dyDescent="0.2">
      <c r="A1160" s="53">
        <v>25</v>
      </c>
      <c r="B1160" s="53">
        <v>30100001</v>
      </c>
      <c r="C1160" s="53">
        <v>31100000</v>
      </c>
      <c r="D1160" s="53">
        <v>30600000</v>
      </c>
      <c r="E1160" s="53">
        <v>0</v>
      </c>
      <c r="F1160" s="53">
        <v>9.5171217948717898E-4</v>
      </c>
      <c r="G1160" s="53">
        <v>1.1897933177417699E-3</v>
      </c>
      <c r="H1160" s="53">
        <v>0.799897062200291</v>
      </c>
      <c r="I1160" s="53">
        <v>0.99276239248242604</v>
      </c>
      <c r="J1160" s="53">
        <v>1.1680335378444799</v>
      </c>
      <c r="K1160" s="53">
        <v>0.96333866507524302</v>
      </c>
      <c r="L1160" s="53">
        <v>7.7146258237527604E-4</v>
      </c>
      <c r="M1160" s="53">
        <v>-0.141399910826458</v>
      </c>
      <c r="N1160" s="53">
        <v>7.9793495467995704E-2</v>
      </c>
      <c r="O1160" s="53">
        <v>7.08710637539504E-2</v>
      </c>
      <c r="P1160" s="53">
        <v>1.21342915760604E-3</v>
      </c>
      <c r="Q1160" s="53" t="s">
        <v>153</v>
      </c>
    </row>
    <row r="1161" spans="1:17" x14ac:dyDescent="0.2">
      <c r="A1161" s="53">
        <v>25</v>
      </c>
      <c r="B1161" s="53">
        <v>30200001</v>
      </c>
      <c r="C1161" s="53">
        <v>31200000</v>
      </c>
      <c r="D1161" s="53">
        <v>30700000</v>
      </c>
      <c r="E1161" s="53">
        <v>0</v>
      </c>
      <c r="F1161" s="53">
        <v>9.971053986862809E-4</v>
      </c>
      <c r="G1161" s="53">
        <v>1.23267621069161E-3</v>
      </c>
      <c r="H1161" s="53">
        <v>0.80889481766411397</v>
      </c>
      <c r="I1161" s="53">
        <v>0.90467363271985002</v>
      </c>
      <c r="J1161" s="53">
        <v>1.0744331586551801</v>
      </c>
      <c r="K1161" s="53">
        <v>0.88118023169390902</v>
      </c>
      <c r="L1161" s="53">
        <v>8.2192696277476102E-4</v>
      </c>
      <c r="M1161" s="53">
        <v>-0.163293616894337</v>
      </c>
      <c r="N1161" s="53">
        <v>7.9310016465244895E-2</v>
      </c>
      <c r="O1161" s="53">
        <v>8.0241306539429902E-2</v>
      </c>
      <c r="P1161" s="53">
        <v>1.26400433675646E-3</v>
      </c>
      <c r="Q1161" s="53" t="s">
        <v>153</v>
      </c>
    </row>
    <row r="1162" spans="1:17" x14ac:dyDescent="0.2">
      <c r="A1162" s="53">
        <v>25</v>
      </c>
      <c r="B1162" s="53">
        <v>30300001</v>
      </c>
      <c r="C1162" s="53">
        <v>31300000</v>
      </c>
      <c r="D1162" s="53">
        <v>30800000</v>
      </c>
      <c r="E1162" s="53">
        <v>0</v>
      </c>
      <c r="F1162" s="53">
        <v>1.04365753184724E-3</v>
      </c>
      <c r="G1162" s="53">
        <v>1.31287627457682E-3</v>
      </c>
      <c r="H1162" s="53">
        <v>0.79493974569967996</v>
      </c>
      <c r="I1162" s="53">
        <v>0.83948450364662097</v>
      </c>
      <c r="J1162" s="53">
        <v>1.01028960321487</v>
      </c>
      <c r="K1162" s="53">
        <v>0.82673004213506196</v>
      </c>
      <c r="L1162" s="53">
        <v>8.7074353948306195E-4</v>
      </c>
      <c r="M1162" s="53">
        <v>-0.26198776296951898</v>
      </c>
      <c r="N1162" s="53">
        <v>8.9999361110223705E-2</v>
      </c>
      <c r="O1162" s="53">
        <v>0.139265117466217</v>
      </c>
      <c r="P1162" s="53">
        <v>1.37964778958191E-3</v>
      </c>
      <c r="Q1162" s="53" t="s">
        <v>153</v>
      </c>
    </row>
    <row r="1163" spans="1:17" x14ac:dyDescent="0.2">
      <c r="A1163" s="53">
        <v>25</v>
      </c>
      <c r="B1163" s="53">
        <v>30400001</v>
      </c>
      <c r="C1163" s="53">
        <v>31400000</v>
      </c>
      <c r="D1163" s="53">
        <v>30900000</v>
      </c>
      <c r="E1163" s="53">
        <v>0</v>
      </c>
      <c r="F1163" s="53">
        <v>1.12568693332811E-3</v>
      </c>
      <c r="G1163" s="53">
        <v>1.40435692879532E-3</v>
      </c>
      <c r="H1163" s="53">
        <v>0.80156754329808599</v>
      </c>
      <c r="I1163" s="53">
        <v>0.86453620986565005</v>
      </c>
      <c r="J1163" s="53">
        <v>1.06586341354194</v>
      </c>
      <c r="K1163" s="53">
        <v>0.88756666898873104</v>
      </c>
      <c r="L1163" s="53">
        <v>9.3454053601766199E-4</v>
      </c>
      <c r="M1163" s="53">
        <v>-0.30945273538270701</v>
      </c>
      <c r="N1163" s="53">
        <v>2.0002873431504399E-2</v>
      </c>
      <c r="O1163" s="53">
        <v>7.0451406769012806E-2</v>
      </c>
      <c r="P1163" s="53">
        <v>1.4936993136379501E-3</v>
      </c>
      <c r="Q1163" s="53" t="s">
        <v>153</v>
      </c>
    </row>
    <row r="1164" spans="1:17" x14ac:dyDescent="0.2">
      <c r="A1164" s="53">
        <v>25</v>
      </c>
      <c r="B1164" s="53">
        <v>30500001</v>
      </c>
      <c r="C1164" s="53">
        <v>31500000</v>
      </c>
      <c r="D1164" s="53">
        <v>31000000</v>
      </c>
      <c r="E1164" s="53">
        <v>0</v>
      </c>
      <c r="F1164" s="53">
        <v>1.1845896435264099E-3</v>
      </c>
      <c r="G1164" s="53">
        <v>1.5027941501910499E-3</v>
      </c>
      <c r="H1164" s="53">
        <v>0.78825808802610398</v>
      </c>
      <c r="I1164" s="53">
        <v>0.809143479449147</v>
      </c>
      <c r="J1164" s="53">
        <v>1.01705514138335</v>
      </c>
      <c r="K1164" s="53">
        <v>0.84850799530670595</v>
      </c>
      <c r="L1164" s="53">
        <v>9.9480371939692207E-4</v>
      </c>
      <c r="M1164" s="53">
        <v>-0.29613805103155</v>
      </c>
      <c r="N1164" s="53">
        <v>-7.9957340118504798E-3</v>
      </c>
      <c r="O1164" s="53">
        <v>2.81156202537509E-2</v>
      </c>
      <c r="P1164" s="53">
        <v>1.5928884643577001E-3</v>
      </c>
      <c r="Q1164" s="53" t="s">
        <v>153</v>
      </c>
    </row>
    <row r="1165" spans="1:17" x14ac:dyDescent="0.2">
      <c r="A1165" s="53">
        <v>25</v>
      </c>
      <c r="B1165" s="53">
        <v>34400001</v>
      </c>
      <c r="C1165" s="53">
        <v>35400000</v>
      </c>
      <c r="D1165" s="53">
        <v>34900000</v>
      </c>
      <c r="E1165" s="53">
        <v>0</v>
      </c>
      <c r="F1165" s="53">
        <v>1.6118896022278399E-3</v>
      </c>
      <c r="G1165" s="53">
        <v>2.0768866984322899E-3</v>
      </c>
      <c r="H1165" s="53">
        <v>0.77610858764927004</v>
      </c>
      <c r="I1165" s="53">
        <v>0.77245757571728801</v>
      </c>
      <c r="J1165" s="53">
        <v>0.91686496292083097</v>
      </c>
      <c r="K1165" s="53">
        <v>0.73510913914014797</v>
      </c>
      <c r="L1165" s="53">
        <v>1.3494262676246099E-3</v>
      </c>
      <c r="M1165" s="53">
        <v>-0.253660515798314</v>
      </c>
      <c r="N1165" s="53">
        <v>1.7812130941264999E-2</v>
      </c>
      <c r="O1165" s="53">
        <v>4.1931449492936097E-2</v>
      </c>
      <c r="P1165" s="53">
        <v>2.1796667716077601E-3</v>
      </c>
      <c r="Q1165" s="53" t="s">
        <v>864</v>
      </c>
    </row>
    <row r="1166" spans="1:17" x14ac:dyDescent="0.2">
      <c r="A1166" s="53">
        <v>25</v>
      </c>
      <c r="B1166" s="53">
        <v>34600001</v>
      </c>
      <c r="C1166" s="53">
        <v>35600000</v>
      </c>
      <c r="D1166" s="53">
        <v>35100000</v>
      </c>
      <c r="E1166" s="53">
        <v>0</v>
      </c>
      <c r="F1166" s="53">
        <v>1.4829632976500601E-3</v>
      </c>
      <c r="G1166" s="53">
        <v>1.8867982651937E-3</v>
      </c>
      <c r="H1166" s="53">
        <v>0.78596812653832804</v>
      </c>
      <c r="I1166" s="53">
        <v>0.77138332640726504</v>
      </c>
      <c r="J1166" s="53">
        <v>0.92413526737676299</v>
      </c>
      <c r="K1166" s="53">
        <v>0.74489019524716005</v>
      </c>
      <c r="L1166" s="53">
        <v>1.2421618291467401E-3</v>
      </c>
      <c r="M1166" s="53">
        <v>-0.396969434359353</v>
      </c>
      <c r="N1166" s="53">
        <v>-0.10246210258291601</v>
      </c>
      <c r="O1166" s="53">
        <v>-4.8068664037970998E-2</v>
      </c>
      <c r="P1166" s="53">
        <v>2.05427661339755E-3</v>
      </c>
      <c r="Q1166" s="53" t="s">
        <v>865</v>
      </c>
    </row>
    <row r="1167" spans="1:17" x14ac:dyDescent="0.2">
      <c r="A1167" s="53">
        <v>25</v>
      </c>
      <c r="B1167" s="53">
        <v>34700001</v>
      </c>
      <c r="C1167" s="53">
        <v>35700000</v>
      </c>
      <c r="D1167" s="53">
        <v>35200000</v>
      </c>
      <c r="E1167" s="53">
        <v>0</v>
      </c>
      <c r="F1167" s="53">
        <v>1.4621927017426999E-3</v>
      </c>
      <c r="G1167" s="53">
        <v>1.8385958219627001E-3</v>
      </c>
      <c r="H1167" s="53">
        <v>0.79527685436694295</v>
      </c>
      <c r="I1167" s="53">
        <v>0.888307950249971</v>
      </c>
      <c r="J1167" s="53">
        <v>1.0548230073101299</v>
      </c>
      <c r="K1167" s="53">
        <v>0.86291381551955204</v>
      </c>
      <c r="L1167" s="53">
        <v>1.1972746845410199E-3</v>
      </c>
      <c r="M1167" s="53">
        <v>-0.33915189368444099</v>
      </c>
      <c r="N1167" s="53">
        <v>-5.2853271947702701E-2</v>
      </c>
      <c r="O1167" s="53">
        <v>-1.0314772432473E-2</v>
      </c>
      <c r="P1167" s="53">
        <v>1.9723494627346201E-3</v>
      </c>
      <c r="Q1167" s="53" t="s">
        <v>866</v>
      </c>
    </row>
    <row r="1168" spans="1:17" x14ac:dyDescent="0.2">
      <c r="A1168" s="53">
        <v>25</v>
      </c>
      <c r="B1168" s="53">
        <v>34900001</v>
      </c>
      <c r="C1168" s="53">
        <v>35900000</v>
      </c>
      <c r="D1168" s="53">
        <v>35400000</v>
      </c>
      <c r="E1168" s="53">
        <v>0</v>
      </c>
      <c r="F1168" s="53">
        <v>1.2506636015944799E-3</v>
      </c>
      <c r="G1168" s="53">
        <v>1.59917014552355E-3</v>
      </c>
      <c r="H1168" s="53">
        <v>0.78207037887455499</v>
      </c>
      <c r="I1168" s="53">
        <v>0.77611886978623401</v>
      </c>
      <c r="J1168" s="53">
        <v>1.02370677732159</v>
      </c>
      <c r="K1168" s="53">
        <v>0.87137995625604003</v>
      </c>
      <c r="L1168" s="53">
        <v>1.0460501017978199E-3</v>
      </c>
      <c r="M1168" s="53">
        <v>-7.6491405813201699E-2</v>
      </c>
      <c r="N1168" s="53">
        <v>0.37283539812250499</v>
      </c>
      <c r="O1168" s="53">
        <v>0.42011931383085999</v>
      </c>
      <c r="P1168" s="53">
        <v>1.60759134064537E-3</v>
      </c>
      <c r="Q1168" s="53" t="s">
        <v>866</v>
      </c>
    </row>
    <row r="1169" spans="1:17" x14ac:dyDescent="0.2">
      <c r="A1169" s="53">
        <v>25</v>
      </c>
      <c r="B1169" s="53">
        <v>35100001</v>
      </c>
      <c r="C1169" s="53">
        <v>36100000</v>
      </c>
      <c r="D1169" s="53">
        <v>35600000</v>
      </c>
      <c r="E1169" s="53">
        <v>0</v>
      </c>
      <c r="F1169" s="53">
        <v>9.7959613262554391E-4</v>
      </c>
      <c r="G1169" s="53">
        <v>1.21257098096262E-3</v>
      </c>
      <c r="H1169" s="53">
        <v>0.807867042841381</v>
      </c>
      <c r="I1169" s="53">
        <v>0.79061632694238504</v>
      </c>
      <c r="J1169" s="53">
        <v>1.0715694160579201</v>
      </c>
      <c r="K1169" s="53">
        <v>0.92584876281085604</v>
      </c>
      <c r="L1169" s="53">
        <v>8.2909283029685798E-4</v>
      </c>
      <c r="M1169" s="53">
        <v>-0.28880135128159801</v>
      </c>
      <c r="N1169" s="53">
        <v>5.4426064318839298E-2</v>
      </c>
      <c r="O1169" s="53">
        <v>0.106490514991126</v>
      </c>
      <c r="P1169" s="53">
        <v>1.28481362068715E-3</v>
      </c>
      <c r="Q1169" s="53" t="s">
        <v>867</v>
      </c>
    </row>
    <row r="1170" spans="1:17" x14ac:dyDescent="0.2">
      <c r="A1170" s="53">
        <v>25</v>
      </c>
      <c r="B1170" s="53">
        <v>35200001</v>
      </c>
      <c r="C1170" s="53">
        <v>36200000</v>
      </c>
      <c r="D1170" s="53">
        <v>35700000</v>
      </c>
      <c r="E1170" s="53">
        <v>0</v>
      </c>
      <c r="F1170" s="53">
        <v>9.9529201909201903E-4</v>
      </c>
      <c r="G1170" s="53">
        <v>1.25639593955236E-3</v>
      </c>
      <c r="H1170" s="53">
        <v>0.79218022580256897</v>
      </c>
      <c r="I1170" s="53">
        <v>0.81210965237169097</v>
      </c>
      <c r="J1170" s="53">
        <v>1.0913168191954401</v>
      </c>
      <c r="K1170" s="53">
        <v>0.94229698776676696</v>
      </c>
      <c r="L1170" s="53">
        <v>8.3820323941015103E-4</v>
      </c>
      <c r="M1170" s="53">
        <v>-0.22806937057573801</v>
      </c>
      <c r="N1170" s="53">
        <v>6.4080179803241197E-2</v>
      </c>
      <c r="O1170" s="53">
        <v>9.1176233678788299E-2</v>
      </c>
      <c r="P1170" s="53">
        <v>1.3109197942774099E-3</v>
      </c>
      <c r="Q1170" s="53" t="s">
        <v>868</v>
      </c>
    </row>
    <row r="1171" spans="1:17" x14ac:dyDescent="0.2">
      <c r="A1171" s="53">
        <v>25</v>
      </c>
      <c r="B1171" s="53">
        <v>35300001</v>
      </c>
      <c r="C1171" s="53">
        <v>36300000</v>
      </c>
      <c r="D1171" s="53">
        <v>35800000</v>
      </c>
      <c r="E1171" s="53">
        <v>0</v>
      </c>
      <c r="F1171" s="53">
        <v>1.0019352391073E-3</v>
      </c>
      <c r="G1171" s="53">
        <v>1.24597855071485E-3</v>
      </c>
      <c r="H1171" s="53">
        <v>0.80413522249838398</v>
      </c>
      <c r="I1171" s="53">
        <v>0.84098763044585201</v>
      </c>
      <c r="J1171" s="53">
        <v>1.1701112483435401</v>
      </c>
      <c r="K1171" s="53">
        <v>1.0318962722396099</v>
      </c>
      <c r="L1171" s="53">
        <v>8.3840919094639805E-4</v>
      </c>
      <c r="M1171" s="53">
        <v>-0.234575195134203</v>
      </c>
      <c r="N1171" s="53">
        <v>4.9514959589654697E-2</v>
      </c>
      <c r="O1171" s="53">
        <v>7.53638584005622E-2</v>
      </c>
      <c r="P1171" s="53">
        <v>1.3018291122339799E-3</v>
      </c>
      <c r="Q1171" s="53" t="s">
        <v>869</v>
      </c>
    </row>
    <row r="1172" spans="1:17" x14ac:dyDescent="0.2">
      <c r="A1172" s="53">
        <v>25</v>
      </c>
      <c r="B1172" s="53">
        <v>35400001</v>
      </c>
      <c r="C1172" s="53">
        <v>36400000</v>
      </c>
      <c r="D1172" s="53">
        <v>35900000</v>
      </c>
      <c r="E1172" s="53">
        <v>0</v>
      </c>
      <c r="F1172" s="53">
        <v>9.7741053570612395E-4</v>
      </c>
      <c r="G1172" s="53">
        <v>1.2541379654659099E-3</v>
      </c>
      <c r="H1172" s="53">
        <v>0.77934849483885704</v>
      </c>
      <c r="I1172" s="53">
        <v>0.82708901817773295</v>
      </c>
      <c r="J1172" s="53">
        <v>1.1762786716889899</v>
      </c>
      <c r="K1172" s="53">
        <v>1.0460071767491701</v>
      </c>
      <c r="L1172" s="53">
        <v>8.1975346063223797E-4</v>
      </c>
      <c r="M1172" s="53">
        <v>-0.18991874066186601</v>
      </c>
      <c r="N1172" s="53">
        <v>0.129173261584836</v>
      </c>
      <c r="O1172" s="53">
        <v>0.15796779922277701</v>
      </c>
      <c r="P1172" s="53">
        <v>1.29613440751246E-3</v>
      </c>
      <c r="Q1172" s="53" t="s">
        <v>870</v>
      </c>
    </row>
    <row r="1173" spans="1:17" x14ac:dyDescent="0.2">
      <c r="A1173" s="53">
        <v>25</v>
      </c>
      <c r="B1173" s="53">
        <v>35700001</v>
      </c>
      <c r="C1173" s="53">
        <v>36700000</v>
      </c>
      <c r="D1173" s="53">
        <v>36200000</v>
      </c>
      <c r="E1173" s="53">
        <v>0</v>
      </c>
      <c r="F1173" s="53">
        <v>1.13092494988671E-3</v>
      </c>
      <c r="G1173" s="53">
        <v>1.4552793072854201E-3</v>
      </c>
      <c r="H1173" s="53">
        <v>0.77711882813496602</v>
      </c>
      <c r="I1173" s="53">
        <v>1.0204294269293901</v>
      </c>
      <c r="J1173" s="53">
        <v>1.2820210784141199</v>
      </c>
      <c r="K1173" s="53">
        <v>1.0989394916178701</v>
      </c>
      <c r="L1173" s="53">
        <v>9.1740614113861203E-4</v>
      </c>
      <c r="M1173" s="53">
        <v>2.2077124331748899E-2</v>
      </c>
      <c r="N1173" s="53">
        <v>0.33205995211790001</v>
      </c>
      <c r="O1173" s="53">
        <v>0.323319133131031</v>
      </c>
      <c r="P1173" s="53">
        <v>1.43009321258536E-3</v>
      </c>
      <c r="Q1173" s="53" t="s">
        <v>871</v>
      </c>
    </row>
    <row r="1174" spans="1:17" x14ac:dyDescent="0.2">
      <c r="A1174" s="53">
        <v>25</v>
      </c>
      <c r="B1174" s="53">
        <v>35800001</v>
      </c>
      <c r="C1174" s="53">
        <v>36800000</v>
      </c>
      <c r="D1174" s="53">
        <v>36300000</v>
      </c>
      <c r="E1174" s="53">
        <v>0</v>
      </c>
      <c r="F1174" s="53">
        <v>1.14527598773775E-3</v>
      </c>
      <c r="G1174" s="53">
        <v>1.4598461975503E-3</v>
      </c>
      <c r="H1174" s="53">
        <v>0.78451825244302098</v>
      </c>
      <c r="I1174" s="53">
        <v>1.0157853719285299</v>
      </c>
      <c r="J1174" s="53">
        <v>1.2495536153439999</v>
      </c>
      <c r="K1174" s="53">
        <v>1.0590831972289401</v>
      </c>
      <c r="L1174" s="53">
        <v>9.3009153983996003E-4</v>
      </c>
      <c r="M1174" s="53">
        <v>5.4960189436660901E-2</v>
      </c>
      <c r="N1174" s="53">
        <v>0.347781666800692</v>
      </c>
      <c r="O1174" s="53">
        <v>0.32851953508786202</v>
      </c>
      <c r="P1174" s="53">
        <v>1.42376544791938E-3</v>
      </c>
      <c r="Q1174" s="53" t="s">
        <v>872</v>
      </c>
    </row>
    <row r="1175" spans="1:17" x14ac:dyDescent="0.2">
      <c r="A1175" s="53">
        <v>25</v>
      </c>
      <c r="B1175" s="53">
        <v>35900001</v>
      </c>
      <c r="C1175" s="53">
        <v>36900000</v>
      </c>
      <c r="D1175" s="53">
        <v>36400000</v>
      </c>
      <c r="E1175" s="53">
        <v>0</v>
      </c>
      <c r="F1175" s="53">
        <v>1.1615904546434001E-3</v>
      </c>
      <c r="G1175" s="53">
        <v>1.4878921488727999E-3</v>
      </c>
      <c r="H1175" s="53">
        <v>0.780695331663253</v>
      </c>
      <c r="I1175" s="53">
        <v>1.0627718764052101</v>
      </c>
      <c r="J1175" s="53">
        <v>1.27106703883894</v>
      </c>
      <c r="K1175" s="53">
        <v>1.06633377426005</v>
      </c>
      <c r="L1175" s="53">
        <v>9.3556181255063302E-4</v>
      </c>
      <c r="M1175" s="53">
        <v>7.3242098177082701E-2</v>
      </c>
      <c r="N1175" s="53">
        <v>0.34461170190594098</v>
      </c>
      <c r="O1175" s="53">
        <v>0.31604314379951098</v>
      </c>
      <c r="P1175" s="53">
        <v>1.4449055948114701E-3</v>
      </c>
      <c r="Q1175" s="53" t="s">
        <v>873</v>
      </c>
    </row>
    <row r="1176" spans="1:17" x14ac:dyDescent="0.2">
      <c r="A1176" s="53">
        <v>25</v>
      </c>
      <c r="B1176" s="53">
        <v>36000001</v>
      </c>
      <c r="C1176" s="53">
        <v>37000000</v>
      </c>
      <c r="D1176" s="53">
        <v>36500000</v>
      </c>
      <c r="E1176" s="53">
        <v>0</v>
      </c>
      <c r="F1176" s="53">
        <v>1.1552991735388799E-3</v>
      </c>
      <c r="G1176" s="53">
        <v>1.4846681086113701E-3</v>
      </c>
      <c r="H1176" s="53">
        <v>0.778153155468159</v>
      </c>
      <c r="I1176" s="53">
        <v>1.04889568667241</v>
      </c>
      <c r="J1176" s="53">
        <v>1.2411481211139099</v>
      </c>
      <c r="K1176" s="53">
        <v>1.0334911339911499</v>
      </c>
      <c r="L1176" s="53">
        <v>9.3309494173559801E-4</v>
      </c>
      <c r="M1176" s="53">
        <v>0.10639300961906401</v>
      </c>
      <c r="N1176" s="53">
        <v>0.39594908229658599</v>
      </c>
      <c r="O1176" s="53">
        <v>0.36619445812806101</v>
      </c>
      <c r="P1176" s="53">
        <v>1.4307018274549901E-3</v>
      </c>
      <c r="Q1176" s="53" t="s">
        <v>874</v>
      </c>
    </row>
    <row r="1177" spans="1:17" x14ac:dyDescent="0.2">
      <c r="A1177" s="53">
        <v>25</v>
      </c>
      <c r="B1177" s="53">
        <v>36100001</v>
      </c>
      <c r="C1177" s="53">
        <v>37100000</v>
      </c>
      <c r="D1177" s="53">
        <v>36600000</v>
      </c>
      <c r="E1177" s="53">
        <v>0</v>
      </c>
      <c r="F1177" s="53">
        <v>1.13764585904292E-3</v>
      </c>
      <c r="G1177" s="53">
        <v>1.4489480906606301E-3</v>
      </c>
      <c r="H1177" s="53">
        <v>0.78515294397070101</v>
      </c>
      <c r="I1177" s="53">
        <v>1.0354336297825499</v>
      </c>
      <c r="J1177" s="53">
        <v>1.27830432520294</v>
      </c>
      <c r="K1177" s="53">
        <v>1.08809313822793</v>
      </c>
      <c r="L1177" s="53">
        <v>9.0731329310613895E-4</v>
      </c>
      <c r="M1177" s="53">
        <v>6.3044979927699099E-2</v>
      </c>
      <c r="N1177" s="53">
        <v>0.34805821244834401</v>
      </c>
      <c r="O1177" s="53">
        <v>0.324063374576885</v>
      </c>
      <c r="P1177" s="53">
        <v>1.41023494014836E-3</v>
      </c>
      <c r="Q1177" s="53" t="s">
        <v>875</v>
      </c>
    </row>
    <row r="1178" spans="1:17" x14ac:dyDescent="0.2">
      <c r="A1178" s="53">
        <v>25</v>
      </c>
      <c r="B1178" s="53">
        <v>36200001</v>
      </c>
      <c r="C1178" s="53">
        <v>37200000</v>
      </c>
      <c r="D1178" s="53">
        <v>36700000</v>
      </c>
      <c r="E1178" s="53">
        <v>0</v>
      </c>
      <c r="F1178" s="53">
        <v>1.09151612537789E-3</v>
      </c>
      <c r="G1178" s="53">
        <v>1.3886963566017701E-3</v>
      </c>
      <c r="H1178" s="53">
        <v>0.78600056822277597</v>
      </c>
      <c r="I1178" s="53">
        <v>1.0486558348782999</v>
      </c>
      <c r="J1178" s="53">
        <v>1.3141327171947701</v>
      </c>
      <c r="K1178" s="53">
        <v>1.1284359150190799</v>
      </c>
      <c r="L1178" s="53">
        <v>8.6944806119569997E-4</v>
      </c>
      <c r="M1178" s="53">
        <v>-0.120760327983987</v>
      </c>
      <c r="N1178" s="53">
        <v>0.108419055396102</v>
      </c>
      <c r="O1178" s="53">
        <v>9.8208682788642004E-2</v>
      </c>
      <c r="P1178" s="53">
        <v>1.4117882293377801E-3</v>
      </c>
      <c r="Q1178" s="53" t="s">
        <v>876</v>
      </c>
    </row>
    <row r="1179" spans="1:17" x14ac:dyDescent="0.2">
      <c r="A1179" s="53">
        <v>25</v>
      </c>
      <c r="B1179" s="53">
        <v>36300001</v>
      </c>
      <c r="C1179" s="53">
        <v>37300000</v>
      </c>
      <c r="D1179" s="53">
        <v>36800000</v>
      </c>
      <c r="E1179" s="53">
        <v>0</v>
      </c>
      <c r="F1179" s="53">
        <v>1.05851120366562E-3</v>
      </c>
      <c r="G1179" s="53">
        <v>1.3578713566017699E-3</v>
      </c>
      <c r="H1179" s="53">
        <v>0.77953717671360701</v>
      </c>
      <c r="I1179" s="53">
        <v>1.0021820919512601</v>
      </c>
      <c r="J1179" s="53">
        <v>1.2930175771746899</v>
      </c>
      <c r="K1179" s="53">
        <v>1.1214045616132899</v>
      </c>
      <c r="L1179" s="53">
        <v>8.5041196107238403E-4</v>
      </c>
      <c r="M1179" s="53">
        <v>-0.14080210714085201</v>
      </c>
      <c r="N1179" s="53">
        <v>0.115925490894403</v>
      </c>
      <c r="O1179" s="53">
        <v>0.11712407158733799</v>
      </c>
      <c r="P1179" s="53">
        <v>1.38721771529445E-3</v>
      </c>
      <c r="Q1179" s="53" t="s">
        <v>877</v>
      </c>
    </row>
    <row r="1180" spans="1:17" x14ac:dyDescent="0.2">
      <c r="A1180" s="53">
        <v>25</v>
      </c>
      <c r="B1180" s="53">
        <v>36500001</v>
      </c>
      <c r="C1180" s="53">
        <v>37500000</v>
      </c>
      <c r="D1180" s="53">
        <v>37000000</v>
      </c>
      <c r="E1180" s="53">
        <v>0</v>
      </c>
      <c r="F1180" s="53">
        <v>1.5267886048591899E-3</v>
      </c>
      <c r="G1180" s="53">
        <v>1.7820793415219099E-3</v>
      </c>
      <c r="H1180" s="53">
        <v>0.85674558325517702</v>
      </c>
      <c r="I1180" s="53">
        <v>1.1230871922746499</v>
      </c>
      <c r="J1180" s="53">
        <v>1.2686186305307501</v>
      </c>
      <c r="K1180" s="53">
        <v>1.0364571561775999</v>
      </c>
      <c r="L1180" s="53">
        <v>1.20038558226486E-3</v>
      </c>
      <c r="M1180" s="53">
        <v>-2.3980042657848699E-2</v>
      </c>
      <c r="N1180" s="53">
        <v>0.39304206768885402</v>
      </c>
      <c r="O1180" s="53">
        <v>0.42209552411865298</v>
      </c>
      <c r="P1180" s="53">
        <v>1.7696948163838701E-3</v>
      </c>
      <c r="Q1180" s="53" t="s">
        <v>162</v>
      </c>
    </row>
    <row r="1181" spans="1:17" x14ac:dyDescent="0.2">
      <c r="A1181" s="53">
        <v>25</v>
      </c>
      <c r="B1181" s="53">
        <v>36600001</v>
      </c>
      <c r="C1181" s="53">
        <v>37600000</v>
      </c>
      <c r="D1181" s="53">
        <v>37100000</v>
      </c>
      <c r="E1181" s="53">
        <v>0</v>
      </c>
      <c r="F1181" s="53">
        <v>1.6186612991583599E-3</v>
      </c>
      <c r="G1181" s="53">
        <v>1.9139183230168499E-3</v>
      </c>
      <c r="H1181" s="53">
        <v>0.84573164888609997</v>
      </c>
      <c r="I1181" s="53">
        <v>0.90211994986265498</v>
      </c>
      <c r="J1181" s="53">
        <v>1.1029307773385699</v>
      </c>
      <c r="K1181" s="53">
        <v>0.91747588747095998</v>
      </c>
      <c r="L1181" s="53">
        <v>1.3428605931251399E-3</v>
      </c>
      <c r="M1181" s="53">
        <v>-0.128206447038682</v>
      </c>
      <c r="N1181" s="53">
        <v>0.29603680810160099</v>
      </c>
      <c r="O1181" s="53">
        <v>0.34434020281149103</v>
      </c>
      <c r="P1181" s="53">
        <v>1.94722816032796E-3</v>
      </c>
      <c r="Q1181" s="53" t="s">
        <v>129</v>
      </c>
    </row>
    <row r="1182" spans="1:17" x14ac:dyDescent="0.2">
      <c r="A1182" s="53">
        <v>25</v>
      </c>
      <c r="B1182" s="53">
        <v>36700001</v>
      </c>
      <c r="C1182" s="53">
        <v>37700000</v>
      </c>
      <c r="D1182" s="53">
        <v>37200000</v>
      </c>
      <c r="E1182" s="53">
        <v>0</v>
      </c>
      <c r="F1182" s="53">
        <v>1.64627237027678E-3</v>
      </c>
      <c r="G1182" s="53">
        <v>1.9640054403371001E-3</v>
      </c>
      <c r="H1182" s="53">
        <v>0.83822189921949297</v>
      </c>
      <c r="I1182" s="53">
        <v>0.85733762218516496</v>
      </c>
      <c r="J1182" s="53">
        <v>1.0774006076390901</v>
      </c>
      <c r="K1182" s="53">
        <v>0.90414407624312898</v>
      </c>
      <c r="L1182" s="53">
        <v>1.3767695877330199E-3</v>
      </c>
      <c r="M1182" s="53">
        <v>-0.18347880604448899</v>
      </c>
      <c r="N1182" s="53">
        <v>0.23219216081590099</v>
      </c>
      <c r="O1182" s="53">
        <v>0.287060313426861</v>
      </c>
      <c r="P1182" s="53">
        <v>2.0251280777184798E-3</v>
      </c>
      <c r="Q1182" s="53" t="s">
        <v>120</v>
      </c>
    </row>
    <row r="1183" spans="1:17" x14ac:dyDescent="0.2">
      <c r="A1183" s="53">
        <v>25</v>
      </c>
      <c r="B1183" s="53">
        <v>36800001</v>
      </c>
      <c r="C1183" s="53">
        <v>37800000</v>
      </c>
      <c r="D1183" s="53">
        <v>37300000</v>
      </c>
      <c r="E1183" s="53">
        <v>0</v>
      </c>
      <c r="F1183" s="53">
        <v>1.66928184234067E-3</v>
      </c>
      <c r="G1183" s="53">
        <v>1.9950814224045598E-3</v>
      </c>
      <c r="H1183" s="53">
        <v>0.83669860467588197</v>
      </c>
      <c r="I1183" s="53">
        <v>0.85508357375508304</v>
      </c>
      <c r="J1183" s="53">
        <v>1.09663435766247</v>
      </c>
      <c r="K1183" s="53">
        <v>0.92996825405246497</v>
      </c>
      <c r="L1183" s="53">
        <v>1.3965945741764201E-3</v>
      </c>
      <c r="M1183" s="53">
        <v>-0.21465773480065301</v>
      </c>
      <c r="N1183" s="53">
        <v>0.203216963284092</v>
      </c>
      <c r="O1183" s="53">
        <v>0.26391937939308002</v>
      </c>
      <c r="P1183" s="53">
        <v>2.0729611785364099E-3</v>
      </c>
      <c r="Q1183" s="53" t="s">
        <v>115</v>
      </c>
    </row>
    <row r="1184" spans="1:17" x14ac:dyDescent="0.2">
      <c r="A1184" s="53">
        <v>25</v>
      </c>
      <c r="B1184" s="53">
        <v>36900001</v>
      </c>
      <c r="C1184" s="53">
        <v>37900000</v>
      </c>
      <c r="D1184" s="53">
        <v>37400000</v>
      </c>
      <c r="E1184" s="53">
        <v>0</v>
      </c>
      <c r="F1184" s="53">
        <v>1.6764832055199701E-3</v>
      </c>
      <c r="G1184" s="53">
        <v>2.0633279353687202E-3</v>
      </c>
      <c r="H1184" s="53">
        <v>0.81251418002072495</v>
      </c>
      <c r="I1184" s="53">
        <v>0.79260943871549205</v>
      </c>
      <c r="J1184" s="53">
        <v>1.0413485082545799</v>
      </c>
      <c r="K1184" s="53">
        <v>0.88584337029956395</v>
      </c>
      <c r="L1184" s="53">
        <v>1.4194997550662301E-3</v>
      </c>
      <c r="M1184" s="53">
        <v>-0.169526648597222</v>
      </c>
      <c r="N1184" s="53">
        <v>0.25769017345356998</v>
      </c>
      <c r="O1184" s="53">
        <v>0.313737559854189</v>
      </c>
      <c r="P1184" s="53">
        <v>2.1199724592914802E-3</v>
      </c>
      <c r="Q1184" s="53" t="s">
        <v>878</v>
      </c>
    </row>
    <row r="1185" spans="1:17" x14ac:dyDescent="0.2">
      <c r="A1185" s="53">
        <v>25</v>
      </c>
      <c r="B1185" s="53">
        <v>37000001</v>
      </c>
      <c r="C1185" s="53">
        <v>38000000</v>
      </c>
      <c r="D1185" s="53">
        <v>37500000</v>
      </c>
      <c r="E1185" s="53">
        <v>0</v>
      </c>
      <c r="F1185" s="53">
        <v>1.73267513499572E-3</v>
      </c>
      <c r="G1185" s="53">
        <v>2.1710893665673899E-3</v>
      </c>
      <c r="H1185" s="53">
        <v>0.79806716465806904</v>
      </c>
      <c r="I1185" s="53">
        <v>0.76543900988714697</v>
      </c>
      <c r="J1185" s="53">
        <v>0.98319590099148801</v>
      </c>
      <c r="K1185" s="53">
        <v>0.82271326712868598</v>
      </c>
      <c r="L1185" s="53">
        <v>1.4744206000996999E-3</v>
      </c>
      <c r="M1185" s="53">
        <v>-0.18984987695084701</v>
      </c>
      <c r="N1185" s="53">
        <v>0.21832684854343001</v>
      </c>
      <c r="O1185" s="53">
        <v>0.27211522385298698</v>
      </c>
      <c r="P1185" s="53">
        <v>2.2418664842279298E-3</v>
      </c>
      <c r="Q1185" s="53" t="s">
        <v>879</v>
      </c>
    </row>
    <row r="1186" spans="1:17" x14ac:dyDescent="0.2">
      <c r="A1186" s="53">
        <v>25</v>
      </c>
      <c r="B1186" s="53">
        <v>37100001</v>
      </c>
      <c r="C1186" s="53">
        <v>38100000</v>
      </c>
      <c r="D1186" s="53">
        <v>37600000</v>
      </c>
      <c r="E1186" s="53">
        <v>0</v>
      </c>
      <c r="F1186" s="53">
        <v>1.71529095626596E-3</v>
      </c>
      <c r="G1186" s="53">
        <v>2.1865724301755999E-3</v>
      </c>
      <c r="H1186" s="53">
        <v>0.78446564705300303</v>
      </c>
      <c r="I1186" s="53">
        <v>0.71728702624028995</v>
      </c>
      <c r="J1186" s="53">
        <v>0.93550653629388103</v>
      </c>
      <c r="K1186" s="53">
        <v>0.78232435646214304</v>
      </c>
      <c r="L1186" s="53">
        <v>1.47256827451678E-3</v>
      </c>
      <c r="M1186" s="53">
        <v>-0.17682639708958101</v>
      </c>
      <c r="N1186" s="53">
        <v>0.20746089201039999</v>
      </c>
      <c r="O1186" s="53">
        <v>0.25211669517144902</v>
      </c>
      <c r="P1186" s="53">
        <v>2.2505048009395698E-3</v>
      </c>
      <c r="Q1186" s="53" t="s">
        <v>880</v>
      </c>
    </row>
    <row r="1187" spans="1:17" x14ac:dyDescent="0.2">
      <c r="A1187" s="53">
        <v>25</v>
      </c>
      <c r="B1187" s="53">
        <v>37200001</v>
      </c>
      <c r="C1187" s="53">
        <v>38200000</v>
      </c>
      <c r="D1187" s="53">
        <v>37700000</v>
      </c>
      <c r="E1187" s="53">
        <v>0</v>
      </c>
      <c r="F1187" s="53">
        <v>1.76952248046072E-3</v>
      </c>
      <c r="G1187" s="53">
        <v>2.2142857858687601E-3</v>
      </c>
      <c r="H1187" s="53">
        <v>0.79913915888976395</v>
      </c>
      <c r="I1187" s="53">
        <v>0.76532664591448796</v>
      </c>
      <c r="J1187" s="53">
        <v>0.979771051851968</v>
      </c>
      <c r="K1187" s="53">
        <v>0.81849075887473399</v>
      </c>
      <c r="L1187" s="53">
        <v>1.50458923995176E-3</v>
      </c>
      <c r="M1187" s="53">
        <v>-7.6810647364302806E-2</v>
      </c>
      <c r="N1187" s="53">
        <v>0.34307046244474998</v>
      </c>
      <c r="O1187" s="53">
        <v>0.38173552969208002</v>
      </c>
      <c r="P1187" s="53">
        <v>2.2242714310736099E-3</v>
      </c>
      <c r="Q1187" s="53" t="s">
        <v>881</v>
      </c>
    </row>
    <row r="1188" spans="1:17" x14ac:dyDescent="0.2">
      <c r="A1188" s="53">
        <v>25</v>
      </c>
      <c r="B1188" s="53">
        <v>37300001</v>
      </c>
      <c r="C1188" s="53">
        <v>38300000</v>
      </c>
      <c r="D1188" s="53">
        <v>37800000</v>
      </c>
      <c r="E1188" s="53">
        <v>0</v>
      </c>
      <c r="F1188" s="53">
        <v>1.83271367325485E-3</v>
      </c>
      <c r="G1188" s="53">
        <v>2.30661326689307E-3</v>
      </c>
      <c r="H1188" s="53">
        <v>0.79454744302388103</v>
      </c>
      <c r="I1188" s="53">
        <v>0.810877460318427</v>
      </c>
      <c r="J1188" s="53">
        <v>1.0171274636682801</v>
      </c>
      <c r="K1188" s="53">
        <v>0.84781794829238799</v>
      </c>
      <c r="L1188" s="53">
        <v>1.54496650336197E-3</v>
      </c>
      <c r="M1188" s="53">
        <v>-5.2516847980402202E-2</v>
      </c>
      <c r="N1188" s="53">
        <v>0.367986480323368</v>
      </c>
      <c r="O1188" s="53">
        <v>0.40284145837751101</v>
      </c>
      <c r="P1188" s="53">
        <v>2.3037908198343198E-3</v>
      </c>
      <c r="Q1188" s="53" t="s">
        <v>882</v>
      </c>
    </row>
    <row r="1189" spans="1:17" x14ac:dyDescent="0.2">
      <c r="A1189" s="53">
        <v>25</v>
      </c>
      <c r="B1189" s="53">
        <v>37400001</v>
      </c>
      <c r="C1189" s="53">
        <v>38400000</v>
      </c>
      <c r="D1189" s="53">
        <v>37900000</v>
      </c>
      <c r="E1189" s="53">
        <v>0</v>
      </c>
      <c r="F1189" s="53">
        <v>1.7794966055186599E-3</v>
      </c>
      <c r="G1189" s="53">
        <v>2.24272322296726E-3</v>
      </c>
      <c r="H1189" s="53">
        <v>0.79345350656523606</v>
      </c>
      <c r="I1189" s="53">
        <v>0.95540502886394996</v>
      </c>
      <c r="J1189" s="53">
        <v>1.1594618983034199</v>
      </c>
      <c r="K1189" s="53">
        <v>0.96920066217787404</v>
      </c>
      <c r="L1189" s="53">
        <v>1.4588523217157201E-3</v>
      </c>
      <c r="M1189" s="53">
        <v>-4.83476665606897E-2</v>
      </c>
      <c r="N1189" s="53">
        <v>0.31447621255838498</v>
      </c>
      <c r="O1189" s="53">
        <v>0.33170323019070802</v>
      </c>
      <c r="P1189" s="53">
        <v>2.23776244526164E-3</v>
      </c>
      <c r="Q1189" s="53" t="s">
        <v>883</v>
      </c>
    </row>
    <row r="1190" spans="1:17" x14ac:dyDescent="0.2">
      <c r="A1190" s="53">
        <v>25</v>
      </c>
      <c r="B1190" s="53">
        <v>40700001</v>
      </c>
      <c r="C1190" s="53">
        <v>41700000</v>
      </c>
      <c r="D1190" s="53">
        <v>41200000</v>
      </c>
      <c r="E1190" s="53">
        <v>0</v>
      </c>
      <c r="F1190" s="53">
        <v>1.62062000646412E-3</v>
      </c>
      <c r="G1190" s="53">
        <v>2.0636075590989701E-3</v>
      </c>
      <c r="H1190" s="53">
        <v>0.78533343189134697</v>
      </c>
      <c r="I1190" s="53">
        <v>0.81185531040617098</v>
      </c>
      <c r="J1190" s="53">
        <v>0.87179534578278695</v>
      </c>
      <c r="K1190" s="53">
        <v>0.66004468220410795</v>
      </c>
      <c r="L1190" s="53">
        <v>1.3684360796653199E-3</v>
      </c>
      <c r="M1190" s="53">
        <v>-0.17870366998625001</v>
      </c>
      <c r="N1190" s="53">
        <v>6.4959967172851596E-3</v>
      </c>
      <c r="O1190" s="53">
        <v>-7.0928976098431204E-3</v>
      </c>
      <c r="P1190" s="53">
        <v>2.1252096751494401E-3</v>
      </c>
      <c r="Q1190" s="53" t="s">
        <v>884</v>
      </c>
    </row>
    <row r="1191" spans="1:17" x14ac:dyDescent="0.2">
      <c r="A1191" s="53">
        <v>25</v>
      </c>
      <c r="B1191" s="53">
        <v>40800001</v>
      </c>
      <c r="C1191" s="53">
        <v>41800000</v>
      </c>
      <c r="D1191" s="53">
        <v>41300000</v>
      </c>
      <c r="E1191" s="53">
        <v>0</v>
      </c>
      <c r="F1191" s="53">
        <v>1.6502044705294699E-3</v>
      </c>
      <c r="G1191" s="53">
        <v>2.1171759842153002E-3</v>
      </c>
      <c r="H1191" s="53">
        <v>0.77943660934784997</v>
      </c>
      <c r="I1191" s="53">
        <v>0.76485548962749705</v>
      </c>
      <c r="J1191" s="53">
        <v>0.94612045421844404</v>
      </c>
      <c r="K1191" s="53">
        <v>0.77685155738189804</v>
      </c>
      <c r="L1191" s="53">
        <v>1.38413035706531E-3</v>
      </c>
      <c r="M1191" s="53">
        <v>-0.14934343414902601</v>
      </c>
      <c r="N1191" s="53">
        <v>5.1633197924289803E-2</v>
      </c>
      <c r="O1191" s="53">
        <v>3.7895491163271601E-2</v>
      </c>
      <c r="P1191" s="53">
        <v>2.16473629084827E-3</v>
      </c>
      <c r="Q1191" s="53" t="s">
        <v>885</v>
      </c>
    </row>
    <row r="1192" spans="1:17" x14ac:dyDescent="0.2">
      <c r="A1192" s="53">
        <v>26</v>
      </c>
      <c r="B1192" s="53">
        <v>2400001</v>
      </c>
      <c r="C1192" s="53">
        <v>3400000</v>
      </c>
      <c r="D1192" s="53">
        <v>2900000</v>
      </c>
      <c r="E1192" s="53">
        <v>0</v>
      </c>
      <c r="F1192" s="53">
        <v>1.4622249704543801E-3</v>
      </c>
      <c r="G1192" s="53">
        <v>1.86834821423846E-3</v>
      </c>
      <c r="H1192" s="53">
        <v>0.78262978994543797</v>
      </c>
      <c r="I1192" s="53">
        <v>1.1602143153470901</v>
      </c>
      <c r="J1192" s="53">
        <v>1.4364140159026999</v>
      </c>
      <c r="K1192" s="53">
        <v>1.2378527121768499</v>
      </c>
      <c r="L1192" s="53">
        <v>1.1534452983409701E-3</v>
      </c>
      <c r="M1192" s="53">
        <v>-4.6173269737132198E-2</v>
      </c>
      <c r="N1192" s="53">
        <v>0.240678574489053</v>
      </c>
      <c r="O1192" s="53">
        <v>0.23532915795585199</v>
      </c>
      <c r="P1192" s="53">
        <v>1.8629549339088901E-3</v>
      </c>
      <c r="Q1192" s="53" t="s">
        <v>165</v>
      </c>
    </row>
    <row r="1193" spans="1:17" x14ac:dyDescent="0.2">
      <c r="A1193" s="53">
        <v>26</v>
      </c>
      <c r="B1193" s="53">
        <v>2500001</v>
      </c>
      <c r="C1193" s="53">
        <v>3500000</v>
      </c>
      <c r="D1193" s="53">
        <v>3000000</v>
      </c>
      <c r="E1193" s="53">
        <v>0</v>
      </c>
      <c r="F1193" s="53">
        <v>1.5068089262045099E-3</v>
      </c>
      <c r="G1193" s="53">
        <v>1.83256338138985E-3</v>
      </c>
      <c r="H1193" s="53">
        <v>0.82224109763762598</v>
      </c>
      <c r="I1193" s="53">
        <v>1.1072906903936699</v>
      </c>
      <c r="J1193" s="53">
        <v>1.40255381873554</v>
      </c>
      <c r="K1193" s="53">
        <v>1.21712217579324</v>
      </c>
      <c r="L1193" s="53">
        <v>1.20025657827283E-3</v>
      </c>
      <c r="M1193" s="53">
        <v>-1.7131014691777701E-2</v>
      </c>
      <c r="N1193" s="53">
        <v>0.31061767208398999</v>
      </c>
      <c r="O1193" s="53">
        <v>0.312525090770707</v>
      </c>
      <c r="P1193" s="53">
        <v>1.81473965994586E-3</v>
      </c>
      <c r="Q1193" s="53" t="s">
        <v>165</v>
      </c>
    </row>
    <row r="1194" spans="1:17" x14ac:dyDescent="0.2">
      <c r="A1194" s="53">
        <v>26</v>
      </c>
      <c r="B1194" s="53">
        <v>2600001</v>
      </c>
      <c r="C1194" s="53">
        <v>3600000</v>
      </c>
      <c r="D1194" s="53">
        <v>3100000</v>
      </c>
      <c r="E1194" s="53">
        <v>0</v>
      </c>
      <c r="F1194" s="53">
        <v>1.4126277767983601E-3</v>
      </c>
      <c r="G1194" s="53">
        <v>1.7620696050939101E-3</v>
      </c>
      <c r="H1194" s="53">
        <v>0.80168670562992494</v>
      </c>
      <c r="I1194" s="53">
        <v>0.92787102312921699</v>
      </c>
      <c r="J1194" s="53">
        <v>1.2911037293476899</v>
      </c>
      <c r="K1194" s="53">
        <v>1.1517443845259601</v>
      </c>
      <c r="L1194" s="53">
        <v>1.1628571413223601E-3</v>
      </c>
      <c r="M1194" s="53">
        <v>-7.7942594129915693E-2</v>
      </c>
      <c r="N1194" s="53">
        <v>0.24963049636038501</v>
      </c>
      <c r="O1194" s="53">
        <v>0.261485491057945</v>
      </c>
      <c r="P1194" s="53">
        <v>1.7702975357212099E-3</v>
      </c>
      <c r="Q1194" s="53" t="s">
        <v>165</v>
      </c>
    </row>
    <row r="1195" spans="1:17" x14ac:dyDescent="0.2">
      <c r="A1195" s="53">
        <v>26</v>
      </c>
      <c r="B1195" s="53">
        <v>2700001</v>
      </c>
      <c r="C1195" s="53">
        <v>3700000</v>
      </c>
      <c r="D1195" s="53">
        <v>3200000</v>
      </c>
      <c r="E1195" s="53">
        <v>0</v>
      </c>
      <c r="F1195" s="53">
        <v>1.3779499023852E-3</v>
      </c>
      <c r="G1195" s="53">
        <v>1.75190311042587E-3</v>
      </c>
      <c r="H1195" s="53">
        <v>0.78654458353592105</v>
      </c>
      <c r="I1195" s="53">
        <v>0.94634166278323895</v>
      </c>
      <c r="J1195" s="53">
        <v>1.3084405398249599</v>
      </c>
      <c r="K1195" s="53">
        <v>1.1661081167248399</v>
      </c>
      <c r="L1195" s="53">
        <v>1.1302752709674499E-3</v>
      </c>
      <c r="M1195" s="53">
        <v>-8.6062802127222005E-2</v>
      </c>
      <c r="N1195" s="53">
        <v>0.21629878575563699</v>
      </c>
      <c r="O1195" s="53">
        <v>0.222083496157164</v>
      </c>
      <c r="P1195" s="53">
        <v>1.7634475794926401E-3</v>
      </c>
      <c r="Q1195" s="53" t="s">
        <v>886</v>
      </c>
    </row>
    <row r="1196" spans="1:17" x14ac:dyDescent="0.2">
      <c r="A1196" s="53">
        <v>28</v>
      </c>
      <c r="B1196" s="53">
        <v>9600001</v>
      </c>
      <c r="C1196" s="53">
        <v>10600000</v>
      </c>
      <c r="D1196" s="53">
        <v>10100000</v>
      </c>
      <c r="E1196" s="53">
        <v>0</v>
      </c>
      <c r="F1196" s="53">
        <v>2.4136502969253001E-3</v>
      </c>
      <c r="G1196" s="53">
        <v>3.0979968137383801E-3</v>
      </c>
      <c r="H1196" s="53">
        <v>0.77910031612096098</v>
      </c>
      <c r="I1196" s="53">
        <v>0.96412923405242401</v>
      </c>
      <c r="J1196" s="53">
        <v>1.14245394868151</v>
      </c>
      <c r="K1196" s="53">
        <v>0.94401764184510295</v>
      </c>
      <c r="L1196" s="53">
        <v>1.97285250265887E-3</v>
      </c>
      <c r="M1196" s="53">
        <v>0.32853305552253598</v>
      </c>
      <c r="N1196" s="53">
        <v>0.59766317434317195</v>
      </c>
      <c r="O1196" s="53">
        <v>0.52545654175494605</v>
      </c>
      <c r="P1196" s="53">
        <v>2.83537925562526E-3</v>
      </c>
      <c r="Q1196" s="53" t="s">
        <v>887</v>
      </c>
    </row>
    <row r="1197" spans="1:17" x14ac:dyDescent="0.2">
      <c r="A1197" s="53">
        <v>28</v>
      </c>
      <c r="B1197" s="53">
        <v>9700001</v>
      </c>
      <c r="C1197" s="53">
        <v>10700000</v>
      </c>
      <c r="D1197" s="53">
        <v>10200000</v>
      </c>
      <c r="E1197" s="53">
        <v>0</v>
      </c>
      <c r="F1197" s="53">
        <v>2.35404848027789E-3</v>
      </c>
      <c r="G1197" s="53">
        <v>2.9963466460869699E-3</v>
      </c>
      <c r="H1197" s="53">
        <v>0.78563956655419698</v>
      </c>
      <c r="I1197" s="53">
        <v>0.906255075453551</v>
      </c>
      <c r="J1197" s="53">
        <v>1.1324504188384401</v>
      </c>
      <c r="K1197" s="53">
        <v>0.95639975998158799</v>
      </c>
      <c r="L1197" s="53">
        <v>1.94517304304823E-3</v>
      </c>
      <c r="M1197" s="53">
        <v>0.31367149143336398</v>
      </c>
      <c r="N1197" s="53">
        <v>0.55248610218583105</v>
      </c>
      <c r="O1197" s="53">
        <v>0.47380515093717301</v>
      </c>
      <c r="P1197" s="53">
        <v>2.75138456782177E-3</v>
      </c>
      <c r="Q1197" s="53" t="s">
        <v>888</v>
      </c>
    </row>
    <row r="1198" spans="1:17" x14ac:dyDescent="0.2">
      <c r="A1198" s="53">
        <v>28</v>
      </c>
      <c r="B1198" s="53">
        <v>9800001</v>
      </c>
      <c r="C1198" s="53">
        <v>10800000</v>
      </c>
      <c r="D1198" s="53">
        <v>10300000</v>
      </c>
      <c r="E1198" s="53">
        <v>0</v>
      </c>
      <c r="F1198" s="53">
        <v>2.2252439478821799E-3</v>
      </c>
      <c r="G1198" s="53">
        <v>2.8227678068319701E-3</v>
      </c>
      <c r="H1198" s="53">
        <v>0.78831986906482399</v>
      </c>
      <c r="I1198" s="53">
        <v>0.85683104330728099</v>
      </c>
      <c r="J1198" s="53">
        <v>1.09780923966793</v>
      </c>
      <c r="K1198" s="53">
        <v>0.93347777231485396</v>
      </c>
      <c r="L1198" s="53">
        <v>1.85697858770907E-3</v>
      </c>
      <c r="M1198" s="53">
        <v>0.21719616397193001</v>
      </c>
      <c r="N1198" s="53">
        <v>0.43964818020330099</v>
      </c>
      <c r="O1198" s="53">
        <v>0.37201853736177198</v>
      </c>
      <c r="P1198" s="53">
        <v>2.6481753130363798E-3</v>
      </c>
      <c r="Q1198" s="53" t="s">
        <v>889</v>
      </c>
    </row>
    <row r="1199" spans="1:17" x14ac:dyDescent="0.2">
      <c r="A1199" s="53">
        <v>28</v>
      </c>
      <c r="B1199" s="53">
        <v>9900001</v>
      </c>
      <c r="C1199" s="53">
        <v>10900000</v>
      </c>
      <c r="D1199" s="53">
        <v>10400000</v>
      </c>
      <c r="E1199" s="53">
        <v>0</v>
      </c>
      <c r="F1199" s="53">
        <v>1.9824992267536402E-3</v>
      </c>
      <c r="G1199" s="53">
        <v>2.5521829982195301E-3</v>
      </c>
      <c r="H1199" s="53">
        <v>0.77678568822716998</v>
      </c>
      <c r="I1199" s="53">
        <v>0.76626815071670495</v>
      </c>
      <c r="J1199" s="53">
        <v>0.976169629555107</v>
      </c>
      <c r="K1199" s="53">
        <v>0.81621413608109705</v>
      </c>
      <c r="L1199" s="53">
        <v>1.6842524050200999E-3</v>
      </c>
      <c r="M1199" s="53">
        <v>0.102274105603713</v>
      </c>
      <c r="N1199" s="53">
        <v>0.36941887319087502</v>
      </c>
      <c r="O1199" s="53">
        <v>0.33380341327609298</v>
      </c>
      <c r="P1199" s="53">
        <v>2.45752545937012E-3</v>
      </c>
      <c r="Q1199" s="53" t="s">
        <v>889</v>
      </c>
    </row>
    <row r="1200" spans="1:17" x14ac:dyDescent="0.2">
      <c r="A1200" s="53">
        <v>28</v>
      </c>
      <c r="B1200" s="53">
        <v>14400001</v>
      </c>
      <c r="C1200" s="53">
        <v>15400000</v>
      </c>
      <c r="D1200" s="53">
        <v>14900000</v>
      </c>
      <c r="E1200" s="53">
        <v>0</v>
      </c>
      <c r="F1200" s="53">
        <v>1.1978158069055099E-3</v>
      </c>
      <c r="G1200" s="53">
        <v>1.5236918535025299E-3</v>
      </c>
      <c r="H1200" s="53">
        <v>0.78612732892945203</v>
      </c>
      <c r="I1200" s="53">
        <v>1.0783662617005101</v>
      </c>
      <c r="J1200" s="53">
        <v>1.0887461497572199</v>
      </c>
      <c r="K1200" s="53">
        <v>0.82406199352184695</v>
      </c>
      <c r="L1200" s="53">
        <v>9.5919021638706003E-4</v>
      </c>
      <c r="M1200" s="53">
        <v>5.9513324310925498E-3</v>
      </c>
      <c r="N1200" s="53">
        <v>0.21434246573239901</v>
      </c>
      <c r="O1200" s="53">
        <v>0.17717044841116</v>
      </c>
      <c r="P1200" s="53">
        <v>1.49994882846938E-3</v>
      </c>
      <c r="Q1200" s="53" t="s">
        <v>890</v>
      </c>
    </row>
    <row r="1201" spans="1:17" x14ac:dyDescent="0.2">
      <c r="A1201" s="53">
        <v>28</v>
      </c>
      <c r="B1201" s="53">
        <v>14600001</v>
      </c>
      <c r="C1201" s="53">
        <v>15600000</v>
      </c>
      <c r="D1201" s="53">
        <v>15100000</v>
      </c>
      <c r="E1201" s="53">
        <v>0</v>
      </c>
      <c r="F1201" s="53">
        <v>1.1890218475968501E-3</v>
      </c>
      <c r="G1201" s="53">
        <v>1.5296756598320799E-3</v>
      </c>
      <c r="H1201" s="53">
        <v>0.77730324069311196</v>
      </c>
      <c r="I1201" s="53">
        <v>1.03199594556098</v>
      </c>
      <c r="J1201" s="53">
        <v>1.0033347491973299</v>
      </c>
      <c r="K1201" s="53">
        <v>0.73398810582504503</v>
      </c>
      <c r="L1201" s="53">
        <v>9.6065211328843396E-4</v>
      </c>
      <c r="M1201" s="53">
        <v>-6.5264889074439503E-2</v>
      </c>
      <c r="N1201" s="53">
        <v>0.13802895969397999</v>
      </c>
      <c r="O1201" s="53">
        <v>0.111139472909214</v>
      </c>
      <c r="P1201" s="53">
        <v>1.5313306744935301E-3</v>
      </c>
      <c r="Q1201" s="53" t="s">
        <v>891</v>
      </c>
    </row>
    <row r="1202" spans="1:17" x14ac:dyDescent="0.2">
      <c r="A1202" s="53">
        <v>28</v>
      </c>
      <c r="B1202" s="53">
        <v>14700001</v>
      </c>
      <c r="C1202" s="53">
        <v>15700000</v>
      </c>
      <c r="D1202" s="53">
        <v>15200000</v>
      </c>
      <c r="E1202" s="53">
        <v>0</v>
      </c>
      <c r="F1202" s="53">
        <v>1.1766636995357599E-3</v>
      </c>
      <c r="G1202" s="53">
        <v>1.50558265242669E-3</v>
      </c>
      <c r="H1202" s="53">
        <v>0.78153377872627605</v>
      </c>
      <c r="I1202" s="53">
        <v>1.06434500430558</v>
      </c>
      <c r="J1202" s="53">
        <v>1.0654798143114601</v>
      </c>
      <c r="K1202" s="53">
        <v>0.80177166585041004</v>
      </c>
      <c r="L1202" s="53">
        <v>9.4542566589419E-4</v>
      </c>
      <c r="M1202" s="53">
        <v>-0.123411931841914</v>
      </c>
      <c r="N1202" s="53">
        <v>6.1658262906957598E-2</v>
      </c>
      <c r="O1202" s="53">
        <v>3.8981986942738502E-2</v>
      </c>
      <c r="P1202" s="53">
        <v>1.5285445609460201E-3</v>
      </c>
      <c r="Q1202" s="53" t="s">
        <v>892</v>
      </c>
    </row>
    <row r="1203" spans="1:17" x14ac:dyDescent="0.2">
      <c r="A1203" s="53">
        <v>28</v>
      </c>
      <c r="B1203" s="53">
        <v>15100001</v>
      </c>
      <c r="C1203" s="53">
        <v>16100000</v>
      </c>
      <c r="D1203" s="53">
        <v>15600000</v>
      </c>
      <c r="E1203" s="53">
        <v>0</v>
      </c>
      <c r="F1203" s="53">
        <v>1.09977210893681E-3</v>
      </c>
      <c r="G1203" s="53">
        <v>1.40147476489798E-3</v>
      </c>
      <c r="H1203" s="53">
        <v>0.78472487445528005</v>
      </c>
      <c r="I1203" s="53">
        <v>1.15493216074788</v>
      </c>
      <c r="J1203" s="53">
        <v>1.3032289880965899</v>
      </c>
      <c r="K1203" s="53">
        <v>1.0692477625966501</v>
      </c>
      <c r="L1203" s="53">
        <v>8.69289940841113E-4</v>
      </c>
      <c r="M1203" s="53">
        <v>-0.214158622448963</v>
      </c>
      <c r="N1203" s="53">
        <v>-1.19051348324383E-2</v>
      </c>
      <c r="O1203" s="53">
        <v>-1.44066103854451E-2</v>
      </c>
      <c r="P1203" s="53">
        <v>1.4548347394618699E-3</v>
      </c>
      <c r="Q1203" s="53" t="s">
        <v>893</v>
      </c>
    </row>
    <row r="1204" spans="1:17" x14ac:dyDescent="0.2">
      <c r="A1204" s="53">
        <v>28</v>
      </c>
      <c r="B1204" s="53">
        <v>15200001</v>
      </c>
      <c r="C1204" s="53">
        <v>16200000</v>
      </c>
      <c r="D1204" s="53">
        <v>15700000</v>
      </c>
      <c r="E1204" s="53">
        <v>0</v>
      </c>
      <c r="F1204" s="53">
        <v>1.0336132893250501E-3</v>
      </c>
      <c r="G1204" s="53">
        <v>1.28771587786139E-3</v>
      </c>
      <c r="H1204" s="53">
        <v>0.802671852615231</v>
      </c>
      <c r="I1204" s="53">
        <v>1.08491433751238</v>
      </c>
      <c r="J1204" s="53">
        <v>1.2297354616557501</v>
      </c>
      <c r="K1204" s="53">
        <v>1.00486585983726</v>
      </c>
      <c r="L1204" s="53">
        <v>8.27323333753107E-4</v>
      </c>
      <c r="M1204" s="53">
        <v>-0.29627602973908002</v>
      </c>
      <c r="N1204" s="53">
        <v>-9.2978600660030095E-2</v>
      </c>
      <c r="O1204" s="53">
        <v>-8.1683176513026798E-2</v>
      </c>
      <c r="P1204" s="53">
        <v>1.36458860586432E-3</v>
      </c>
      <c r="Q1204" s="53" t="s">
        <v>894</v>
      </c>
    </row>
    <row r="1205" spans="1:17" x14ac:dyDescent="0.2">
      <c r="A1205" s="53">
        <v>29</v>
      </c>
      <c r="B1205" s="53">
        <v>7000001</v>
      </c>
      <c r="C1205" s="53">
        <v>8000000</v>
      </c>
      <c r="D1205" s="53">
        <v>7500000</v>
      </c>
      <c r="E1205" s="53">
        <v>0</v>
      </c>
      <c r="F1205" s="53">
        <v>1.77749322948294E-3</v>
      </c>
      <c r="G1205" s="53">
        <v>2.2891943171637402E-3</v>
      </c>
      <c r="H1205" s="53">
        <v>0.776471099965517</v>
      </c>
      <c r="I1205" s="53">
        <v>0.81648225207897196</v>
      </c>
      <c r="J1205" s="53">
        <v>1.0937269626825299</v>
      </c>
      <c r="K1205" s="53">
        <v>0.94530621408238003</v>
      </c>
      <c r="L1205" s="53">
        <v>1.47622870267465E-3</v>
      </c>
      <c r="M1205" s="53">
        <v>-5.0782410084340902E-2</v>
      </c>
      <c r="N1205" s="53">
        <v>0.302499653907217</v>
      </c>
      <c r="O1205" s="53">
        <v>0.31714776692072599</v>
      </c>
      <c r="P1205" s="53">
        <v>2.28598997601335E-3</v>
      </c>
      <c r="Q1205" s="53" t="s">
        <v>895</v>
      </c>
    </row>
    <row r="1206" spans="1:17" x14ac:dyDescent="0.2">
      <c r="A1206" s="53">
        <v>29</v>
      </c>
      <c r="B1206" s="53">
        <v>7300001</v>
      </c>
      <c r="C1206" s="53">
        <v>8300000</v>
      </c>
      <c r="D1206" s="53">
        <v>7800000</v>
      </c>
      <c r="E1206" s="53">
        <v>0</v>
      </c>
      <c r="F1206" s="53">
        <v>1.84812200446612E-3</v>
      </c>
      <c r="G1206" s="53">
        <v>2.3197151029826701E-3</v>
      </c>
      <c r="H1206" s="53">
        <v>0.79670214764296698</v>
      </c>
      <c r="I1206" s="53">
        <v>1.0003785977343</v>
      </c>
      <c r="J1206" s="53">
        <v>1.235077345538</v>
      </c>
      <c r="K1206" s="53">
        <v>1.0502186105232001</v>
      </c>
      <c r="L1206" s="53">
        <v>1.50555772407658E-3</v>
      </c>
      <c r="M1206" s="53">
        <v>-9.9725565423233103E-2</v>
      </c>
      <c r="N1206" s="53">
        <v>0.108552347695167</v>
      </c>
      <c r="O1206" s="53">
        <v>8.9359291752158398E-2</v>
      </c>
      <c r="P1206" s="53">
        <v>2.3436175646008102E-3</v>
      </c>
      <c r="Q1206" s="53" t="s">
        <v>896</v>
      </c>
    </row>
    <row r="1207" spans="1:17" x14ac:dyDescent="0.2">
      <c r="A1207" s="53">
        <v>29</v>
      </c>
      <c r="B1207" s="53">
        <v>7400001</v>
      </c>
      <c r="C1207" s="53">
        <v>8400000</v>
      </c>
      <c r="D1207" s="53">
        <v>7900000</v>
      </c>
      <c r="E1207" s="53">
        <v>0</v>
      </c>
      <c r="F1207" s="53">
        <v>1.88520640225787E-3</v>
      </c>
      <c r="G1207" s="53">
        <v>2.3300817567966899E-3</v>
      </c>
      <c r="H1207" s="53">
        <v>0.80907307083060498</v>
      </c>
      <c r="I1207" s="53">
        <v>1.0167975703943399</v>
      </c>
      <c r="J1207" s="53">
        <v>1.26409318723647</v>
      </c>
      <c r="K1207" s="53">
        <v>1.0800474787921199</v>
      </c>
      <c r="L1207" s="53">
        <v>1.5322552754669201E-3</v>
      </c>
      <c r="M1207" s="53">
        <v>-9.6693422938264995E-2</v>
      </c>
      <c r="N1207" s="53">
        <v>8.8685153484634904E-2</v>
      </c>
      <c r="O1207" s="53">
        <v>6.2106896941595303E-2</v>
      </c>
      <c r="P1207" s="53">
        <v>2.3527438772947798E-3</v>
      </c>
      <c r="Q1207" s="53" t="s">
        <v>897</v>
      </c>
    </row>
    <row r="1208" spans="1:17" x14ac:dyDescent="0.2">
      <c r="A1208" s="53">
        <v>29</v>
      </c>
      <c r="B1208" s="53">
        <v>7500001</v>
      </c>
      <c r="C1208" s="53">
        <v>8500000</v>
      </c>
      <c r="D1208" s="53">
        <v>8000000</v>
      </c>
      <c r="E1208" s="53">
        <v>0</v>
      </c>
      <c r="F1208" s="53">
        <v>1.89305975658329E-3</v>
      </c>
      <c r="G1208" s="53">
        <v>2.3432460469612901E-3</v>
      </c>
      <c r="H1208" s="53">
        <v>0.80787920629939802</v>
      </c>
      <c r="I1208" s="53">
        <v>0.98242959660499596</v>
      </c>
      <c r="J1208" s="53">
        <v>1.2383918452673099</v>
      </c>
      <c r="K1208" s="53">
        <v>1.06547360628597</v>
      </c>
      <c r="L1208" s="53">
        <v>1.5460188553470301E-3</v>
      </c>
      <c r="M1208" s="53">
        <v>-0.11387786508542801</v>
      </c>
      <c r="N1208" s="53">
        <v>6.7356614670349493E-2</v>
      </c>
      <c r="O1208" s="53">
        <v>4.2369619814799198E-2</v>
      </c>
      <c r="P1208" s="53">
        <v>2.37591676289801E-3</v>
      </c>
      <c r="Q1208" s="53" t="s">
        <v>897</v>
      </c>
    </row>
    <row r="1209" spans="1:17" x14ac:dyDescent="0.2">
      <c r="A1209" s="53">
        <v>29</v>
      </c>
      <c r="B1209" s="53">
        <v>16900001</v>
      </c>
      <c r="C1209" s="53">
        <v>17900000</v>
      </c>
      <c r="D1209" s="53">
        <v>17400000</v>
      </c>
      <c r="E1209" s="53">
        <v>0</v>
      </c>
      <c r="F1209" s="53">
        <v>1.01219714305303E-3</v>
      </c>
      <c r="G1209" s="53">
        <v>1.2997032468047901E-3</v>
      </c>
      <c r="H1209" s="53">
        <v>0.77879096289205296</v>
      </c>
      <c r="I1209" s="53">
        <v>0.82130092569912505</v>
      </c>
      <c r="J1209" s="53">
        <v>0.89556077999771999</v>
      </c>
      <c r="K1209" s="53">
        <v>0.686369658887098</v>
      </c>
      <c r="L1209" s="53">
        <v>8.4914352175667705E-4</v>
      </c>
      <c r="M1209" s="53">
        <v>-0.25381952232945099</v>
      </c>
      <c r="N1209" s="53">
        <v>0.118860769762053</v>
      </c>
      <c r="O1209" s="53">
        <v>0.172944377604099</v>
      </c>
      <c r="P1209" s="53">
        <v>1.3629306899921E-3</v>
      </c>
      <c r="Q1209" s="53" t="s">
        <v>898</v>
      </c>
    </row>
    <row r="1210" spans="1:17" x14ac:dyDescent="0.2">
      <c r="A1210" s="53">
        <v>29</v>
      </c>
      <c r="B1210" s="53">
        <v>17000001</v>
      </c>
      <c r="C1210" s="53">
        <v>18000000</v>
      </c>
      <c r="D1210" s="53">
        <v>17500000</v>
      </c>
      <c r="E1210" s="53">
        <v>0</v>
      </c>
      <c r="F1210" s="53">
        <v>1.03690165080018E-3</v>
      </c>
      <c r="G1210" s="53">
        <v>1.28530920438351E-3</v>
      </c>
      <c r="H1210" s="53">
        <v>0.80673323373384198</v>
      </c>
      <c r="I1210" s="53">
        <v>0.74923287923874005</v>
      </c>
      <c r="J1210" s="53">
        <v>0.83823174058692995</v>
      </c>
      <c r="K1210" s="53">
        <v>0.64376364460832902</v>
      </c>
      <c r="L1210" s="53">
        <v>8.8260013734160205E-4</v>
      </c>
      <c r="M1210" s="53">
        <v>-0.33029310428916397</v>
      </c>
      <c r="N1210" s="53">
        <v>-4.0412266783361801E-2</v>
      </c>
      <c r="O1210" s="53">
        <v>1.84708790493082E-3</v>
      </c>
      <c r="P1210" s="53">
        <v>1.3742398933225201E-3</v>
      </c>
      <c r="Q1210" s="53" t="s">
        <v>899</v>
      </c>
    </row>
    <row r="1211" spans="1:17" x14ac:dyDescent="0.2">
      <c r="A1211" s="53">
        <v>29</v>
      </c>
      <c r="B1211" s="53">
        <v>17100001</v>
      </c>
      <c r="C1211" s="53">
        <v>18100000</v>
      </c>
      <c r="D1211" s="53">
        <v>17600000</v>
      </c>
      <c r="E1211" s="53">
        <v>0</v>
      </c>
      <c r="F1211" s="53">
        <v>1.1282142631877899E-3</v>
      </c>
      <c r="G1211" s="53">
        <v>1.37713040538753E-3</v>
      </c>
      <c r="H1211" s="53">
        <v>0.81925012967112998</v>
      </c>
      <c r="I1211" s="53">
        <v>0.70159832170687297</v>
      </c>
      <c r="J1211" s="53">
        <v>0.84125048613140696</v>
      </c>
      <c r="K1211" s="53">
        <v>0.66833095427518197</v>
      </c>
      <c r="L1211" s="53">
        <v>9.6933253318464698E-4</v>
      </c>
      <c r="M1211" s="53">
        <v>-0.102905285859133</v>
      </c>
      <c r="N1211" s="53">
        <v>0.121135301915493</v>
      </c>
      <c r="O1211" s="53">
        <v>0.10663981972277201</v>
      </c>
      <c r="P1211" s="53">
        <v>1.3917668422194899E-3</v>
      </c>
      <c r="Q1211" s="53" t="s">
        <v>900</v>
      </c>
    </row>
    <row r="1212" spans="1:17" x14ac:dyDescent="0.2">
      <c r="A1212" s="53">
        <v>29</v>
      </c>
      <c r="B1212" s="53">
        <v>17200001</v>
      </c>
      <c r="C1212" s="53">
        <v>18200000</v>
      </c>
      <c r="D1212" s="53">
        <v>17700000</v>
      </c>
      <c r="E1212" s="53">
        <v>0</v>
      </c>
      <c r="F1212" s="53">
        <v>1.2643965774421699E-3</v>
      </c>
      <c r="G1212" s="53">
        <v>1.4843414046995301E-3</v>
      </c>
      <c r="H1212" s="53">
        <v>0.85182328906207205</v>
      </c>
      <c r="I1212" s="53">
        <v>0.68021042518977703</v>
      </c>
      <c r="J1212" s="53">
        <v>0.78285768465651395</v>
      </c>
      <c r="K1212" s="53">
        <v>0.60210823030114202</v>
      </c>
      <c r="L1212" s="53">
        <v>1.09132765661784E-3</v>
      </c>
      <c r="M1212" s="53">
        <v>3.1216783041616201E-2</v>
      </c>
      <c r="N1212" s="53">
        <v>0.23627674947448199</v>
      </c>
      <c r="O1212" s="53">
        <v>0.194158776155304</v>
      </c>
      <c r="P1212" s="53">
        <v>1.4530318368860999E-3</v>
      </c>
      <c r="Q1212" s="53" t="s">
        <v>260</v>
      </c>
    </row>
    <row r="1213" spans="1:17" x14ac:dyDescent="0.2">
      <c r="A1213" s="53">
        <v>29</v>
      </c>
      <c r="B1213" s="53">
        <v>17300001</v>
      </c>
      <c r="C1213" s="53">
        <v>18300000</v>
      </c>
      <c r="D1213" s="53">
        <v>17800000</v>
      </c>
      <c r="E1213" s="53">
        <v>0</v>
      </c>
      <c r="F1213" s="53">
        <v>1.34126437027025E-3</v>
      </c>
      <c r="G1213" s="53">
        <v>1.5425669056691499E-3</v>
      </c>
      <c r="H1213" s="53">
        <v>0.86950158553312396</v>
      </c>
      <c r="I1213" s="53">
        <v>0.54405740518781098</v>
      </c>
      <c r="J1213" s="53">
        <v>0.66518718934264498</v>
      </c>
      <c r="K1213" s="53">
        <v>0.50964642033498098</v>
      </c>
      <c r="L1213" s="53">
        <v>1.1900912174184501E-3</v>
      </c>
      <c r="M1213" s="53">
        <v>3.4423621704089899E-2</v>
      </c>
      <c r="N1213" s="53">
        <v>0.166068725227807</v>
      </c>
      <c r="O1213" s="53">
        <v>0.10182643805776601</v>
      </c>
      <c r="P1213" s="53">
        <v>1.50896502561716E-3</v>
      </c>
      <c r="Q1213" s="53" t="s">
        <v>261</v>
      </c>
    </row>
    <row r="1214" spans="1:17" x14ac:dyDescent="0.2">
      <c r="A1214" s="53">
        <v>29</v>
      </c>
      <c r="B1214" s="53">
        <v>17400001</v>
      </c>
      <c r="C1214" s="53">
        <v>18400000</v>
      </c>
      <c r="D1214" s="53">
        <v>17900000</v>
      </c>
      <c r="E1214" s="53">
        <v>0</v>
      </c>
      <c r="F1214" s="53">
        <v>1.4602787580066999E-3</v>
      </c>
      <c r="G1214" s="53">
        <v>1.6434799337143799E-3</v>
      </c>
      <c r="H1214" s="53">
        <v>0.88852849861474603</v>
      </c>
      <c r="I1214" s="53">
        <v>0.491801056803293</v>
      </c>
      <c r="J1214" s="53">
        <v>0.60390378000252898</v>
      </c>
      <c r="K1214" s="53">
        <v>0.45304486487488899</v>
      </c>
      <c r="L1214" s="53">
        <v>1.3106712156473401E-3</v>
      </c>
      <c r="M1214" s="53">
        <v>-5.9551512422486602E-2</v>
      </c>
      <c r="N1214" s="53">
        <v>4.12710858000899E-4</v>
      </c>
      <c r="O1214" s="53">
        <v>-6.9489770496377098E-2</v>
      </c>
      <c r="P1214" s="53">
        <v>1.6438099588204501E-3</v>
      </c>
      <c r="Q1214" s="53" t="s">
        <v>147</v>
      </c>
    </row>
    <row r="1215" spans="1:17" x14ac:dyDescent="0.2">
      <c r="A1215" s="53">
        <v>29</v>
      </c>
      <c r="B1215" s="53">
        <v>17500001</v>
      </c>
      <c r="C1215" s="53">
        <v>18500000</v>
      </c>
      <c r="D1215" s="53">
        <v>18000000</v>
      </c>
      <c r="E1215" s="53">
        <v>0</v>
      </c>
      <c r="F1215" s="53">
        <v>1.37454327714769E-3</v>
      </c>
      <c r="G1215" s="53">
        <v>1.6125914318223899E-3</v>
      </c>
      <c r="H1215" s="53">
        <v>0.85238160765515103</v>
      </c>
      <c r="I1215" s="53">
        <v>0.32715825811521498</v>
      </c>
      <c r="J1215" s="53">
        <v>0.464103940032004</v>
      </c>
      <c r="K1215" s="53">
        <v>0.34431853720699002</v>
      </c>
      <c r="L1215" s="53">
        <v>1.27776529442231E-3</v>
      </c>
      <c r="M1215" s="53">
        <v>-0.19773456872669401</v>
      </c>
      <c r="N1215" s="53">
        <v>-0.16154042555084999</v>
      </c>
      <c r="O1215" s="53">
        <v>-0.21574181076482099</v>
      </c>
      <c r="P1215" s="53">
        <v>1.66790889133057E-3</v>
      </c>
      <c r="Q1215" s="53" t="s">
        <v>117</v>
      </c>
    </row>
    <row r="1216" spans="1:17" x14ac:dyDescent="0.2">
      <c r="A1216" s="53">
        <v>29</v>
      </c>
      <c r="B1216" s="53">
        <v>17600001</v>
      </c>
      <c r="C1216" s="53">
        <v>18600000</v>
      </c>
      <c r="D1216" s="53">
        <v>18100000</v>
      </c>
      <c r="E1216" s="53">
        <v>0</v>
      </c>
      <c r="F1216" s="53">
        <v>1.6299005827505801E-3</v>
      </c>
      <c r="G1216" s="53">
        <v>1.83608744868822E-3</v>
      </c>
      <c r="H1216" s="53">
        <v>0.887703134137239</v>
      </c>
      <c r="I1216" s="53">
        <v>0.491867381827089</v>
      </c>
      <c r="J1216" s="53">
        <v>0.59297735086114201</v>
      </c>
      <c r="K1216" s="53">
        <v>0.44007396571305502</v>
      </c>
      <c r="L1216" s="53">
        <v>1.46440100913036E-3</v>
      </c>
      <c r="M1216" s="53">
        <v>-0.16788783245418001</v>
      </c>
      <c r="N1216" s="53">
        <v>-0.10133623502545699</v>
      </c>
      <c r="O1216" s="53">
        <v>-0.151508342800318</v>
      </c>
      <c r="P1216" s="53">
        <v>1.88519845585922E-3</v>
      </c>
      <c r="Q1216" s="53" t="s">
        <v>123</v>
      </c>
    </row>
    <row r="1217" spans="1:17" x14ac:dyDescent="0.2">
      <c r="A1217" s="53">
        <v>29</v>
      </c>
      <c r="B1217" s="53">
        <v>17700001</v>
      </c>
      <c r="C1217" s="53">
        <v>18700000</v>
      </c>
      <c r="D1217" s="53">
        <v>18200000</v>
      </c>
      <c r="E1217" s="53">
        <v>0</v>
      </c>
      <c r="F1217" s="53">
        <v>1.8110464564846901E-3</v>
      </c>
      <c r="G1217" s="53">
        <v>2.0825411000248502E-3</v>
      </c>
      <c r="H1217" s="53">
        <v>0.86963299618100198</v>
      </c>
      <c r="I1217" s="53">
        <v>0.522846410099571</v>
      </c>
      <c r="J1217" s="53">
        <v>0.67515842758139999</v>
      </c>
      <c r="K1217" s="53">
        <v>0.53262145861005805</v>
      </c>
      <c r="L1217" s="53">
        <v>1.61774501661391E-3</v>
      </c>
      <c r="M1217" s="53">
        <v>-5.4775415097054199E-2</v>
      </c>
      <c r="N1217" s="53">
        <v>1.01780869212257E-4</v>
      </c>
      <c r="O1217" s="53">
        <v>-7.2105405468991995E-2</v>
      </c>
      <c r="P1217" s="53">
        <v>2.0806615190526899E-3</v>
      </c>
      <c r="Q1217" s="53" t="s">
        <v>149</v>
      </c>
    </row>
    <row r="1218" spans="1:17" x14ac:dyDescent="0.2">
      <c r="A1218" s="53">
        <v>29</v>
      </c>
      <c r="B1218" s="53">
        <v>17800001</v>
      </c>
      <c r="C1218" s="53">
        <v>18800000</v>
      </c>
      <c r="D1218" s="53">
        <v>18300000</v>
      </c>
      <c r="E1218" s="53">
        <v>0</v>
      </c>
      <c r="F1218" s="53">
        <v>1.9814617420161498E-3</v>
      </c>
      <c r="G1218" s="53">
        <v>2.31391093146619E-3</v>
      </c>
      <c r="H1218" s="53">
        <v>0.85632584861882</v>
      </c>
      <c r="I1218" s="53">
        <v>0.58306905644311902</v>
      </c>
      <c r="J1218" s="53">
        <v>0.72703625517397796</v>
      </c>
      <c r="K1218" s="53">
        <v>0.57336631207510602</v>
      </c>
      <c r="L1218" s="53">
        <v>1.74795253711464E-3</v>
      </c>
      <c r="M1218" s="53">
        <v>-7.0421199640864907E-2</v>
      </c>
      <c r="N1218" s="53">
        <v>6.0579246021669501E-3</v>
      </c>
      <c r="O1218" s="53">
        <v>-5.7215545405697503E-2</v>
      </c>
      <c r="P1218" s="53">
        <v>2.3202234023579999E-3</v>
      </c>
      <c r="Q1218" s="53" t="s">
        <v>142</v>
      </c>
    </row>
    <row r="1219" spans="1:17" x14ac:dyDescent="0.2">
      <c r="A1219" s="53">
        <v>29</v>
      </c>
      <c r="B1219" s="53">
        <v>17900001</v>
      </c>
      <c r="C1219" s="53">
        <v>18900000</v>
      </c>
      <c r="D1219" s="53">
        <v>18400000</v>
      </c>
      <c r="E1219" s="53">
        <v>0</v>
      </c>
      <c r="F1219" s="53">
        <v>2.0920443226707902E-3</v>
      </c>
      <c r="G1219" s="53">
        <v>2.4701006373485501E-3</v>
      </c>
      <c r="H1219" s="53">
        <v>0.84694699925927996</v>
      </c>
      <c r="I1219" s="53">
        <v>0.57878168070246705</v>
      </c>
      <c r="J1219" s="53">
        <v>0.74363619811821302</v>
      </c>
      <c r="K1219" s="53">
        <v>0.59661685018821098</v>
      </c>
      <c r="L1219" s="53">
        <v>1.8471045827729499E-3</v>
      </c>
      <c r="M1219" s="53">
        <v>-9.6316721429629507E-2</v>
      </c>
      <c r="N1219" s="53">
        <v>6.2493149954045299E-2</v>
      </c>
      <c r="O1219" s="53">
        <v>2.7676381183021501E-2</v>
      </c>
      <c r="P1219" s="53">
        <v>2.4921567638903001E-3</v>
      </c>
      <c r="Q1219" s="53" t="s">
        <v>137</v>
      </c>
    </row>
    <row r="1220" spans="1:17" x14ac:dyDescent="0.2">
      <c r="A1220" s="53">
        <v>29</v>
      </c>
      <c r="B1220" s="53">
        <v>18000001</v>
      </c>
      <c r="C1220" s="53">
        <v>19000000</v>
      </c>
      <c r="D1220" s="53">
        <v>18500000</v>
      </c>
      <c r="E1220" s="53">
        <v>0</v>
      </c>
      <c r="F1220" s="53">
        <v>2.2654839026986099E-3</v>
      </c>
      <c r="G1220" s="53">
        <v>2.7297600809235499E-3</v>
      </c>
      <c r="H1220" s="53">
        <v>0.82992051885092299</v>
      </c>
      <c r="I1220" s="53">
        <v>0.68685010020000803</v>
      </c>
      <c r="J1220" s="53">
        <v>0.83456306046622297</v>
      </c>
      <c r="K1220" s="53">
        <v>0.666938268770075</v>
      </c>
      <c r="L1220" s="53">
        <v>1.95787330002322E-3</v>
      </c>
      <c r="M1220" s="53">
        <v>2.9440196932601401E-2</v>
      </c>
      <c r="N1220" s="53">
        <v>0.21954664802138499</v>
      </c>
      <c r="O1220" s="53">
        <v>0.173294587951414</v>
      </c>
      <c r="P1220" s="53">
        <v>2.6730790920827001E-3</v>
      </c>
      <c r="Q1220" s="53" t="s">
        <v>137</v>
      </c>
    </row>
    <row r="1221" spans="1:17" x14ac:dyDescent="0.2">
      <c r="A1221" s="53">
        <v>29</v>
      </c>
      <c r="B1221" s="53">
        <v>18100001</v>
      </c>
      <c r="C1221" s="53">
        <v>19100000</v>
      </c>
      <c r="D1221" s="53">
        <v>18600000</v>
      </c>
      <c r="E1221" s="53">
        <v>0</v>
      </c>
      <c r="F1221" s="53">
        <v>2.27144985047632E-3</v>
      </c>
      <c r="G1221" s="53">
        <v>2.7241075245703701E-3</v>
      </c>
      <c r="H1221" s="53">
        <v>0.83383266996208605</v>
      </c>
      <c r="I1221" s="53">
        <v>0.70618472141873001</v>
      </c>
      <c r="J1221" s="53">
        <v>0.84818171232183004</v>
      </c>
      <c r="K1221" s="53">
        <v>0.675854031466677</v>
      </c>
      <c r="L1221" s="53">
        <v>1.9560858280044799E-3</v>
      </c>
      <c r="M1221" s="53">
        <v>-7.6913824151406796E-2</v>
      </c>
      <c r="N1221" s="53">
        <v>0.13185885277680001</v>
      </c>
      <c r="O1221" s="53">
        <v>0.108581436369188</v>
      </c>
      <c r="P1221" s="53">
        <v>2.7355286870156801E-3</v>
      </c>
      <c r="Q1221" s="53" t="s">
        <v>137</v>
      </c>
    </row>
    <row r="1222" spans="1:17" x14ac:dyDescent="0.2">
      <c r="A1222" s="53">
        <v>29</v>
      </c>
      <c r="B1222" s="53">
        <v>18200001</v>
      </c>
      <c r="C1222" s="53">
        <v>19200000</v>
      </c>
      <c r="D1222" s="53">
        <v>18700000</v>
      </c>
      <c r="E1222" s="53">
        <v>0</v>
      </c>
      <c r="F1222" s="53">
        <v>2.2681692338707002E-3</v>
      </c>
      <c r="G1222" s="53">
        <v>2.69450559894182E-3</v>
      </c>
      <c r="H1222" s="53">
        <v>0.84177566183623798</v>
      </c>
      <c r="I1222" s="53">
        <v>0.78736494810982804</v>
      </c>
      <c r="J1222" s="53">
        <v>0.94663903958118301</v>
      </c>
      <c r="K1222" s="53">
        <v>0.76759734760212595</v>
      </c>
      <c r="L1222" s="53">
        <v>1.9223281311523501E-3</v>
      </c>
      <c r="M1222" s="53">
        <v>-0.133149264204898</v>
      </c>
      <c r="N1222" s="53">
        <v>6.14697553804886E-2</v>
      </c>
      <c r="O1222" s="53">
        <v>4.3281810119990799E-2</v>
      </c>
      <c r="P1222" s="53">
        <v>2.74290761125702E-3</v>
      </c>
      <c r="Q1222" s="53" t="s">
        <v>127</v>
      </c>
    </row>
    <row r="1223" spans="1:17" x14ac:dyDescent="0.2">
      <c r="A1223" s="53">
        <v>29</v>
      </c>
      <c r="B1223" s="53">
        <v>18300001</v>
      </c>
      <c r="C1223" s="53">
        <v>19300000</v>
      </c>
      <c r="D1223" s="53">
        <v>18800000</v>
      </c>
      <c r="E1223" s="53">
        <v>0</v>
      </c>
      <c r="F1223" s="53">
        <v>2.1998445792769301E-3</v>
      </c>
      <c r="G1223" s="53">
        <v>2.66590144668713E-3</v>
      </c>
      <c r="H1223" s="53">
        <v>0.82517850838433604</v>
      </c>
      <c r="I1223" s="53">
        <v>0.889070841744246</v>
      </c>
      <c r="J1223" s="53">
        <v>1.0236760443155</v>
      </c>
      <c r="K1223" s="53">
        <v>0.82276179734944299</v>
      </c>
      <c r="L1223" s="53">
        <v>1.82878285602676E-3</v>
      </c>
      <c r="M1223" s="53">
        <v>-0.11308412958401701</v>
      </c>
      <c r="N1223" s="53">
        <v>9.7780706764997893E-2</v>
      </c>
      <c r="O1223" s="53">
        <v>8.0975672375868293E-2</v>
      </c>
      <c r="P1223" s="53">
        <v>2.70080511574008E-3</v>
      </c>
      <c r="Q1223" s="53" t="s">
        <v>127</v>
      </c>
    </row>
    <row r="1224" spans="1:17" x14ac:dyDescent="0.2">
      <c r="A1224" s="53">
        <v>29</v>
      </c>
      <c r="B1224" s="53">
        <v>18400001</v>
      </c>
      <c r="C1224" s="53">
        <v>19400000</v>
      </c>
      <c r="D1224" s="53">
        <v>18900000</v>
      </c>
      <c r="E1224" s="53">
        <v>0</v>
      </c>
      <c r="F1224" s="53">
        <v>2.0874404755375298E-3</v>
      </c>
      <c r="G1224" s="53">
        <v>2.6744966057764001E-3</v>
      </c>
      <c r="H1224" s="53">
        <v>0.78049845755237002</v>
      </c>
      <c r="I1224" s="53">
        <v>0.92556673381038901</v>
      </c>
      <c r="J1224" s="53">
        <v>1.06524315602998</v>
      </c>
      <c r="K1224" s="53">
        <v>0.86063189728782497</v>
      </c>
      <c r="L1224" s="53">
        <v>1.72282899943469E-3</v>
      </c>
      <c r="M1224" s="53">
        <v>-2.2259073860205501E-2</v>
      </c>
      <c r="N1224" s="53">
        <v>0.26315659190629198</v>
      </c>
      <c r="O1224" s="53">
        <v>0.25330218192904802</v>
      </c>
      <c r="P1224" s="53">
        <v>2.6512648302891698E-3</v>
      </c>
      <c r="Q1224" s="53" t="s">
        <v>901</v>
      </c>
    </row>
    <row r="1225" spans="1:17" x14ac:dyDescent="0.2">
      <c r="A1225" s="53">
        <v>29</v>
      </c>
      <c r="B1225" s="53">
        <v>41300001</v>
      </c>
      <c r="C1225" s="53">
        <v>42300000</v>
      </c>
      <c r="D1225" s="53">
        <v>41800000</v>
      </c>
      <c r="E1225" s="53">
        <v>0</v>
      </c>
      <c r="F1225" s="53">
        <v>1.57143954134101E-3</v>
      </c>
      <c r="G1225" s="53">
        <v>1.99306948239239E-3</v>
      </c>
      <c r="H1225" s="53">
        <v>0.78845196076893698</v>
      </c>
      <c r="I1225" s="53">
        <v>1.02013186438633</v>
      </c>
      <c r="J1225" s="53">
        <v>1.2753236002011401</v>
      </c>
      <c r="K1225" s="53">
        <v>1.0923027042723901</v>
      </c>
      <c r="L1225" s="53">
        <v>1.2602220285543499E-3</v>
      </c>
      <c r="M1225" s="53">
        <v>0.140825544088958</v>
      </c>
      <c r="N1225" s="53">
        <v>0.31740429555986299</v>
      </c>
      <c r="O1225" s="53">
        <v>0.25458083450253799</v>
      </c>
      <c r="P1225" s="53">
        <v>1.92412425709633E-3</v>
      </c>
      <c r="Q1225" s="53" t="s">
        <v>902</v>
      </c>
    </row>
    <row r="1226" spans="1:17" x14ac:dyDescent="0.2">
      <c r="A1226" s="53">
        <v>29</v>
      </c>
      <c r="B1226" s="53">
        <v>41400001</v>
      </c>
      <c r="C1226" s="53">
        <v>42400000</v>
      </c>
      <c r="D1226" s="53">
        <v>41900000</v>
      </c>
      <c r="E1226" s="53">
        <v>0</v>
      </c>
      <c r="F1226" s="53">
        <v>1.6782842193753999E-3</v>
      </c>
      <c r="G1226" s="53">
        <v>2.0987106388451601E-3</v>
      </c>
      <c r="H1226" s="53">
        <v>0.79967394661843205</v>
      </c>
      <c r="I1226" s="53">
        <v>1.0330692308915601</v>
      </c>
      <c r="J1226" s="53">
        <v>1.2840741328310601</v>
      </c>
      <c r="K1226" s="53">
        <v>1.09766857878832</v>
      </c>
      <c r="L1226" s="53">
        <v>1.3437335750739899E-3</v>
      </c>
      <c r="M1226" s="53">
        <v>0.218910397418137</v>
      </c>
      <c r="N1226" s="53">
        <v>0.380629414099251</v>
      </c>
      <c r="O1226" s="53">
        <v>0.300341018517019</v>
      </c>
      <c r="P1226" s="53">
        <v>1.9932753967308501E-3</v>
      </c>
      <c r="Q1226" s="53" t="s">
        <v>903</v>
      </c>
    </row>
    <row r="1227" spans="1:17" x14ac:dyDescent="0.2">
      <c r="A1227" s="53">
        <v>29</v>
      </c>
      <c r="B1227" s="53">
        <v>41500001</v>
      </c>
      <c r="C1227" s="53">
        <v>42500000</v>
      </c>
      <c r="D1227" s="53">
        <v>42000000</v>
      </c>
      <c r="E1227" s="53">
        <v>0</v>
      </c>
      <c r="F1227" s="53">
        <v>1.69046396316102E-3</v>
      </c>
      <c r="G1227" s="53">
        <v>2.1305412116005801E-3</v>
      </c>
      <c r="H1227" s="53">
        <v>0.793443447118796</v>
      </c>
      <c r="I1227" s="53">
        <v>1.09193421510911</v>
      </c>
      <c r="J1227" s="53">
        <v>1.3286842638973599</v>
      </c>
      <c r="K1227" s="53">
        <v>1.13103216465409</v>
      </c>
      <c r="L1227" s="53">
        <v>1.3394037885163901E-3</v>
      </c>
      <c r="M1227" s="53">
        <v>0.27293571074081902</v>
      </c>
      <c r="N1227" s="53">
        <v>0.41462590751919098</v>
      </c>
      <c r="O1227" s="53">
        <v>0.31968503819435701</v>
      </c>
      <c r="P1227" s="53">
        <v>1.99925848395398E-3</v>
      </c>
      <c r="Q1227" s="53" t="s">
        <v>904</v>
      </c>
    </row>
    <row r="1228" spans="1:17" x14ac:dyDescent="0.2">
      <c r="A1228" s="53">
        <v>29</v>
      </c>
      <c r="B1228" s="53">
        <v>41600001</v>
      </c>
      <c r="C1228" s="53">
        <v>42600000</v>
      </c>
      <c r="D1228" s="53">
        <v>42100000</v>
      </c>
      <c r="E1228" s="53">
        <v>0</v>
      </c>
      <c r="F1228" s="53">
        <v>1.7117290466069899E-3</v>
      </c>
      <c r="G1228" s="53">
        <v>2.1343999612960102E-3</v>
      </c>
      <c r="H1228" s="53">
        <v>0.80197201913723104</v>
      </c>
      <c r="I1228" s="53">
        <v>1.0685539568152</v>
      </c>
      <c r="J1228" s="53">
        <v>1.34059100747534</v>
      </c>
      <c r="K1228" s="53">
        <v>1.1564630826691999</v>
      </c>
      <c r="L1228" s="53">
        <v>1.36254348973751E-3</v>
      </c>
      <c r="M1228" s="53">
        <v>0.26693857103983998</v>
      </c>
      <c r="N1228" s="53">
        <v>0.39016696936212802</v>
      </c>
      <c r="O1228" s="53">
        <v>0.29069474347068203</v>
      </c>
      <c r="P1228" s="53">
        <v>2.0058090761445701E-3</v>
      </c>
      <c r="Q1228" s="53" t="s">
        <v>905</v>
      </c>
    </row>
    <row r="1229" spans="1:17" x14ac:dyDescent="0.2">
      <c r="A1229" s="53">
        <v>29</v>
      </c>
      <c r="B1229" s="53">
        <v>41700001</v>
      </c>
      <c r="C1229" s="53">
        <v>42700000</v>
      </c>
      <c r="D1229" s="53">
        <v>42200000</v>
      </c>
      <c r="E1229" s="53">
        <v>0</v>
      </c>
      <c r="F1229" s="53">
        <v>1.64361524162112E-3</v>
      </c>
      <c r="G1229" s="53">
        <v>2.05466172736792E-3</v>
      </c>
      <c r="H1229" s="53">
        <v>0.79994444814360699</v>
      </c>
      <c r="I1229" s="53">
        <v>1.0800119100146399</v>
      </c>
      <c r="J1229" s="53">
        <v>1.3591397883982099</v>
      </c>
      <c r="K1229" s="53">
        <v>1.1755770426680301</v>
      </c>
      <c r="L1229" s="53">
        <v>1.3064306437521401E-3</v>
      </c>
      <c r="M1229" s="53">
        <v>0.29364825685843299</v>
      </c>
      <c r="N1229" s="53">
        <v>0.42616467744383202</v>
      </c>
      <c r="O1229" s="53">
        <v>0.32534281654799502</v>
      </c>
      <c r="P1229" s="53">
        <v>1.9205086080659301E-3</v>
      </c>
      <c r="Q1229" s="53" t="s">
        <v>906</v>
      </c>
    </row>
    <row r="1230" spans="1:17" x14ac:dyDescent="0.2">
      <c r="A1230" s="53">
        <v>29</v>
      </c>
      <c r="B1230" s="53">
        <v>41800001</v>
      </c>
      <c r="C1230" s="53">
        <v>42800000</v>
      </c>
      <c r="D1230" s="53">
        <v>42300000</v>
      </c>
      <c r="E1230" s="53">
        <v>0</v>
      </c>
      <c r="F1230" s="53">
        <v>1.54706641479436E-3</v>
      </c>
      <c r="G1230" s="53">
        <v>1.94411398814464E-3</v>
      </c>
      <c r="H1230" s="53">
        <v>0.79576939635664001</v>
      </c>
      <c r="I1230" s="53">
        <v>1.06256132319909</v>
      </c>
      <c r="J1230" s="53">
        <v>1.3212033082408301</v>
      </c>
      <c r="K1230" s="53">
        <v>1.13451204087413</v>
      </c>
      <c r="L1230" s="53">
        <v>1.2350511214765101E-3</v>
      </c>
      <c r="M1230" s="53">
        <v>0.351908709419326</v>
      </c>
      <c r="N1230" s="53">
        <v>0.47728418046562099</v>
      </c>
      <c r="O1230" s="53">
        <v>0.36525560479392699</v>
      </c>
      <c r="P1230" s="53">
        <v>1.7965029862509899E-3</v>
      </c>
      <c r="Q1230" s="53" t="s">
        <v>907</v>
      </c>
    </row>
    <row r="1231" spans="1:17" x14ac:dyDescent="0.2">
      <c r="A1231" s="53">
        <v>29</v>
      </c>
      <c r="B1231" s="53">
        <v>41900001</v>
      </c>
      <c r="C1231" s="53">
        <v>42900000</v>
      </c>
      <c r="D1231" s="53">
        <v>42400000</v>
      </c>
      <c r="E1231" s="53">
        <v>0</v>
      </c>
      <c r="F1231" s="53">
        <v>1.51709486853016E-3</v>
      </c>
      <c r="G1231" s="53">
        <v>1.8801725882648501E-3</v>
      </c>
      <c r="H1231" s="53">
        <v>0.806891281151076</v>
      </c>
      <c r="I1231" s="53">
        <v>1.1140765312921299</v>
      </c>
      <c r="J1231" s="53">
        <v>1.3238415785692701</v>
      </c>
      <c r="K1231" s="53">
        <v>1.1148223526258001</v>
      </c>
      <c r="L1231" s="53">
        <v>1.2014716058236501E-3</v>
      </c>
      <c r="M1231" s="53">
        <v>0.303732338382248</v>
      </c>
      <c r="N1231" s="53">
        <v>0.44854479687511001</v>
      </c>
      <c r="O1231" s="53">
        <v>0.35012554975004301</v>
      </c>
      <c r="P1231" s="53">
        <v>1.7565676565134099E-3</v>
      </c>
      <c r="Q1231" s="53" t="s">
        <v>908</v>
      </c>
    </row>
    <row r="1232" spans="1:17" x14ac:dyDescent="0.2">
      <c r="A1232" s="53">
        <v>29</v>
      </c>
      <c r="B1232" s="53">
        <v>42000001</v>
      </c>
      <c r="C1232" s="53">
        <v>43000000</v>
      </c>
      <c r="D1232" s="53">
        <v>42500000</v>
      </c>
      <c r="E1232" s="53">
        <v>0</v>
      </c>
      <c r="F1232" s="53">
        <v>1.3790555087069801E-3</v>
      </c>
      <c r="G1232" s="53">
        <v>1.7228251385783099E-3</v>
      </c>
      <c r="H1232" s="53">
        <v>0.80046168228366399</v>
      </c>
      <c r="I1232" s="53">
        <v>1.0258248739586799</v>
      </c>
      <c r="J1232" s="53">
        <v>1.2812140403484999</v>
      </c>
      <c r="K1232" s="53">
        <v>1.09810579411561</v>
      </c>
      <c r="L1232" s="53">
        <v>1.11082313806966E-3</v>
      </c>
      <c r="M1232" s="53">
        <v>0.26352321258237099</v>
      </c>
      <c r="N1232" s="53">
        <v>0.41082893765488498</v>
      </c>
      <c r="O1232" s="53">
        <v>0.32022297756990198</v>
      </c>
      <c r="P1232" s="53">
        <v>1.6255591081350701E-3</v>
      </c>
      <c r="Q1232" s="53" t="s">
        <v>909</v>
      </c>
    </row>
    <row r="1233" spans="1:17" x14ac:dyDescent="0.2">
      <c r="A1233" s="53">
        <v>29</v>
      </c>
      <c r="B1233" s="53">
        <v>42100001</v>
      </c>
      <c r="C1233" s="53">
        <v>43100000</v>
      </c>
      <c r="D1233" s="53">
        <v>42600000</v>
      </c>
      <c r="E1233" s="53">
        <v>0</v>
      </c>
      <c r="F1233" s="53">
        <v>1.2649125412169499E-3</v>
      </c>
      <c r="G1233" s="53">
        <v>1.57890211656249E-3</v>
      </c>
      <c r="H1233" s="53">
        <v>0.80113423621906199</v>
      </c>
      <c r="I1233" s="53">
        <v>0.94874832429552602</v>
      </c>
      <c r="J1233" s="53">
        <v>1.1946310420787301</v>
      </c>
      <c r="K1233" s="53">
        <v>1.02022470347311</v>
      </c>
      <c r="L1233" s="53">
        <v>1.0345713929113601E-3</v>
      </c>
      <c r="M1233" s="53">
        <v>0.20993270725561899</v>
      </c>
      <c r="N1233" s="53">
        <v>0.39221417622902099</v>
      </c>
      <c r="O1233" s="53">
        <v>0.32099864275542001</v>
      </c>
      <c r="P1233" s="53">
        <v>1.50984187683323E-3</v>
      </c>
      <c r="Q1233" s="53" t="s">
        <v>910</v>
      </c>
    </row>
    <row r="1234" spans="1:17" x14ac:dyDescent="0.2">
      <c r="A1234" s="53">
        <v>29</v>
      </c>
      <c r="B1234" s="53">
        <v>42200001</v>
      </c>
      <c r="C1234" s="53">
        <v>43200000</v>
      </c>
      <c r="D1234" s="53">
        <v>42700000</v>
      </c>
      <c r="E1234" s="53">
        <v>0</v>
      </c>
      <c r="F1234" s="53">
        <v>1.29141675775205E-3</v>
      </c>
      <c r="G1234" s="53">
        <v>1.63017225387272E-3</v>
      </c>
      <c r="H1234" s="53">
        <v>0.79219650235371997</v>
      </c>
      <c r="I1234" s="53">
        <v>0.99815336986723202</v>
      </c>
      <c r="J1234" s="53">
        <v>1.21833039204266</v>
      </c>
      <c r="K1234" s="53">
        <v>1.0301014373947399</v>
      </c>
      <c r="L1234" s="53">
        <v>1.0417346728682901E-3</v>
      </c>
      <c r="M1234" s="53">
        <v>0.17637688294413201</v>
      </c>
      <c r="N1234" s="53">
        <v>0.37607412142476399</v>
      </c>
      <c r="O1234" s="53">
        <v>0.310809451398884</v>
      </c>
      <c r="P1234" s="53">
        <v>1.5576639096241899E-3</v>
      </c>
      <c r="Q1234" s="53" t="s">
        <v>911</v>
      </c>
    </row>
    <row r="1235" spans="1:17" x14ac:dyDescent="0.2">
      <c r="A1235" s="53">
        <v>29</v>
      </c>
      <c r="B1235" s="53">
        <v>47000001</v>
      </c>
      <c r="C1235" s="53">
        <v>48000000</v>
      </c>
      <c r="D1235" s="53">
        <v>47500000</v>
      </c>
      <c r="E1235" s="53">
        <v>0</v>
      </c>
      <c r="F1235" s="53">
        <v>1.62906133474369E-3</v>
      </c>
      <c r="G1235" s="53">
        <v>2.0933025518083599E-3</v>
      </c>
      <c r="H1235" s="53">
        <v>0.77822545686784705</v>
      </c>
      <c r="I1235" s="53">
        <v>0.77225238614182701</v>
      </c>
      <c r="J1235" s="53">
        <v>1.0018149858323599</v>
      </c>
      <c r="K1235" s="53">
        <v>0.84572346908321305</v>
      </c>
      <c r="L1235" s="53">
        <v>1.38579692648242E-3</v>
      </c>
      <c r="M1235" s="53">
        <v>-5.6013644888621202E-3</v>
      </c>
      <c r="N1235" s="53">
        <v>0.35419338742708401</v>
      </c>
      <c r="O1235" s="53">
        <v>0.36345407139003799</v>
      </c>
      <c r="P1235" s="53">
        <v>2.0681272217401799E-3</v>
      </c>
      <c r="Q1235" s="53" t="s">
        <v>912</v>
      </c>
    </row>
    <row r="1236" spans="1:17" x14ac:dyDescent="0.2">
      <c r="A1236" s="53">
        <v>29</v>
      </c>
      <c r="B1236" s="53">
        <v>50100001</v>
      </c>
      <c r="C1236" s="53">
        <v>51100000</v>
      </c>
      <c r="D1236" s="53">
        <v>50600000</v>
      </c>
      <c r="E1236" s="53">
        <v>0</v>
      </c>
      <c r="F1236" s="53">
        <v>1.3794426397132299E-3</v>
      </c>
      <c r="G1236" s="53">
        <v>1.77264280206378E-3</v>
      </c>
      <c r="H1236" s="53">
        <v>0.77818421066400301</v>
      </c>
      <c r="I1236" s="53">
        <v>0.86019876728462596</v>
      </c>
      <c r="J1236" s="53">
        <v>1.10217531659547</v>
      </c>
      <c r="K1236" s="53">
        <v>0.93701947475700398</v>
      </c>
      <c r="L1236" s="53">
        <v>1.14225970945537E-3</v>
      </c>
      <c r="M1236" s="53">
        <v>-9.3935022846257502E-2</v>
      </c>
      <c r="N1236" s="53">
        <v>0.289737723340244</v>
      </c>
      <c r="O1236" s="53">
        <v>0.32045685071600299</v>
      </c>
      <c r="P1236" s="53">
        <v>1.78990322451823E-3</v>
      </c>
      <c r="Q1236" s="53" t="s">
        <v>913</v>
      </c>
    </row>
    <row r="1237" spans="1:17" x14ac:dyDescent="0.2">
      <c r="A1237" s="53" t="s">
        <v>90</v>
      </c>
      <c r="B1237" s="53">
        <v>1700001</v>
      </c>
      <c r="C1237" s="53">
        <v>2700000</v>
      </c>
      <c r="D1237" s="53">
        <v>2200000</v>
      </c>
      <c r="E1237" s="53">
        <v>0</v>
      </c>
      <c r="F1237" s="53">
        <v>4.2204198595522101E-4</v>
      </c>
      <c r="G1237" s="53">
        <v>5.4206956635555702E-4</v>
      </c>
      <c r="H1237" s="53">
        <v>0.778575319755902</v>
      </c>
      <c r="I1237" s="53">
        <v>1.4230254787928001</v>
      </c>
      <c r="J1237" s="53">
        <v>1.84430525216235</v>
      </c>
      <c r="K1237" s="53">
        <v>1.69210638963967</v>
      </c>
      <c r="L1237" s="53">
        <v>3.29492924385087E-4</v>
      </c>
      <c r="M1237" s="53">
        <v>1.37547409708735</v>
      </c>
      <c r="N1237" s="53">
        <v>1.5576872439040601</v>
      </c>
      <c r="O1237" s="53">
        <v>1.2888104097458699</v>
      </c>
      <c r="P1237" s="53">
        <v>4.0394894395211298E-4</v>
      </c>
      <c r="Q1237" s="53" t="s">
        <v>914</v>
      </c>
    </row>
    <row r="1238" spans="1:17" x14ac:dyDescent="0.2">
      <c r="A1238" s="53" t="s">
        <v>90</v>
      </c>
      <c r="B1238" s="53">
        <v>13300001</v>
      </c>
      <c r="C1238" s="53">
        <v>14300000</v>
      </c>
      <c r="D1238" s="53">
        <v>13800000</v>
      </c>
      <c r="E1238" s="53">
        <v>0</v>
      </c>
      <c r="F1238" s="53">
        <v>3.1113728069316301E-4</v>
      </c>
      <c r="G1238" s="53">
        <v>3.7017610079119402E-4</v>
      </c>
      <c r="H1238" s="53">
        <v>0.84051152958863495</v>
      </c>
      <c r="I1238" s="53">
        <v>1.87869503504585</v>
      </c>
      <c r="J1238" s="53">
        <v>1.95151269152841</v>
      </c>
      <c r="K1238" s="53">
        <v>1.66420710810289</v>
      </c>
      <c r="L1238" s="53">
        <v>2.2834113864922601E-4</v>
      </c>
      <c r="M1238" s="53">
        <v>0.87079518944131995</v>
      </c>
      <c r="N1238" s="53">
        <v>1.1665479371987899</v>
      </c>
      <c r="O1238" s="53">
        <v>1.0137739872235201</v>
      </c>
      <c r="P1238" s="53">
        <v>3.0303119680773498E-4</v>
      </c>
      <c r="Q1238" s="53" t="s">
        <v>152</v>
      </c>
    </row>
    <row r="1239" spans="1:17" x14ac:dyDescent="0.2">
      <c r="A1239" s="53" t="s">
        <v>90</v>
      </c>
      <c r="B1239" s="53">
        <v>13400001</v>
      </c>
      <c r="C1239" s="53">
        <v>14400000</v>
      </c>
      <c r="D1239" s="53">
        <v>13900000</v>
      </c>
      <c r="E1239" s="53">
        <v>0.115609715268869</v>
      </c>
      <c r="F1239" s="53">
        <v>3.0764607843137301E-4</v>
      </c>
      <c r="G1239" s="53">
        <v>3.1273017715858299E-4</v>
      </c>
      <c r="H1239" s="53">
        <v>0.98374285854533305</v>
      </c>
      <c r="I1239" s="53">
        <v>1.81326296306294</v>
      </c>
      <c r="J1239" s="53">
        <v>1.93882426372433</v>
      </c>
      <c r="K1239" s="53">
        <v>1.6724342322241601</v>
      </c>
      <c r="L1239" s="53">
        <v>2.2723463383140201E-4</v>
      </c>
      <c r="M1239" s="53">
        <v>0.709703830861528</v>
      </c>
      <c r="N1239" s="53">
        <v>1.0261685723605301</v>
      </c>
      <c r="O1239" s="53">
        <v>0.90579916537643002</v>
      </c>
      <c r="P1239" s="53">
        <v>2.6428207176349799E-4</v>
      </c>
      <c r="Q1239" s="53" t="s">
        <v>152</v>
      </c>
    </row>
    <row r="1240" spans="1:17" x14ac:dyDescent="0.2">
      <c r="A1240" s="53" t="s">
        <v>90</v>
      </c>
      <c r="B1240" s="53">
        <v>13500001</v>
      </c>
      <c r="C1240" s="53">
        <v>14500000</v>
      </c>
      <c r="D1240" s="53">
        <v>14000000</v>
      </c>
      <c r="E1240" s="53">
        <v>0.25519747610462501</v>
      </c>
      <c r="F1240" s="53">
        <v>3.0261888013946798E-4</v>
      </c>
      <c r="G1240" s="53">
        <v>2.3703963708290301E-4</v>
      </c>
      <c r="H1240" s="53">
        <v>1.27665939698359</v>
      </c>
      <c r="I1240" s="53">
        <v>1.7140736700471499</v>
      </c>
      <c r="J1240" s="53">
        <v>1.9206897903492299</v>
      </c>
      <c r="K1240" s="53">
        <v>1.6865656557288899</v>
      </c>
      <c r="L1240" s="53">
        <v>2.2526282822955501E-4</v>
      </c>
      <c r="M1240" s="53">
        <v>0.67095561308717599</v>
      </c>
      <c r="N1240" s="53">
        <v>0.82859116461939797</v>
      </c>
      <c r="O1240" s="53">
        <v>0.66811821050712294</v>
      </c>
      <c r="P1240" s="53">
        <v>2.0189136285293601E-4</v>
      </c>
      <c r="Q1240" s="53" t="s">
        <v>152</v>
      </c>
    </row>
    <row r="1241" spans="1:17" x14ac:dyDescent="0.2">
      <c r="A1241" s="53" t="s">
        <v>90</v>
      </c>
      <c r="B1241" s="53">
        <v>13600001</v>
      </c>
      <c r="C1241" s="53">
        <v>14600000</v>
      </c>
      <c r="D1241" s="53">
        <v>14100000</v>
      </c>
      <c r="E1241" s="53">
        <v>0.39690190833883199</v>
      </c>
      <c r="F1241" s="53">
        <v>2.9788485729956299E-4</v>
      </c>
      <c r="G1241" s="53">
        <v>1.5534274165806701E-4</v>
      </c>
      <c r="H1241" s="53">
        <v>1.91759752737758</v>
      </c>
      <c r="I1241" s="53">
        <v>1.6508408762093401</v>
      </c>
      <c r="J1241" s="53">
        <v>1.90541200816741</v>
      </c>
      <c r="K1241" s="53">
        <v>1.6904921959777</v>
      </c>
      <c r="L1241" s="53">
        <v>2.2321643415637701E-4</v>
      </c>
      <c r="M1241" s="53">
        <v>-4.66257376590829E-2</v>
      </c>
      <c r="N1241" s="53">
        <v>-0.22095753624578099</v>
      </c>
      <c r="O1241" s="53">
        <v>-0.361342357765223</v>
      </c>
      <c r="P1241" s="53">
        <v>1.54973356540891E-4</v>
      </c>
      <c r="Q1241" s="53" t="s">
        <v>152</v>
      </c>
    </row>
    <row r="1242" spans="1:17" x14ac:dyDescent="0.2">
      <c r="A1242" s="53" t="s">
        <v>90</v>
      </c>
      <c r="B1242" s="53">
        <v>13700001</v>
      </c>
      <c r="C1242" s="53">
        <v>14700000</v>
      </c>
      <c r="D1242" s="53">
        <v>14200000</v>
      </c>
      <c r="E1242" s="53">
        <v>0.38405879460122899</v>
      </c>
      <c r="F1242" s="53">
        <v>2.8839233446292301E-4</v>
      </c>
      <c r="G1242" s="53">
        <v>1.5712454420364601E-4</v>
      </c>
      <c r="H1242" s="53">
        <v>1.8354378427926801</v>
      </c>
      <c r="I1242" s="53">
        <v>1.6534794793732499</v>
      </c>
      <c r="J1242" s="53">
        <v>1.9033929242199401</v>
      </c>
      <c r="K1242" s="53">
        <v>1.68742412943011</v>
      </c>
      <c r="L1242" s="53">
        <v>2.1675431841878401E-4</v>
      </c>
      <c r="M1242" s="53">
        <v>-0.54804081266860305</v>
      </c>
      <c r="N1242" s="53">
        <v>-0.64050355500603096</v>
      </c>
      <c r="O1242" s="53">
        <v>-0.67476058240683301</v>
      </c>
      <c r="P1242" s="53">
        <v>1.78067168743552E-4</v>
      </c>
      <c r="Q1242" s="53" t="s">
        <v>99</v>
      </c>
    </row>
    <row r="1243" spans="1:17" x14ac:dyDescent="0.2">
      <c r="A1243" s="53" t="s">
        <v>90</v>
      </c>
      <c r="B1243" s="53">
        <v>13800001</v>
      </c>
      <c r="C1243" s="53">
        <v>14800000</v>
      </c>
      <c r="D1243" s="53">
        <v>14300000</v>
      </c>
      <c r="E1243" s="53">
        <v>0.26157705341587301</v>
      </c>
      <c r="F1243" s="53">
        <v>3.8545271982919001E-4</v>
      </c>
      <c r="G1243" s="53">
        <v>2.9939305125559001E-4</v>
      </c>
      <c r="H1243" s="53">
        <v>1.2874471141286801</v>
      </c>
      <c r="I1243" s="53">
        <v>1.7093402472412</v>
      </c>
      <c r="J1243" s="53">
        <v>1.92678605626988</v>
      </c>
      <c r="K1243" s="53">
        <v>1.6948795236106999</v>
      </c>
      <c r="L1243" s="53">
        <v>2.8844230233266203E-4</v>
      </c>
      <c r="M1243" s="53">
        <v>-0.17294996171403501</v>
      </c>
      <c r="N1243" s="53">
        <v>-6.9855487173573705E-2</v>
      </c>
      <c r="O1243" s="53">
        <v>-0.108300718511185</v>
      </c>
      <c r="P1243" s="53">
        <v>3.0780164564096199E-4</v>
      </c>
      <c r="Q1243" s="53" t="s">
        <v>122</v>
      </c>
    </row>
    <row r="1244" spans="1:17" x14ac:dyDescent="0.2">
      <c r="A1244" s="53" t="s">
        <v>90</v>
      </c>
      <c r="B1244" s="53">
        <v>13900001</v>
      </c>
      <c r="C1244" s="53">
        <v>14900000</v>
      </c>
      <c r="D1244" s="53">
        <v>14400000</v>
      </c>
      <c r="E1244" s="53">
        <v>0.202628628347156</v>
      </c>
      <c r="F1244" s="53">
        <v>4.7060179118267403E-4</v>
      </c>
      <c r="G1244" s="53">
        <v>4.22781183350533E-4</v>
      </c>
      <c r="H1244" s="53">
        <v>1.11310959360387</v>
      </c>
      <c r="I1244" s="53">
        <v>1.67442142702186</v>
      </c>
      <c r="J1244" s="53">
        <v>1.91769608217243</v>
      </c>
      <c r="K1244" s="53">
        <v>1.6956147326230799</v>
      </c>
      <c r="L1244" s="53">
        <v>3.5437539641306099E-4</v>
      </c>
      <c r="M1244" s="53">
        <v>-2.65766136171206E-2</v>
      </c>
      <c r="N1244" s="53">
        <v>9.7326725685461996E-2</v>
      </c>
      <c r="O1244" s="53">
        <v>4.0903381048679202E-2</v>
      </c>
      <c r="P1244" s="53">
        <v>4.19634793081641E-4</v>
      </c>
      <c r="Q1244" s="53" t="s">
        <v>158</v>
      </c>
    </row>
    <row r="1245" spans="1:17" x14ac:dyDescent="0.2">
      <c r="A1245" s="53" t="s">
        <v>90</v>
      </c>
      <c r="B1245" s="53">
        <v>14000001</v>
      </c>
      <c r="C1245" s="53">
        <v>15000000</v>
      </c>
      <c r="D1245" s="53">
        <v>14500000</v>
      </c>
      <c r="E1245" s="53">
        <v>0.15245403664577001</v>
      </c>
      <c r="F1245" s="53">
        <v>5.6257715650362698E-4</v>
      </c>
      <c r="G1245" s="53">
        <v>5.6450017199862401E-4</v>
      </c>
      <c r="H1245" s="53">
        <v>0.99659341911590804</v>
      </c>
      <c r="I1245" s="53">
        <v>1.5508731903203099</v>
      </c>
      <c r="J1245" s="53">
        <v>1.8831669698450599</v>
      </c>
      <c r="K1245" s="53">
        <v>1.6966306328772101</v>
      </c>
      <c r="L1245" s="53">
        <v>4.29662112935062E-4</v>
      </c>
      <c r="M1245" s="53">
        <v>-2.3505662760306099E-2</v>
      </c>
      <c r="N1245" s="53">
        <v>6.5994207375323799E-2</v>
      </c>
      <c r="O1245" s="53">
        <v>-1.0405385318137199E-3</v>
      </c>
      <c r="P1245" s="53">
        <v>5.59849876703008E-4</v>
      </c>
      <c r="Q1245" s="53" t="s">
        <v>163</v>
      </c>
    </row>
    <row r="1246" spans="1:17" x14ac:dyDescent="0.2">
      <c r="A1246" s="53" t="s">
        <v>90</v>
      </c>
      <c r="B1246" s="53">
        <v>14100001</v>
      </c>
      <c r="C1246" s="53">
        <v>15100000</v>
      </c>
      <c r="D1246" s="53">
        <v>14600000</v>
      </c>
      <c r="E1246" s="53">
        <v>0.10211332928141</v>
      </c>
      <c r="F1246" s="53">
        <v>6.3407019092019104E-4</v>
      </c>
      <c r="G1246" s="53">
        <v>6.98231707946336E-4</v>
      </c>
      <c r="H1246" s="53">
        <v>0.90810856010125995</v>
      </c>
      <c r="I1246" s="53">
        <v>1.5135156994135801</v>
      </c>
      <c r="J1246" s="53">
        <v>1.87262202291211</v>
      </c>
      <c r="K1246" s="53">
        <v>1.69659662269364</v>
      </c>
      <c r="L1246" s="53">
        <v>4.8604032313551902E-4</v>
      </c>
      <c r="M1246" s="53">
        <v>9.3862366866420792E-3</v>
      </c>
      <c r="N1246" s="53">
        <v>0.143548807859634</v>
      </c>
      <c r="O1246" s="53">
        <v>8.4199451103371403E-2</v>
      </c>
      <c r="P1246" s="53">
        <v>6.8711845414725996E-4</v>
      </c>
      <c r="Q1246" s="53" t="s">
        <v>163</v>
      </c>
    </row>
    <row r="1247" spans="1:17" x14ac:dyDescent="0.2">
      <c r="A1247" s="53" t="s">
        <v>90</v>
      </c>
      <c r="B1247" s="53">
        <v>14200001</v>
      </c>
      <c r="C1247" s="53">
        <v>15200000</v>
      </c>
      <c r="D1247" s="53">
        <v>14700000</v>
      </c>
      <c r="E1247" s="53">
        <v>7.4985637141621306E-2</v>
      </c>
      <c r="F1247" s="53">
        <v>6.8695902169725695E-4</v>
      </c>
      <c r="G1247" s="53">
        <v>7.8153466632266899E-4</v>
      </c>
      <c r="H1247" s="53">
        <v>0.87898726863849097</v>
      </c>
      <c r="I1247" s="53">
        <v>1.46446631792463</v>
      </c>
      <c r="J1247" s="53">
        <v>1.8547126024273199</v>
      </c>
      <c r="K1247" s="53">
        <v>1.6917153414292301</v>
      </c>
      <c r="L1247" s="53">
        <v>5.2898369458202396E-4</v>
      </c>
      <c r="M1247" s="53">
        <v>-6.8935638384844599E-3</v>
      </c>
      <c r="N1247" s="53">
        <v>0.10413586933051799</v>
      </c>
      <c r="O1247" s="53">
        <v>4.0658444347411199E-2</v>
      </c>
      <c r="P1247" s="53">
        <v>7.7202326847686405E-4</v>
      </c>
      <c r="Q1247" s="53" t="s">
        <v>163</v>
      </c>
    </row>
    <row r="1248" spans="1:17" x14ac:dyDescent="0.2">
      <c r="A1248" s="53" t="s">
        <v>90</v>
      </c>
      <c r="B1248" s="53">
        <v>14300001</v>
      </c>
      <c r="C1248" s="53">
        <v>15300000</v>
      </c>
      <c r="D1248" s="53">
        <v>14800000</v>
      </c>
      <c r="E1248" s="53">
        <v>2.48832331675529E-2</v>
      </c>
      <c r="F1248" s="53">
        <v>7.2229325168295805E-4</v>
      </c>
      <c r="G1248" s="53">
        <v>8.76864525283798E-4</v>
      </c>
      <c r="H1248" s="53">
        <v>0.82372274263140799</v>
      </c>
      <c r="I1248" s="53">
        <v>1.4010276784958899</v>
      </c>
      <c r="J1248" s="53">
        <v>1.8399308599719599</v>
      </c>
      <c r="K1248" s="53">
        <v>1.6938396171882</v>
      </c>
      <c r="L1248" s="53">
        <v>5.6084224136358904E-4</v>
      </c>
      <c r="M1248" s="53">
        <v>3.0264508624829801E-2</v>
      </c>
      <c r="N1248" s="53">
        <v>0.16772573977390101</v>
      </c>
      <c r="O1248" s="53">
        <v>0.10588636601715599</v>
      </c>
      <c r="P1248" s="53">
        <v>8.5864589812235405E-4</v>
      </c>
      <c r="Q1248" s="53" t="s">
        <v>262</v>
      </c>
    </row>
    <row r="1249" spans="1:17" x14ac:dyDescent="0.2">
      <c r="A1249" s="53" t="s">
        <v>90</v>
      </c>
      <c r="B1249" s="53">
        <v>44400001</v>
      </c>
      <c r="C1249" s="53">
        <v>45400000</v>
      </c>
      <c r="D1249" s="53">
        <v>44900000</v>
      </c>
      <c r="E1249" s="53">
        <v>0</v>
      </c>
      <c r="F1249" s="53">
        <v>9.0400346826376198E-4</v>
      </c>
      <c r="G1249" s="53">
        <v>1.1329869373660399E-3</v>
      </c>
      <c r="H1249" s="53">
        <v>0.79789399016848594</v>
      </c>
      <c r="I1249" s="53">
        <v>1.2516605935426099</v>
      </c>
      <c r="J1249" s="53">
        <v>1.79770235606533</v>
      </c>
      <c r="K1249" s="53">
        <v>1.6901498530222001</v>
      </c>
      <c r="L1249" s="53">
        <v>7.26873866011307E-4</v>
      </c>
      <c r="M1249" s="53">
        <v>0.257576665606842</v>
      </c>
      <c r="N1249" s="53">
        <v>0.48382331141262502</v>
      </c>
      <c r="O1249" s="53">
        <v>0.41067098924597301</v>
      </c>
      <c r="P1249" s="53">
        <v>1.05415990554009E-3</v>
      </c>
      <c r="Q1249" s="53" t="s">
        <v>915</v>
      </c>
    </row>
    <row r="1250" spans="1:17" x14ac:dyDescent="0.2">
      <c r="A1250" s="53" t="s">
        <v>90</v>
      </c>
      <c r="B1250" s="53">
        <v>44500001</v>
      </c>
      <c r="C1250" s="53">
        <v>45500000</v>
      </c>
      <c r="D1250" s="53">
        <v>45000000</v>
      </c>
      <c r="E1250" s="53">
        <v>0</v>
      </c>
      <c r="F1250" s="53">
        <v>8.5256235806676999E-4</v>
      </c>
      <c r="G1250" s="53">
        <v>1.09359230939339E-3</v>
      </c>
      <c r="H1250" s="53">
        <v>0.77959798248735102</v>
      </c>
      <c r="I1250" s="53">
        <v>1.2637885971798799</v>
      </c>
      <c r="J1250" s="53">
        <v>1.8034153891228299</v>
      </c>
      <c r="K1250" s="53">
        <v>1.69275920041342</v>
      </c>
      <c r="L1250" s="53">
        <v>6.8294537526661196E-4</v>
      </c>
      <c r="M1250" s="53">
        <v>0.28923022874794602</v>
      </c>
      <c r="N1250" s="53">
        <v>0.50256518696807195</v>
      </c>
      <c r="O1250" s="53">
        <v>0.42041647228177598</v>
      </c>
      <c r="P1250" s="53">
        <v>1.0103783529215201E-3</v>
      </c>
      <c r="Q1250" s="53" t="s">
        <v>916</v>
      </c>
    </row>
    <row r="1251" spans="1:17" x14ac:dyDescent="0.2">
      <c r="A1251" s="53" t="s">
        <v>90</v>
      </c>
      <c r="B1251" s="53">
        <v>49700001</v>
      </c>
      <c r="C1251" s="53">
        <v>50700000</v>
      </c>
      <c r="D1251" s="53">
        <v>50200000</v>
      </c>
      <c r="E1251" s="53">
        <v>0</v>
      </c>
      <c r="F1251" s="53">
        <v>4.65800473219591E-4</v>
      </c>
      <c r="G1251" s="53">
        <v>5.6824277681382903E-4</v>
      </c>
      <c r="H1251" s="53">
        <v>0.81972088731397896</v>
      </c>
      <c r="I1251" s="53">
        <v>1.2776792715935601</v>
      </c>
      <c r="J1251" s="53">
        <v>1.8133908245824499</v>
      </c>
      <c r="K1251" s="53">
        <v>1.70603707260001</v>
      </c>
      <c r="L1251" s="53">
        <v>3.6345795142748001E-4</v>
      </c>
      <c r="M1251" s="53">
        <v>-5.6662150719950698E-2</v>
      </c>
      <c r="N1251" s="53">
        <v>0.483337511700134</v>
      </c>
      <c r="O1251" s="53">
        <v>0.55401818354684296</v>
      </c>
      <c r="P1251" s="53">
        <v>5.6832441866943705E-4</v>
      </c>
      <c r="Q1251" s="53" t="s">
        <v>917</v>
      </c>
    </row>
    <row r="1252" spans="1:17" x14ac:dyDescent="0.2">
      <c r="A1252" s="53" t="s">
        <v>90</v>
      </c>
      <c r="B1252" s="53">
        <v>49800001</v>
      </c>
      <c r="C1252" s="53">
        <v>50800000</v>
      </c>
      <c r="D1252" s="53">
        <v>50300000</v>
      </c>
      <c r="E1252" s="53">
        <v>0</v>
      </c>
      <c r="F1252" s="53">
        <v>5.2045374919198399E-4</v>
      </c>
      <c r="G1252" s="53">
        <v>6.3204435920117001E-4</v>
      </c>
      <c r="H1252" s="53">
        <v>0.82344497125134797</v>
      </c>
      <c r="I1252" s="53">
        <v>1.40383061756293</v>
      </c>
      <c r="J1252" s="53">
        <v>1.8398771923794</v>
      </c>
      <c r="K1252" s="53">
        <v>1.68538809150882</v>
      </c>
      <c r="L1252" s="53">
        <v>4.0783474917541201E-4</v>
      </c>
      <c r="M1252" s="53">
        <v>7.6250299922526105E-2</v>
      </c>
      <c r="N1252" s="53">
        <v>0.56104342309948996</v>
      </c>
      <c r="O1252" s="53">
        <v>0.59371866964894604</v>
      </c>
      <c r="P1252" s="53">
        <v>6.1266660654182099E-4</v>
      </c>
      <c r="Q1252" s="53" t="s">
        <v>263</v>
      </c>
    </row>
    <row r="1253" spans="1:17" x14ac:dyDescent="0.2">
      <c r="A1253" s="53" t="s">
        <v>90</v>
      </c>
      <c r="B1253" s="53">
        <v>49900001</v>
      </c>
      <c r="C1253" s="53">
        <v>50900000</v>
      </c>
      <c r="D1253" s="53">
        <v>50400000</v>
      </c>
      <c r="E1253" s="53">
        <v>0</v>
      </c>
      <c r="F1253" s="53">
        <v>5.5332808400749601E-4</v>
      </c>
      <c r="G1253" s="53">
        <v>6.7429840116883496E-4</v>
      </c>
      <c r="H1253" s="53">
        <v>0.82059824411321802</v>
      </c>
      <c r="I1253" s="53">
        <v>1.3734189181865799</v>
      </c>
      <c r="J1253" s="53">
        <v>1.8347484490911099</v>
      </c>
      <c r="K1253" s="53">
        <v>1.69059462392166</v>
      </c>
      <c r="L1253" s="53">
        <v>4.3566592867485198E-4</v>
      </c>
      <c r="M1253" s="53">
        <v>5.5993240685565E-2</v>
      </c>
      <c r="N1253" s="53">
        <v>0.61257753031053996</v>
      </c>
      <c r="O1253" s="53">
        <v>0.66964008359117599</v>
      </c>
      <c r="P1253" s="53">
        <v>6.5665599774915805E-4</v>
      </c>
      <c r="Q1253" s="53" t="s">
        <v>263</v>
      </c>
    </row>
    <row r="1254" spans="1:17" x14ac:dyDescent="0.2">
      <c r="A1254" s="53" t="s">
        <v>90</v>
      </c>
      <c r="B1254" s="53">
        <v>50000001</v>
      </c>
      <c r="C1254" s="53">
        <v>51000000</v>
      </c>
      <c r="D1254" s="53">
        <v>50500000</v>
      </c>
      <c r="E1254" s="53">
        <v>0</v>
      </c>
      <c r="F1254" s="53">
        <v>7.2882943641325998E-4</v>
      </c>
      <c r="G1254" s="53">
        <v>9.2811480908152699E-4</v>
      </c>
      <c r="H1254" s="53">
        <v>0.78527939569730398</v>
      </c>
      <c r="I1254" s="53">
        <v>1.4405238084410501</v>
      </c>
      <c r="J1254" s="53">
        <v>1.83130728058963</v>
      </c>
      <c r="K1254" s="53">
        <v>1.65640927042887</v>
      </c>
      <c r="L1254" s="53">
        <v>5.5505737430579401E-4</v>
      </c>
      <c r="M1254" s="53">
        <v>0.46990978425211499</v>
      </c>
      <c r="N1254" s="53">
        <v>0.86602367997543295</v>
      </c>
      <c r="O1254" s="53">
        <v>0.80804731700521104</v>
      </c>
      <c r="P1254" s="53">
        <v>8.2407169636326404E-4</v>
      </c>
      <c r="Q1254" s="53" t="s">
        <v>918</v>
      </c>
    </row>
    <row r="1255" spans="1:17" x14ac:dyDescent="0.2">
      <c r="A1255" s="53" t="s">
        <v>90</v>
      </c>
      <c r="B1255" s="53">
        <v>58500001</v>
      </c>
      <c r="C1255" s="53">
        <v>59500000</v>
      </c>
      <c r="D1255" s="53">
        <v>59000000</v>
      </c>
      <c r="E1255" s="53">
        <v>0</v>
      </c>
      <c r="F1255" s="53">
        <v>6.8009854345001401E-4</v>
      </c>
      <c r="G1255" s="53">
        <v>8.7200412515760803E-4</v>
      </c>
      <c r="H1255" s="53">
        <v>0.77992583272136595</v>
      </c>
      <c r="I1255" s="53">
        <v>1.58681949246785</v>
      </c>
      <c r="J1255" s="53">
        <v>1.89126430883009</v>
      </c>
      <c r="K1255" s="53">
        <v>1.6804702363069799</v>
      </c>
      <c r="L1255" s="53">
        <v>5.1848528218383604E-4</v>
      </c>
      <c r="M1255" s="53">
        <v>-6.6033517800555802E-2</v>
      </c>
      <c r="N1255" s="53">
        <v>0.172047856802545</v>
      </c>
      <c r="O1255" s="53">
        <v>0.15542949411856299</v>
      </c>
      <c r="P1255" s="53">
        <v>8.7393127504470001E-4</v>
      </c>
      <c r="Q1255" s="53" t="s">
        <v>919</v>
      </c>
    </row>
    <row r="1256" spans="1:17" x14ac:dyDescent="0.2">
      <c r="A1256" s="53" t="s">
        <v>90</v>
      </c>
      <c r="B1256" s="53">
        <v>59800001</v>
      </c>
      <c r="C1256" s="53">
        <v>60800000</v>
      </c>
      <c r="D1256" s="53">
        <v>60300000</v>
      </c>
      <c r="E1256" s="53">
        <v>0</v>
      </c>
      <c r="F1256" s="53">
        <v>2.3518616231807399E-3</v>
      </c>
      <c r="G1256" s="53">
        <v>3.0010220118374901E-3</v>
      </c>
      <c r="H1256" s="53">
        <v>0.78368689529895297</v>
      </c>
      <c r="I1256" s="53">
        <v>1.08081668461141</v>
      </c>
      <c r="J1256" s="53">
        <v>1.27332458248017</v>
      </c>
      <c r="K1256" s="53">
        <v>1.0619607666342701</v>
      </c>
      <c r="L1256" s="53">
        <v>1.88525824869628E-3</v>
      </c>
      <c r="M1256" s="53">
        <v>-0.211606940910427</v>
      </c>
      <c r="N1256" s="53">
        <v>-1.1442212521000099E-2</v>
      </c>
      <c r="O1256" s="53">
        <v>-1.52333444800471E-2</v>
      </c>
      <c r="P1256" s="53">
        <v>3.1156378091279999E-3</v>
      </c>
      <c r="Q1256" s="53" t="s">
        <v>106</v>
      </c>
    </row>
    <row r="1257" spans="1:17" x14ac:dyDescent="0.2">
      <c r="A1257" s="53" t="s">
        <v>90</v>
      </c>
      <c r="B1257" s="53">
        <v>59900001</v>
      </c>
      <c r="C1257" s="53">
        <v>60900000</v>
      </c>
      <c r="D1257" s="53">
        <v>60400000</v>
      </c>
      <c r="E1257" s="53">
        <v>0</v>
      </c>
      <c r="F1257" s="53">
        <v>2.4790954258160098E-3</v>
      </c>
      <c r="G1257" s="53">
        <v>2.7849696204895898E-3</v>
      </c>
      <c r="H1257" s="53">
        <v>0.890169647660355</v>
      </c>
      <c r="I1257" s="53">
        <v>1.3013152540851201</v>
      </c>
      <c r="J1257" s="53">
        <v>1.40656192531603</v>
      </c>
      <c r="K1257" s="53">
        <v>1.13742729141848</v>
      </c>
      <c r="L1257" s="53">
        <v>1.9121249966911301E-3</v>
      </c>
      <c r="M1257" s="53">
        <v>-0.41140754768425902</v>
      </c>
      <c r="N1257" s="53">
        <v>-0.34510545145962601</v>
      </c>
      <c r="O1257" s="53">
        <v>-0.35555357457878101</v>
      </c>
      <c r="P1257" s="53">
        <v>3.0423444574459498E-3</v>
      </c>
      <c r="Q1257" s="53" t="s">
        <v>106</v>
      </c>
    </row>
    <row r="1258" spans="1:17" x14ac:dyDescent="0.2">
      <c r="A1258" s="53" t="s">
        <v>90</v>
      </c>
      <c r="B1258" s="53">
        <v>60000001</v>
      </c>
      <c r="C1258" s="53">
        <v>61000000</v>
      </c>
      <c r="D1258" s="53">
        <v>60500000</v>
      </c>
      <c r="E1258" s="53">
        <v>2.2329508639195002E-3</v>
      </c>
      <c r="F1258" s="53">
        <v>2.5255776574732501E-3</v>
      </c>
      <c r="G1258" s="53">
        <v>2.6800221345991502E-3</v>
      </c>
      <c r="H1258" s="53">
        <v>0.94237193971944599</v>
      </c>
      <c r="I1258" s="53">
        <v>1.42761367291129</v>
      </c>
      <c r="J1258" s="53">
        <v>1.49998217344725</v>
      </c>
      <c r="K1258" s="53">
        <v>1.2054335006894199</v>
      </c>
      <c r="L1258" s="53">
        <v>1.9067186602240501E-3</v>
      </c>
      <c r="M1258" s="53">
        <v>-0.46389314097199702</v>
      </c>
      <c r="N1258" s="53">
        <v>-0.469295588886743</v>
      </c>
      <c r="O1258" s="53">
        <v>-0.49211831360199898</v>
      </c>
      <c r="P1258" s="53">
        <v>2.9742860022250101E-3</v>
      </c>
      <c r="Q1258" s="53" t="s">
        <v>101</v>
      </c>
    </row>
    <row r="1259" spans="1:17" x14ac:dyDescent="0.2">
      <c r="A1259" s="53" t="s">
        <v>90</v>
      </c>
      <c r="B1259" s="53">
        <v>60100001</v>
      </c>
      <c r="C1259" s="53">
        <v>61100000</v>
      </c>
      <c r="D1259" s="53">
        <v>60600000</v>
      </c>
      <c r="E1259" s="53">
        <v>5.6211414037520297E-3</v>
      </c>
      <c r="F1259" s="53">
        <v>2.4892665063694498E-3</v>
      </c>
      <c r="G1259" s="53">
        <v>2.6630157665433998E-3</v>
      </c>
      <c r="H1259" s="53">
        <v>0.93475470090833301</v>
      </c>
      <c r="I1259" s="53">
        <v>1.3704916069001201</v>
      </c>
      <c r="J1259" s="53">
        <v>1.44471929868098</v>
      </c>
      <c r="K1259" s="53">
        <v>1.1583222878031501</v>
      </c>
      <c r="L1259" s="53">
        <v>1.8979249874806899E-3</v>
      </c>
      <c r="M1259" s="53">
        <v>-0.50135294381745998</v>
      </c>
      <c r="N1259" s="53">
        <v>-0.48089386196030098</v>
      </c>
      <c r="O1259" s="53">
        <v>-0.489988057438841</v>
      </c>
      <c r="P1259" s="53">
        <v>2.9854718561845E-3</v>
      </c>
      <c r="Q1259" s="53" t="s">
        <v>101</v>
      </c>
    </row>
    <row r="1260" spans="1:17" x14ac:dyDescent="0.2">
      <c r="A1260" s="53" t="s">
        <v>90</v>
      </c>
      <c r="B1260" s="53">
        <v>60200001</v>
      </c>
      <c r="C1260" s="53">
        <v>61200000</v>
      </c>
      <c r="D1260" s="53">
        <v>60700000</v>
      </c>
      <c r="E1260" s="53">
        <v>2.3413708475739101E-3</v>
      </c>
      <c r="F1260" s="53">
        <v>2.4503420972818001E-3</v>
      </c>
      <c r="G1260" s="53">
        <v>2.7407115942536999E-3</v>
      </c>
      <c r="H1260" s="53">
        <v>0.89405324603263503</v>
      </c>
      <c r="I1260" s="53">
        <v>1.2281463323883599</v>
      </c>
      <c r="J1260" s="53">
        <v>1.3410847113921101</v>
      </c>
      <c r="K1260" s="53">
        <v>1.0861287128664301</v>
      </c>
      <c r="L1260" s="53">
        <v>1.9149206276811799E-3</v>
      </c>
      <c r="M1260" s="53">
        <v>-0.39848889595530002</v>
      </c>
      <c r="N1260" s="53">
        <v>-0.339976421062195</v>
      </c>
      <c r="O1260" s="53">
        <v>-0.354773040333623</v>
      </c>
      <c r="P1260" s="53">
        <v>2.9904001594353298E-3</v>
      </c>
      <c r="Q1260" s="53" t="s">
        <v>101</v>
      </c>
    </row>
    <row r="1261" spans="1:17" x14ac:dyDescent="0.2">
      <c r="A1261" s="53" t="s">
        <v>90</v>
      </c>
      <c r="B1261" s="53">
        <v>60300001</v>
      </c>
      <c r="C1261" s="53">
        <v>61300000</v>
      </c>
      <c r="D1261" s="53">
        <v>60800000</v>
      </c>
      <c r="E1261" s="53">
        <v>5.30320873247225E-4</v>
      </c>
      <c r="F1261" s="53">
        <v>2.4592293159454901E-3</v>
      </c>
      <c r="G1261" s="53">
        <v>2.7478599488402898E-3</v>
      </c>
      <c r="H1261" s="53">
        <v>0.89496166534374699</v>
      </c>
      <c r="I1261" s="53">
        <v>1.2071081678851701</v>
      </c>
      <c r="J1261" s="53">
        <v>1.31595772285736</v>
      </c>
      <c r="K1261" s="53">
        <v>1.06275832548547</v>
      </c>
      <c r="L1261" s="53">
        <v>1.92804233644456E-3</v>
      </c>
      <c r="M1261" s="53">
        <v>-0.44092007095720398</v>
      </c>
      <c r="N1261" s="53">
        <v>-0.45184356172279599</v>
      </c>
      <c r="O1261" s="53">
        <v>-0.48016433676853498</v>
      </c>
      <c r="P1261" s="53">
        <v>3.03153439750433E-3</v>
      </c>
      <c r="Q1261" s="53" t="s">
        <v>101</v>
      </c>
    </row>
    <row r="1262" spans="1:17" x14ac:dyDescent="0.2">
      <c r="A1262" s="53" t="s">
        <v>90</v>
      </c>
      <c r="B1262" s="53">
        <v>60400001</v>
      </c>
      <c r="C1262" s="53">
        <v>61400000</v>
      </c>
      <c r="D1262" s="53">
        <v>60900000</v>
      </c>
      <c r="E1262" s="53">
        <v>2.5286000544324501E-3</v>
      </c>
      <c r="F1262" s="53">
        <v>2.5835970320529102E-3</v>
      </c>
      <c r="G1262" s="53">
        <v>2.85889838972517E-3</v>
      </c>
      <c r="H1262" s="53">
        <v>0.90370369277142304</v>
      </c>
      <c r="I1262" s="53">
        <v>1.21274693764495</v>
      </c>
      <c r="J1262" s="53">
        <v>1.33296902246579</v>
      </c>
      <c r="K1262" s="53">
        <v>1.08353184032725</v>
      </c>
      <c r="L1262" s="53">
        <v>2.02430550994278E-3</v>
      </c>
      <c r="M1262" s="53">
        <v>-0.35519950908695702</v>
      </c>
      <c r="N1262" s="53">
        <v>-0.390247719140347</v>
      </c>
      <c r="O1262" s="53">
        <v>-0.43972679598977898</v>
      </c>
      <c r="P1262" s="53">
        <v>3.0844623116983798E-3</v>
      </c>
      <c r="Q1262" s="53" t="s">
        <v>109</v>
      </c>
    </row>
    <row r="1263" spans="1:17" x14ac:dyDescent="0.2">
      <c r="A1263" s="53" t="s">
        <v>90</v>
      </c>
      <c r="B1263" s="53">
        <v>60500001</v>
      </c>
      <c r="C1263" s="53">
        <v>61500000</v>
      </c>
      <c r="D1263" s="53">
        <v>61000000</v>
      </c>
      <c r="E1263" s="53">
        <v>0</v>
      </c>
      <c r="F1263" s="53">
        <v>2.8085487318237302E-3</v>
      </c>
      <c r="G1263" s="53">
        <v>3.0942299598406401E-3</v>
      </c>
      <c r="H1263" s="53">
        <v>0.90767291645265302</v>
      </c>
      <c r="I1263" s="53">
        <v>1.26435971735206</v>
      </c>
      <c r="J1263" s="53">
        <v>1.38100009679054</v>
      </c>
      <c r="K1263" s="53">
        <v>1.12336787472474</v>
      </c>
      <c r="L1263" s="53">
        <v>2.1795056322743002E-3</v>
      </c>
      <c r="M1263" s="53">
        <v>-0.26299627083654697</v>
      </c>
      <c r="N1263" s="53">
        <v>-0.27201825295721799</v>
      </c>
      <c r="O1263" s="53">
        <v>-0.32893256979887803</v>
      </c>
      <c r="P1263" s="53">
        <v>3.2602983967009299E-3</v>
      </c>
      <c r="Q1263" s="53" t="s">
        <v>109</v>
      </c>
    </row>
    <row r="1264" spans="1:17" x14ac:dyDescent="0.2">
      <c r="A1264" s="53" t="s">
        <v>90</v>
      </c>
      <c r="B1264" s="53">
        <v>60600001</v>
      </c>
      <c r="C1264" s="53">
        <v>61600000</v>
      </c>
      <c r="D1264" s="53">
        <v>61100000</v>
      </c>
      <c r="E1264" s="53">
        <v>0</v>
      </c>
      <c r="F1264" s="53">
        <v>2.8387691896338998E-3</v>
      </c>
      <c r="G1264" s="53">
        <v>3.1394683347268498E-3</v>
      </c>
      <c r="H1264" s="53">
        <v>0.90421972352235502</v>
      </c>
      <c r="I1264" s="53">
        <v>1.26821805128626</v>
      </c>
      <c r="J1264" s="53">
        <v>1.3969115830129899</v>
      </c>
      <c r="K1264" s="53">
        <v>1.1421546532852</v>
      </c>
      <c r="L1264" s="53">
        <v>2.2019245177189702E-3</v>
      </c>
      <c r="M1264" s="53">
        <v>-0.238865735563977</v>
      </c>
      <c r="N1264" s="53">
        <v>-0.23418358184131599</v>
      </c>
      <c r="O1264" s="53">
        <v>-0.291056378475118</v>
      </c>
      <c r="P1264" s="53">
        <v>3.2884347990707499E-3</v>
      </c>
      <c r="Q1264" s="53" t="s">
        <v>109</v>
      </c>
    </row>
    <row r="1265" spans="1:17" x14ac:dyDescent="0.2">
      <c r="A1265" s="53" t="s">
        <v>90</v>
      </c>
      <c r="B1265" s="53">
        <v>60700001</v>
      </c>
      <c r="C1265" s="53">
        <v>61700000</v>
      </c>
      <c r="D1265" s="53">
        <v>61200000</v>
      </c>
      <c r="E1265" s="53">
        <v>0</v>
      </c>
      <c r="F1265" s="53">
        <v>3.0342413419913402E-3</v>
      </c>
      <c r="G1265" s="53">
        <v>3.37854675115047E-3</v>
      </c>
      <c r="H1265" s="53">
        <v>0.89809067788039798</v>
      </c>
      <c r="I1265" s="53">
        <v>1.22850785624201</v>
      </c>
      <c r="J1265" s="53">
        <v>1.3579352892258101</v>
      </c>
      <c r="K1265" s="53">
        <v>1.1089920902846699</v>
      </c>
      <c r="L1265" s="53">
        <v>2.3701802408187E-3</v>
      </c>
      <c r="M1265" s="53">
        <v>-0.186893428769183</v>
      </c>
      <c r="N1265" s="53">
        <v>-0.14452320312740199</v>
      </c>
      <c r="O1265" s="53">
        <v>-0.198862356315578</v>
      </c>
      <c r="P1265" s="53">
        <v>3.4938527861171601E-3</v>
      </c>
      <c r="Q1265" s="53" t="s">
        <v>118</v>
      </c>
    </row>
    <row r="1266" spans="1:17" x14ac:dyDescent="0.2">
      <c r="A1266" s="53" t="s">
        <v>90</v>
      </c>
      <c r="B1266" s="53">
        <v>60800001</v>
      </c>
      <c r="C1266" s="53">
        <v>61800000</v>
      </c>
      <c r="D1266" s="53">
        <v>61300000</v>
      </c>
      <c r="E1266" s="53">
        <v>0</v>
      </c>
      <c r="F1266" s="53">
        <v>3.0045522972125898E-3</v>
      </c>
      <c r="G1266" s="53">
        <v>3.6172334039627401E-3</v>
      </c>
      <c r="H1266" s="53">
        <v>0.83062162754580704</v>
      </c>
      <c r="I1266" s="53">
        <v>1.09185821075324</v>
      </c>
      <c r="J1266" s="53">
        <v>1.2476829531952001</v>
      </c>
      <c r="K1266" s="53">
        <v>1.0254478851725899</v>
      </c>
      <c r="L1266" s="53">
        <v>2.40566048669201E-3</v>
      </c>
      <c r="M1266" s="53">
        <v>-3.3722446265760903E-2</v>
      </c>
      <c r="N1266" s="53">
        <v>5.67956135909886E-2</v>
      </c>
      <c r="O1266" s="53">
        <v>-8.4658842325159907E-3</v>
      </c>
      <c r="P1266" s="53">
        <v>3.6041084412356001E-3</v>
      </c>
      <c r="Q1266" s="53" t="s">
        <v>156</v>
      </c>
    </row>
    <row r="1267" spans="1:17" x14ac:dyDescent="0.2">
      <c r="A1267" s="53" t="s">
        <v>91</v>
      </c>
      <c r="B1267" s="53">
        <v>800001</v>
      </c>
      <c r="C1267" s="53">
        <v>1800000</v>
      </c>
      <c r="D1267" s="53">
        <v>1300000</v>
      </c>
      <c r="E1267" s="53">
        <v>0</v>
      </c>
      <c r="F1267" s="53">
        <v>1.5340168707109901E-3</v>
      </c>
      <c r="G1267" s="53">
        <v>1.9735807981835799E-3</v>
      </c>
      <c r="H1267" s="53">
        <v>0.77727594032271197</v>
      </c>
      <c r="I1267" s="53">
        <v>1.59294311546583</v>
      </c>
      <c r="J1267" s="53">
        <v>1.85915778745867</v>
      </c>
      <c r="K1267" s="53">
        <v>1.63384010830113</v>
      </c>
      <c r="L1267" s="53">
        <v>1.1576565782416301E-3</v>
      </c>
      <c r="M1267" s="53">
        <v>0.60038601983917494</v>
      </c>
      <c r="N1267" s="53">
        <v>0.72156819575606501</v>
      </c>
      <c r="O1267" s="53">
        <v>0.56139293094174203</v>
      </c>
      <c r="P1267" s="53">
        <v>1.7056848768149499E-3</v>
      </c>
      <c r="Q1267" s="53" t="s">
        <v>920</v>
      </c>
    </row>
    <row r="1268" spans="1:17" x14ac:dyDescent="0.2">
      <c r="A1268" s="53" t="s">
        <v>91</v>
      </c>
      <c r="B1268" s="53">
        <v>900001</v>
      </c>
      <c r="C1268" s="53">
        <v>1900000</v>
      </c>
      <c r="D1268" s="53">
        <v>1400000</v>
      </c>
      <c r="E1268" s="53">
        <v>0</v>
      </c>
      <c r="F1268" s="53">
        <v>1.55450866731308E-3</v>
      </c>
      <c r="G1268" s="53">
        <v>1.9951924063896201E-3</v>
      </c>
      <c r="H1268" s="53">
        <v>0.77912719712382295</v>
      </c>
      <c r="I1268" s="53">
        <v>1.58632504827993</v>
      </c>
      <c r="J1268" s="53">
        <v>1.8564290771841401</v>
      </c>
      <c r="K1268" s="53">
        <v>1.6330482926452901</v>
      </c>
      <c r="L1268" s="53">
        <v>1.17521066111154E-3</v>
      </c>
      <c r="M1268" s="53">
        <v>0.56981764562957604</v>
      </c>
      <c r="N1268" s="53">
        <v>0.69765597318642403</v>
      </c>
      <c r="O1268" s="53">
        <v>0.54446994274168203</v>
      </c>
      <c r="P1268" s="53">
        <v>1.7353379097527E-3</v>
      </c>
      <c r="Q1268" s="53" t="s">
        <v>920</v>
      </c>
    </row>
    <row r="1269" spans="1:17" x14ac:dyDescent="0.2">
      <c r="A1269" s="53" t="s">
        <v>91</v>
      </c>
      <c r="B1269" s="53">
        <v>35900001</v>
      </c>
      <c r="C1269" s="53">
        <v>36900000</v>
      </c>
      <c r="D1269" s="53">
        <v>36400000</v>
      </c>
      <c r="E1269" s="53">
        <v>0</v>
      </c>
      <c r="F1269" s="53">
        <v>9.0274578199578198E-4</v>
      </c>
      <c r="G1269" s="53">
        <v>1.1356681171082099E-3</v>
      </c>
      <c r="H1269" s="53">
        <v>0.79490281394398399</v>
      </c>
      <c r="I1269" s="53">
        <v>1.41092445633097</v>
      </c>
      <c r="J1269" s="53">
        <v>1.8426313709093001</v>
      </c>
      <c r="K1269" s="53">
        <v>1.6866422828673899</v>
      </c>
      <c r="L1269" s="53">
        <v>7.0164568139100697E-4</v>
      </c>
      <c r="M1269" s="53">
        <v>0.43077420041272302</v>
      </c>
      <c r="N1269" s="53">
        <v>0.54854531709285304</v>
      </c>
      <c r="O1269" s="53">
        <v>0.415052455407177</v>
      </c>
      <c r="P1269" s="53">
        <v>1.01708882477414E-3</v>
      </c>
      <c r="Q1269" s="53" t="s">
        <v>921</v>
      </c>
    </row>
    <row r="1270" spans="1:17" x14ac:dyDescent="0.2">
      <c r="A1270" s="53" t="s">
        <v>91</v>
      </c>
      <c r="B1270" s="53">
        <v>39300001</v>
      </c>
      <c r="C1270" s="53">
        <v>40300000</v>
      </c>
      <c r="D1270" s="53">
        <v>39800000</v>
      </c>
      <c r="E1270" s="53">
        <v>0</v>
      </c>
      <c r="F1270" s="53">
        <v>1.0329797570077001E-3</v>
      </c>
      <c r="G1270" s="53">
        <v>1.32646385228119E-3</v>
      </c>
      <c r="H1270" s="53">
        <v>0.77874700862087598</v>
      </c>
      <c r="I1270" s="53">
        <v>1.20787766103714</v>
      </c>
      <c r="J1270" s="53">
        <v>1.73020813729663</v>
      </c>
      <c r="K1270" s="53">
        <v>1.6200342535523899</v>
      </c>
      <c r="L1270" s="53">
        <v>8.24210066830949E-4</v>
      </c>
      <c r="M1270" s="53">
        <v>0.35369450121128099</v>
      </c>
      <c r="N1270" s="53">
        <v>0.634952454726049</v>
      </c>
      <c r="O1270" s="53">
        <v>0.56200763133323295</v>
      </c>
      <c r="P1270" s="53">
        <v>1.2084691887822899E-3</v>
      </c>
      <c r="Q1270" s="53" t="s">
        <v>922</v>
      </c>
    </row>
    <row r="1271" spans="1:17" x14ac:dyDescent="0.2">
      <c r="A1271" s="53" t="s">
        <v>91</v>
      </c>
      <c r="B1271" s="53">
        <v>45000001</v>
      </c>
      <c r="C1271" s="53">
        <v>46000000</v>
      </c>
      <c r="D1271" s="53">
        <v>45500000</v>
      </c>
      <c r="E1271" s="53">
        <v>0</v>
      </c>
      <c r="F1271" s="53">
        <v>1.2551265546544999E-3</v>
      </c>
      <c r="G1271" s="53">
        <v>1.61500560522209E-3</v>
      </c>
      <c r="H1271" s="53">
        <v>0.77716544796876996</v>
      </c>
      <c r="I1271" s="53">
        <v>1.22115645748801</v>
      </c>
      <c r="J1271" s="53">
        <v>1.78971836917056</v>
      </c>
      <c r="K1271" s="53">
        <v>1.69688774019304</v>
      </c>
      <c r="L1271" s="53">
        <v>1.0041305348699699E-3</v>
      </c>
      <c r="M1271" s="53">
        <v>0.200209472825333</v>
      </c>
      <c r="N1271" s="53">
        <v>0.52502148711700802</v>
      </c>
      <c r="O1271" s="53">
        <v>0.49018643987569299</v>
      </c>
      <c r="P1271" s="53">
        <v>1.52219742327791E-3</v>
      </c>
      <c r="Q1271" s="53" t="s">
        <v>923</v>
      </c>
    </row>
    <row r="1272" spans="1:17" x14ac:dyDescent="0.2">
      <c r="A1272" s="53" t="s">
        <v>91</v>
      </c>
      <c r="B1272" s="53">
        <v>45400001</v>
      </c>
      <c r="C1272" s="53">
        <v>46400000</v>
      </c>
      <c r="D1272" s="53">
        <v>45900000</v>
      </c>
      <c r="E1272" s="53">
        <v>0</v>
      </c>
      <c r="F1272" s="53">
        <v>1.1772324084412299E-3</v>
      </c>
      <c r="G1272" s="53">
        <v>1.5146193918826299E-3</v>
      </c>
      <c r="H1272" s="53">
        <v>0.77724635954776899</v>
      </c>
      <c r="I1272" s="53">
        <v>1.16781693924879</v>
      </c>
      <c r="J1272" s="53">
        <v>1.77212694238577</v>
      </c>
      <c r="K1272" s="53">
        <v>1.6943340115120999</v>
      </c>
      <c r="L1272" s="53">
        <v>9.48270249008016E-4</v>
      </c>
      <c r="M1272" s="53">
        <v>0.142118920881181</v>
      </c>
      <c r="N1272" s="53">
        <v>0.48482323090777102</v>
      </c>
      <c r="O1272" s="53">
        <v>0.464775755893375</v>
      </c>
      <c r="P1272" s="53">
        <v>1.4464185441227699E-3</v>
      </c>
      <c r="Q1272" s="53" t="s">
        <v>924</v>
      </c>
    </row>
    <row r="1273" spans="1:17" x14ac:dyDescent="0.2">
      <c r="A1273" s="53" t="s">
        <v>91</v>
      </c>
      <c r="B1273" s="53">
        <v>46600001</v>
      </c>
      <c r="C1273" s="53">
        <v>47600000</v>
      </c>
      <c r="D1273" s="53">
        <v>47100000</v>
      </c>
      <c r="E1273" s="53">
        <v>0</v>
      </c>
      <c r="F1273" s="53">
        <v>1.13805460944284E-3</v>
      </c>
      <c r="G1273" s="53">
        <v>1.4202932440882099E-3</v>
      </c>
      <c r="H1273" s="53">
        <v>0.80128143549217601</v>
      </c>
      <c r="I1273" s="53">
        <v>1.63859218366798</v>
      </c>
      <c r="J1273" s="53">
        <v>1.9038095926309699</v>
      </c>
      <c r="K1273" s="53">
        <v>1.68810997950294</v>
      </c>
      <c r="L1273" s="53">
        <v>8.6214318675782698E-4</v>
      </c>
      <c r="M1273" s="53">
        <v>0.24002477721288601</v>
      </c>
      <c r="N1273" s="53">
        <v>0.41615822330678498</v>
      </c>
      <c r="O1273" s="53">
        <v>0.33250388259366098</v>
      </c>
      <c r="P1273" s="53">
        <v>1.3276274984735401E-3</v>
      </c>
      <c r="Q1273" s="53" t="s">
        <v>1436</v>
      </c>
    </row>
    <row r="1274" spans="1:17" x14ac:dyDescent="0.2">
      <c r="A1274" s="53" t="s">
        <v>91</v>
      </c>
      <c r="B1274" s="53">
        <v>46700001</v>
      </c>
      <c r="C1274" s="53">
        <v>47700000</v>
      </c>
      <c r="D1274" s="53">
        <v>47200000</v>
      </c>
      <c r="E1274" s="53">
        <v>0</v>
      </c>
      <c r="F1274" s="53">
        <v>1.2015282638929701E-3</v>
      </c>
      <c r="G1274" s="53">
        <v>1.45992512403317E-3</v>
      </c>
      <c r="H1274" s="53">
        <v>0.82300677213749396</v>
      </c>
      <c r="I1274" s="53">
        <v>1.6166647507607299</v>
      </c>
      <c r="J1274" s="53">
        <v>1.89528902779764</v>
      </c>
      <c r="K1274" s="53">
        <v>1.6855547667756301</v>
      </c>
      <c r="L1274" s="53">
        <v>9.1602457705665797E-4</v>
      </c>
      <c r="M1274" s="53">
        <v>0.36595939095066699</v>
      </c>
      <c r="N1274" s="53">
        <v>0.548027398551033</v>
      </c>
      <c r="O1274" s="53">
        <v>0.44542315352892897</v>
      </c>
      <c r="P1274" s="53">
        <v>1.32744315355991E-3</v>
      </c>
      <c r="Q1274" s="53" t="s">
        <v>1436</v>
      </c>
    </row>
    <row r="1275" spans="1:17" x14ac:dyDescent="0.2">
      <c r="A1275" s="53" t="s">
        <v>91</v>
      </c>
      <c r="B1275" s="53">
        <v>46800001</v>
      </c>
      <c r="C1275" s="53">
        <v>47800000</v>
      </c>
      <c r="D1275" s="53">
        <v>47300000</v>
      </c>
      <c r="E1275" s="53">
        <v>0</v>
      </c>
      <c r="F1275" s="53">
        <v>1.3028982501159E-3</v>
      </c>
      <c r="G1275" s="53">
        <v>1.5745127536464199E-3</v>
      </c>
      <c r="H1275" s="53">
        <v>0.82749297971611402</v>
      </c>
      <c r="I1275" s="53">
        <v>1.60295385688494</v>
      </c>
      <c r="J1275" s="53">
        <v>1.8861199412068701</v>
      </c>
      <c r="K1275" s="53">
        <v>1.67723284347715</v>
      </c>
      <c r="L1275" s="53">
        <v>9.9995650064619505E-4</v>
      </c>
      <c r="M1275" s="53">
        <v>0.47735696327946397</v>
      </c>
      <c r="N1275" s="53">
        <v>0.80413687089121899</v>
      </c>
      <c r="O1275" s="53">
        <v>0.72579432340314698</v>
      </c>
      <c r="P1275" s="53">
        <v>1.39816546311061E-3</v>
      </c>
      <c r="Q1275" s="53" t="s">
        <v>1436</v>
      </c>
    </row>
    <row r="1276" spans="1:17" x14ac:dyDescent="0.2">
      <c r="A1276" s="53" t="s">
        <v>91</v>
      </c>
      <c r="B1276" s="53">
        <v>46900001</v>
      </c>
      <c r="C1276" s="53">
        <v>47900000</v>
      </c>
      <c r="D1276" s="53">
        <v>47400000</v>
      </c>
      <c r="E1276" s="53">
        <v>0</v>
      </c>
      <c r="F1276" s="53">
        <v>1.31883648377766E-3</v>
      </c>
      <c r="G1276" s="53">
        <v>1.57253667318234E-3</v>
      </c>
      <c r="H1276" s="53">
        <v>0.83866818896422501</v>
      </c>
      <c r="I1276" s="53">
        <v>1.6255169480519001</v>
      </c>
      <c r="J1276" s="53">
        <v>1.8947463800239599</v>
      </c>
      <c r="K1276" s="53">
        <v>1.6798200931170499</v>
      </c>
      <c r="L1276" s="53">
        <v>1.0074094624346001E-3</v>
      </c>
      <c r="M1276" s="53">
        <v>0.41964652817113002</v>
      </c>
      <c r="N1276" s="53">
        <v>0.78946401339137395</v>
      </c>
      <c r="O1276" s="53">
        <v>0.73316085259838604</v>
      </c>
      <c r="P1276" s="53">
        <v>1.4138008827672701E-3</v>
      </c>
      <c r="Q1276" s="53" t="s">
        <v>1436</v>
      </c>
    </row>
    <row r="1277" spans="1:17" x14ac:dyDescent="0.2">
      <c r="A1277" s="53" t="s">
        <v>91</v>
      </c>
      <c r="B1277" s="53">
        <v>47000001</v>
      </c>
      <c r="C1277" s="53">
        <v>48000000</v>
      </c>
      <c r="D1277" s="53">
        <v>47500000</v>
      </c>
      <c r="E1277" s="53">
        <v>0</v>
      </c>
      <c r="F1277" s="53">
        <v>1.3832951241568899E-3</v>
      </c>
      <c r="G1277" s="53">
        <v>1.65125625522568E-3</v>
      </c>
      <c r="H1277" s="53">
        <v>0.83772286692584397</v>
      </c>
      <c r="I1277" s="53">
        <v>1.63086681802404</v>
      </c>
      <c r="J1277" s="53">
        <v>1.89755852353451</v>
      </c>
      <c r="K1277" s="53">
        <v>1.6813820670599799</v>
      </c>
      <c r="L1277" s="53">
        <v>1.0541212087675101E-3</v>
      </c>
      <c r="M1277" s="53">
        <v>0.55599246439108596</v>
      </c>
      <c r="N1277" s="53">
        <v>0.90742391261412603</v>
      </c>
      <c r="O1277" s="53">
        <v>0.82338667196272097</v>
      </c>
      <c r="P1277" s="53">
        <v>1.44239207170098E-3</v>
      </c>
      <c r="Q1277" s="53" t="s">
        <v>1436</v>
      </c>
    </row>
    <row r="1278" spans="1:17" x14ac:dyDescent="0.2">
      <c r="A1278" s="53" t="s">
        <v>91</v>
      </c>
      <c r="B1278" s="53">
        <v>47100001</v>
      </c>
      <c r="C1278" s="53">
        <v>48100000</v>
      </c>
      <c r="D1278" s="53">
        <v>47600000</v>
      </c>
      <c r="E1278" s="53">
        <v>0</v>
      </c>
      <c r="F1278" s="53">
        <v>1.34131690956103E-3</v>
      </c>
      <c r="G1278" s="53">
        <v>1.60750450943965E-3</v>
      </c>
      <c r="H1278" s="53">
        <v>0.83440942260783502</v>
      </c>
      <c r="I1278" s="53">
        <v>1.61087433039101</v>
      </c>
      <c r="J1278" s="53">
        <v>1.89292032987576</v>
      </c>
      <c r="K1278" s="53">
        <v>1.6829265431306599</v>
      </c>
      <c r="L1278" s="53">
        <v>1.02403621182539E-3</v>
      </c>
      <c r="M1278" s="53">
        <v>0.48263070902235999</v>
      </c>
      <c r="N1278" s="53">
        <v>0.83499438350772004</v>
      </c>
      <c r="O1278" s="53">
        <v>0.76320388144335505</v>
      </c>
      <c r="P1278" s="53">
        <v>1.42599396733212E-3</v>
      </c>
      <c r="Q1278" s="53" t="s">
        <v>1436</v>
      </c>
    </row>
    <row r="1279" spans="1:17" x14ac:dyDescent="0.2">
      <c r="A1279" s="53" t="s">
        <v>91</v>
      </c>
      <c r="B1279" s="53">
        <v>47200001</v>
      </c>
      <c r="C1279" s="53">
        <v>48200000</v>
      </c>
      <c r="D1279" s="53">
        <v>47700000</v>
      </c>
      <c r="E1279" s="53">
        <v>0</v>
      </c>
      <c r="F1279" s="53">
        <v>1.2258250326470899E-3</v>
      </c>
      <c r="G1279" s="53">
        <v>1.49943596704293E-3</v>
      </c>
      <c r="H1279" s="53">
        <v>0.81752409545341598</v>
      </c>
      <c r="I1279" s="53">
        <v>1.5370633835537499</v>
      </c>
      <c r="J1279" s="53">
        <v>1.8708878910059901</v>
      </c>
      <c r="K1279" s="53">
        <v>1.6824448750155401</v>
      </c>
      <c r="L1279" s="53">
        <v>9.4769000840999801E-4</v>
      </c>
      <c r="M1279" s="53">
        <v>0.370853883662499</v>
      </c>
      <c r="N1279" s="53">
        <v>0.77511146205742099</v>
      </c>
      <c r="O1279" s="53">
        <v>0.73692490429828394</v>
      </c>
      <c r="P1279" s="53">
        <v>1.3623815606688401E-3</v>
      </c>
      <c r="Q1279" s="53" t="s">
        <v>925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7"/>
  <sheetViews>
    <sheetView workbookViewId="0"/>
  </sheetViews>
  <sheetFormatPr defaultRowHeight="14.25" x14ac:dyDescent="0.2"/>
  <cols>
    <col min="1" max="1" width="11.25" customWidth="1"/>
    <col min="2" max="3" width="9.375" bestFit="1" customWidth="1"/>
    <col min="4" max="4" width="13.375" customWidth="1"/>
    <col min="5" max="5" width="11.625" customWidth="1"/>
    <col min="6" max="6" width="38.375" customWidth="1"/>
    <col min="7" max="7" width="11.5" customWidth="1"/>
    <col min="11" max="11" width="11.75" customWidth="1"/>
  </cols>
  <sheetData>
    <row r="1" spans="1:20" ht="15.75" thickBot="1" x14ac:dyDescent="0.3">
      <c r="A1" s="54" t="s">
        <v>1549</v>
      </c>
      <c r="B1" s="55"/>
      <c r="C1" s="55"/>
      <c r="D1" s="55"/>
      <c r="E1" s="55"/>
      <c r="F1" s="55"/>
      <c r="G1" s="55"/>
      <c r="H1" s="55"/>
      <c r="O1" s="56"/>
      <c r="Q1" s="57"/>
      <c r="R1" s="56"/>
      <c r="T1" s="56"/>
    </row>
    <row r="2" spans="1:20" ht="15.75" thickBot="1" x14ac:dyDescent="0.25">
      <c r="A2" s="79" t="s">
        <v>928</v>
      </c>
      <c r="B2" s="79" t="s">
        <v>926</v>
      </c>
      <c r="C2" s="79" t="s">
        <v>927</v>
      </c>
      <c r="D2" s="79" t="s">
        <v>929</v>
      </c>
      <c r="E2" s="79" t="s">
        <v>930</v>
      </c>
      <c r="F2" s="79" t="s">
        <v>931</v>
      </c>
      <c r="G2" s="79" t="s">
        <v>932</v>
      </c>
      <c r="H2" s="79" t="s">
        <v>933</v>
      </c>
      <c r="O2" s="56"/>
      <c r="Q2" s="57"/>
      <c r="R2" s="56"/>
      <c r="T2" s="56"/>
    </row>
    <row r="3" spans="1:20" x14ac:dyDescent="0.2">
      <c r="A3" t="s">
        <v>934</v>
      </c>
      <c r="B3" s="59">
        <v>0</v>
      </c>
      <c r="C3" s="59">
        <v>0</v>
      </c>
      <c r="D3">
        <v>234</v>
      </c>
      <c r="E3">
        <v>681</v>
      </c>
      <c r="F3" t="s">
        <v>935</v>
      </c>
      <c r="G3" t="s">
        <v>1293</v>
      </c>
      <c r="H3" t="s">
        <v>1192</v>
      </c>
      <c r="O3" s="56"/>
      <c r="Q3" s="57"/>
      <c r="R3" s="56"/>
      <c r="T3" s="56"/>
    </row>
    <row r="4" spans="1:20" x14ac:dyDescent="0.2">
      <c r="A4" t="s">
        <v>936</v>
      </c>
      <c r="B4" s="59">
        <v>0</v>
      </c>
      <c r="C4" s="59">
        <v>0</v>
      </c>
      <c r="D4">
        <v>217</v>
      </c>
      <c r="E4">
        <v>634</v>
      </c>
      <c r="F4" t="s">
        <v>937</v>
      </c>
      <c r="G4" t="s">
        <v>1293</v>
      </c>
      <c r="H4" t="s">
        <v>1193</v>
      </c>
      <c r="O4" s="56"/>
      <c r="Q4" s="57"/>
      <c r="R4" s="56"/>
      <c r="T4" s="56"/>
    </row>
    <row r="5" spans="1:20" x14ac:dyDescent="0.2">
      <c r="A5" t="s">
        <v>938</v>
      </c>
      <c r="B5" s="59">
        <v>0</v>
      </c>
      <c r="C5" s="59">
        <v>0</v>
      </c>
      <c r="D5">
        <v>212</v>
      </c>
      <c r="E5">
        <v>619</v>
      </c>
      <c r="F5" t="s">
        <v>939</v>
      </c>
      <c r="G5" t="s">
        <v>1293</v>
      </c>
      <c r="H5" t="s">
        <v>1194</v>
      </c>
      <c r="O5" s="56"/>
      <c r="Q5" s="57"/>
      <c r="R5" s="56"/>
      <c r="T5" s="56"/>
    </row>
    <row r="6" spans="1:20" x14ac:dyDescent="0.2">
      <c r="A6" t="s">
        <v>940</v>
      </c>
      <c r="B6" s="59">
        <v>0</v>
      </c>
      <c r="C6" s="59">
        <v>0</v>
      </c>
      <c r="D6">
        <v>214</v>
      </c>
      <c r="E6">
        <v>635</v>
      </c>
      <c r="F6" t="s">
        <v>941</v>
      </c>
      <c r="G6" t="s">
        <v>1293</v>
      </c>
      <c r="H6" t="s">
        <v>1195</v>
      </c>
      <c r="O6" s="56"/>
      <c r="Q6" s="57"/>
      <c r="R6" s="56"/>
      <c r="T6" s="56"/>
    </row>
    <row r="7" spans="1:20" x14ac:dyDescent="0.2">
      <c r="A7" t="s">
        <v>942</v>
      </c>
      <c r="B7" s="59">
        <v>0</v>
      </c>
      <c r="C7" s="59">
        <v>0</v>
      </c>
      <c r="D7">
        <v>219</v>
      </c>
      <c r="E7">
        <v>663</v>
      </c>
      <c r="F7" t="s">
        <v>943</v>
      </c>
      <c r="G7" t="s">
        <v>1293</v>
      </c>
      <c r="H7" t="s">
        <v>1196</v>
      </c>
      <c r="O7" s="56"/>
      <c r="R7" s="56"/>
      <c r="T7" s="56"/>
    </row>
    <row r="8" spans="1:20" x14ac:dyDescent="0.2">
      <c r="A8" t="s">
        <v>944</v>
      </c>
      <c r="B8" s="59">
        <v>0</v>
      </c>
      <c r="C8" s="59">
        <v>0</v>
      </c>
      <c r="D8">
        <v>273</v>
      </c>
      <c r="E8">
        <v>915</v>
      </c>
      <c r="F8" t="s">
        <v>945</v>
      </c>
      <c r="G8" t="s">
        <v>1293</v>
      </c>
      <c r="H8" t="s">
        <v>1197</v>
      </c>
      <c r="O8" s="56"/>
      <c r="R8" s="56"/>
      <c r="T8" s="56"/>
    </row>
    <row r="9" spans="1:20" x14ac:dyDescent="0.2">
      <c r="A9" t="s">
        <v>946</v>
      </c>
      <c r="B9" s="59">
        <v>0</v>
      </c>
      <c r="C9" s="59">
        <v>0</v>
      </c>
      <c r="D9">
        <v>297</v>
      </c>
      <c r="E9">
        <v>1077</v>
      </c>
      <c r="F9" t="s">
        <v>947</v>
      </c>
      <c r="G9" t="s">
        <v>1293</v>
      </c>
      <c r="H9" t="s">
        <v>1198</v>
      </c>
      <c r="O9" s="56"/>
      <c r="R9" s="56"/>
      <c r="T9" s="56"/>
    </row>
    <row r="10" spans="1:20" x14ac:dyDescent="0.2">
      <c r="A10" t="s">
        <v>948</v>
      </c>
      <c r="B10" s="59">
        <v>0</v>
      </c>
      <c r="C10" s="59">
        <v>0</v>
      </c>
      <c r="D10">
        <v>347</v>
      </c>
      <c r="E10">
        <v>1411</v>
      </c>
      <c r="F10" t="s">
        <v>949</v>
      </c>
      <c r="G10" t="s">
        <v>1293</v>
      </c>
      <c r="H10" t="s">
        <v>1199</v>
      </c>
      <c r="O10" s="56"/>
      <c r="R10" s="56"/>
      <c r="T10" s="56"/>
    </row>
    <row r="11" spans="1:20" x14ac:dyDescent="0.2">
      <c r="A11" t="s">
        <v>950</v>
      </c>
      <c r="B11" s="59">
        <v>0</v>
      </c>
      <c r="C11" s="59">
        <v>0</v>
      </c>
      <c r="D11">
        <v>415</v>
      </c>
      <c r="E11">
        <v>2010</v>
      </c>
      <c r="F11" t="s">
        <v>951</v>
      </c>
      <c r="G11" t="s">
        <v>1293</v>
      </c>
      <c r="H11" t="s">
        <v>1200</v>
      </c>
      <c r="O11" s="56"/>
      <c r="R11" s="56"/>
      <c r="T11" s="56"/>
    </row>
    <row r="12" spans="1:20" x14ac:dyDescent="0.2">
      <c r="A12" t="s">
        <v>952</v>
      </c>
      <c r="B12" s="59">
        <v>0</v>
      </c>
      <c r="C12" s="59">
        <v>2.0999999999999999E-5</v>
      </c>
      <c r="D12">
        <v>445</v>
      </c>
      <c r="E12">
        <v>2246</v>
      </c>
      <c r="F12" t="s">
        <v>953</v>
      </c>
      <c r="G12" t="s">
        <v>1293</v>
      </c>
      <c r="H12" t="s">
        <v>1201</v>
      </c>
      <c r="O12" s="56"/>
      <c r="R12" s="56"/>
      <c r="T12" s="56"/>
    </row>
    <row r="13" spans="1:20" x14ac:dyDescent="0.2">
      <c r="A13" t="s">
        <v>954</v>
      </c>
      <c r="B13" s="59">
        <v>9.9999999999999995E-7</v>
      </c>
      <c r="C13" s="59">
        <v>4.6000000000000001E-4</v>
      </c>
      <c r="D13">
        <v>634</v>
      </c>
      <c r="E13">
        <v>3419</v>
      </c>
      <c r="F13" t="s">
        <v>955</v>
      </c>
      <c r="G13" t="s">
        <v>1293</v>
      </c>
      <c r="H13" t="s">
        <v>1202</v>
      </c>
      <c r="O13" s="56"/>
      <c r="R13" s="56"/>
      <c r="T13" s="56"/>
    </row>
    <row r="14" spans="1:20" x14ac:dyDescent="0.2">
      <c r="A14" t="s">
        <v>956</v>
      </c>
      <c r="B14" s="59">
        <v>1.9999999999999999E-6</v>
      </c>
      <c r="C14" s="59">
        <v>6.87E-4</v>
      </c>
      <c r="D14">
        <v>749</v>
      </c>
      <c r="E14">
        <v>4123</v>
      </c>
      <c r="F14" t="s">
        <v>957</v>
      </c>
      <c r="G14" t="s">
        <v>1293</v>
      </c>
      <c r="H14" t="s">
        <v>1203</v>
      </c>
      <c r="O14" s="56"/>
      <c r="R14" s="56"/>
      <c r="T14" s="56"/>
    </row>
    <row r="15" spans="1:20" x14ac:dyDescent="0.2">
      <c r="A15" t="s">
        <v>958</v>
      </c>
      <c r="B15" s="59">
        <v>1.5E-5</v>
      </c>
      <c r="C15" s="59">
        <v>4.1009999999999996E-3</v>
      </c>
      <c r="D15">
        <v>651</v>
      </c>
      <c r="E15">
        <v>3578</v>
      </c>
      <c r="F15" t="s">
        <v>959</v>
      </c>
      <c r="G15" t="s">
        <v>1293</v>
      </c>
      <c r="H15" t="s">
        <v>1204</v>
      </c>
      <c r="O15" s="56"/>
      <c r="R15" s="56"/>
      <c r="T15" s="56"/>
    </row>
    <row r="16" spans="1:20" x14ac:dyDescent="0.2">
      <c r="A16" t="s">
        <v>960</v>
      </c>
      <c r="B16" s="59">
        <v>1.5999999999999999E-5</v>
      </c>
      <c r="C16" s="59">
        <v>4.1190000000000003E-3</v>
      </c>
      <c r="D16">
        <v>650</v>
      </c>
      <c r="E16">
        <v>3574</v>
      </c>
      <c r="F16" t="s">
        <v>961</v>
      </c>
      <c r="G16" t="s">
        <v>1293</v>
      </c>
      <c r="H16" t="s">
        <v>1205</v>
      </c>
      <c r="O16" s="56"/>
      <c r="R16" s="56"/>
      <c r="T16" s="56"/>
    </row>
    <row r="17" spans="1:20" x14ac:dyDescent="0.2">
      <c r="A17" t="s">
        <v>962</v>
      </c>
      <c r="B17" s="59">
        <v>3.6999999999999998E-5</v>
      </c>
      <c r="C17" s="59">
        <v>8.7729999999999995E-3</v>
      </c>
      <c r="D17">
        <v>655</v>
      </c>
      <c r="E17">
        <v>3626</v>
      </c>
      <c r="F17" t="s">
        <v>963</v>
      </c>
      <c r="G17" t="s">
        <v>1293</v>
      </c>
      <c r="H17" t="s">
        <v>1206</v>
      </c>
      <c r="O17" s="56"/>
      <c r="R17" s="56"/>
      <c r="T17" s="56"/>
    </row>
    <row r="18" spans="1:20" x14ac:dyDescent="0.2">
      <c r="A18" t="s">
        <v>964</v>
      </c>
      <c r="B18" s="59">
        <v>5.3000000000000001E-5</v>
      </c>
      <c r="C18" s="59">
        <v>1.1934999999999999E-2</v>
      </c>
      <c r="D18">
        <v>874</v>
      </c>
      <c r="E18">
        <v>4973</v>
      </c>
      <c r="F18" t="s">
        <v>965</v>
      </c>
      <c r="G18" t="s">
        <v>1293</v>
      </c>
      <c r="H18" t="s">
        <v>1207</v>
      </c>
      <c r="Q18" s="56"/>
      <c r="R18" s="56"/>
    </row>
    <row r="19" spans="1:20" x14ac:dyDescent="0.2">
      <c r="A19" t="s">
        <v>966</v>
      </c>
      <c r="B19" s="59">
        <v>1.5200000000000001E-4</v>
      </c>
      <c r="C19" s="59">
        <v>3.2104000000000001E-2</v>
      </c>
      <c r="D19">
        <v>681</v>
      </c>
      <c r="E19">
        <v>3824</v>
      </c>
      <c r="F19" t="s">
        <v>967</v>
      </c>
      <c r="G19" t="s">
        <v>1293</v>
      </c>
      <c r="H19" t="s">
        <v>1208</v>
      </c>
      <c r="Q19" s="56"/>
      <c r="R19" s="56"/>
    </row>
    <row r="20" spans="1:20" x14ac:dyDescent="0.2">
      <c r="A20" t="s">
        <v>968</v>
      </c>
      <c r="B20" s="59">
        <v>4.8200000000000001E-4</v>
      </c>
      <c r="C20" s="59">
        <v>9.1049000000000005E-2</v>
      </c>
      <c r="D20">
        <v>9</v>
      </c>
      <c r="E20">
        <v>17</v>
      </c>
      <c r="F20" t="s">
        <v>969</v>
      </c>
      <c r="G20" t="s">
        <v>1293</v>
      </c>
      <c r="H20" t="s">
        <v>1209</v>
      </c>
    </row>
    <row r="21" spans="1:20" x14ac:dyDescent="0.2">
      <c r="A21" t="s">
        <v>970</v>
      </c>
      <c r="B21" s="59">
        <v>4.8200000000000001E-4</v>
      </c>
      <c r="C21" s="59">
        <v>9.1049000000000005E-2</v>
      </c>
      <c r="D21">
        <v>9</v>
      </c>
      <c r="E21">
        <v>17</v>
      </c>
      <c r="F21" t="s">
        <v>971</v>
      </c>
      <c r="G21" t="s">
        <v>1293</v>
      </c>
      <c r="H21" t="s">
        <v>1209</v>
      </c>
    </row>
    <row r="22" spans="1:20" x14ac:dyDescent="0.2">
      <c r="A22" t="s">
        <v>972</v>
      </c>
      <c r="B22" s="59">
        <v>5.44E-4</v>
      </c>
      <c r="C22" s="59">
        <v>9.2915999999999999E-2</v>
      </c>
      <c r="D22">
        <v>5</v>
      </c>
      <c r="E22">
        <v>6</v>
      </c>
      <c r="F22" t="s">
        <v>973</v>
      </c>
      <c r="G22" t="s">
        <v>1293</v>
      </c>
      <c r="H22" t="s">
        <v>1210</v>
      </c>
      <c r="O22" s="56"/>
      <c r="Q22" s="56"/>
      <c r="R22" s="56"/>
    </row>
    <row r="23" spans="1:20" x14ac:dyDescent="0.2">
      <c r="A23" t="s">
        <v>974</v>
      </c>
      <c r="B23" s="59">
        <v>5.44E-4</v>
      </c>
      <c r="C23" s="59">
        <v>9.2915999999999999E-2</v>
      </c>
      <c r="D23">
        <v>5</v>
      </c>
      <c r="E23">
        <v>6</v>
      </c>
      <c r="F23" t="s">
        <v>975</v>
      </c>
      <c r="G23" t="s">
        <v>1293</v>
      </c>
      <c r="H23" t="s">
        <v>1211</v>
      </c>
      <c r="O23" s="56"/>
      <c r="Q23" s="56"/>
      <c r="R23" s="56"/>
    </row>
    <row r="24" spans="1:20" x14ac:dyDescent="0.2">
      <c r="A24" t="s">
        <v>976</v>
      </c>
      <c r="B24" s="59">
        <v>5.6999999999999998E-4</v>
      </c>
      <c r="C24" s="59">
        <v>9.2915999999999999E-2</v>
      </c>
      <c r="D24">
        <v>14</v>
      </c>
      <c r="E24">
        <v>35</v>
      </c>
      <c r="F24" t="s">
        <v>977</v>
      </c>
      <c r="G24" t="s">
        <v>1293</v>
      </c>
      <c r="H24" t="s">
        <v>1212</v>
      </c>
      <c r="O24" s="56"/>
      <c r="Q24" s="56"/>
      <c r="R24" s="56"/>
    </row>
    <row r="25" spans="1:20" x14ac:dyDescent="0.2">
      <c r="A25" t="s">
        <v>978</v>
      </c>
      <c r="B25" s="59">
        <v>6.7199999999999996E-4</v>
      </c>
      <c r="C25" s="59">
        <v>0.10047300000000001</v>
      </c>
      <c r="D25">
        <v>12</v>
      </c>
      <c r="E25">
        <v>28</v>
      </c>
      <c r="F25" t="s">
        <v>979</v>
      </c>
      <c r="G25" t="s">
        <v>1293</v>
      </c>
      <c r="H25" t="s">
        <v>1213</v>
      </c>
      <c r="Q25" s="56"/>
      <c r="R25" s="56"/>
    </row>
    <row r="26" spans="1:20" x14ac:dyDescent="0.2">
      <c r="A26" t="s">
        <v>980</v>
      </c>
      <c r="B26" s="59">
        <v>6.7199999999999996E-4</v>
      </c>
      <c r="C26" s="59">
        <v>0.10047300000000001</v>
      </c>
      <c r="D26">
        <v>12</v>
      </c>
      <c r="E26">
        <v>28</v>
      </c>
      <c r="F26" t="s">
        <v>981</v>
      </c>
      <c r="G26" t="s">
        <v>1293</v>
      </c>
      <c r="H26" t="s">
        <v>1213</v>
      </c>
      <c r="Q26" s="56"/>
      <c r="R26" s="56"/>
    </row>
    <row r="27" spans="1:20" x14ac:dyDescent="0.2">
      <c r="A27" t="s">
        <v>982</v>
      </c>
      <c r="B27" s="59">
        <v>8.2799999999999996E-4</v>
      </c>
      <c r="C27" s="59">
        <v>0.118815</v>
      </c>
      <c r="D27">
        <v>9</v>
      </c>
      <c r="E27">
        <v>18</v>
      </c>
      <c r="F27" t="s">
        <v>983</v>
      </c>
      <c r="G27" t="s">
        <v>1293</v>
      </c>
      <c r="H27" t="s">
        <v>1214</v>
      </c>
      <c r="R27" s="56"/>
      <c r="T27" s="56"/>
    </row>
    <row r="28" spans="1:20" x14ac:dyDescent="0.2">
      <c r="A28" t="s">
        <v>984</v>
      </c>
      <c r="B28" s="59">
        <v>1.351E-3</v>
      </c>
      <c r="C28" s="59">
        <v>0.186417</v>
      </c>
      <c r="D28">
        <v>9</v>
      </c>
      <c r="E28">
        <v>19</v>
      </c>
      <c r="F28" t="s">
        <v>985</v>
      </c>
      <c r="G28" t="s">
        <v>1293</v>
      </c>
      <c r="H28" t="s">
        <v>1215</v>
      </c>
      <c r="O28" s="56"/>
      <c r="Q28" s="56"/>
      <c r="R28" s="56"/>
    </row>
    <row r="29" spans="1:20" x14ac:dyDescent="0.2">
      <c r="A29" t="s">
        <v>986</v>
      </c>
      <c r="B29" s="59">
        <v>1.6440000000000001E-3</v>
      </c>
      <c r="C29" s="59">
        <v>0.218394</v>
      </c>
      <c r="D29">
        <v>1294</v>
      </c>
      <c r="E29">
        <v>7723</v>
      </c>
      <c r="F29" t="s">
        <v>987</v>
      </c>
      <c r="G29" t="s">
        <v>1293</v>
      </c>
      <c r="H29" t="s">
        <v>1216</v>
      </c>
      <c r="O29" s="56"/>
      <c r="Q29" s="56"/>
      <c r="R29" s="56"/>
    </row>
    <row r="30" spans="1:20" x14ac:dyDescent="0.2">
      <c r="A30" t="s">
        <v>988</v>
      </c>
      <c r="B30" s="59">
        <v>3.192E-3</v>
      </c>
      <c r="C30" s="59">
        <v>0.40893299999999999</v>
      </c>
      <c r="D30">
        <v>15</v>
      </c>
      <c r="E30">
        <v>45</v>
      </c>
      <c r="F30" t="s">
        <v>989</v>
      </c>
      <c r="G30" t="s">
        <v>1293</v>
      </c>
      <c r="H30" t="s">
        <v>1217</v>
      </c>
      <c r="O30" s="56"/>
      <c r="Q30" s="56"/>
      <c r="R30" s="56"/>
    </row>
    <row r="31" spans="1:20" x14ac:dyDescent="0.2">
      <c r="A31" t="s">
        <v>990</v>
      </c>
      <c r="B31" s="59">
        <v>3.4619999999999998E-3</v>
      </c>
      <c r="C31" s="59">
        <v>0.42826599999999998</v>
      </c>
      <c r="D31">
        <v>17</v>
      </c>
      <c r="E31">
        <v>54</v>
      </c>
      <c r="F31" t="s">
        <v>991</v>
      </c>
      <c r="G31" t="s">
        <v>1293</v>
      </c>
      <c r="H31" t="s">
        <v>1218</v>
      </c>
    </row>
    <row r="32" spans="1:20" x14ac:dyDescent="0.2">
      <c r="A32" t="s">
        <v>992</v>
      </c>
      <c r="B32" s="59">
        <v>3.6050000000000001E-3</v>
      </c>
      <c r="C32" s="59">
        <v>0.42887399999999998</v>
      </c>
      <c r="D32">
        <v>12</v>
      </c>
      <c r="E32">
        <v>33</v>
      </c>
      <c r="F32" t="s">
        <v>993</v>
      </c>
      <c r="G32" t="s">
        <v>1293</v>
      </c>
      <c r="H32" t="s">
        <v>1219</v>
      </c>
    </row>
    <row r="33" spans="1:20" x14ac:dyDescent="0.2">
      <c r="A33" t="s">
        <v>994</v>
      </c>
      <c r="B33" s="59">
        <v>3.826E-3</v>
      </c>
      <c r="C33" s="59">
        <v>0.42887399999999998</v>
      </c>
      <c r="D33">
        <v>5</v>
      </c>
      <c r="E33">
        <v>8</v>
      </c>
      <c r="F33" t="s">
        <v>995</v>
      </c>
      <c r="G33" t="s">
        <v>1293</v>
      </c>
      <c r="H33" t="s">
        <v>1220</v>
      </c>
    </row>
    <row r="34" spans="1:20" x14ac:dyDescent="0.2">
      <c r="A34" t="s">
        <v>996</v>
      </c>
      <c r="B34" s="59">
        <v>3.826E-3</v>
      </c>
      <c r="C34" s="59">
        <v>0.42887399999999998</v>
      </c>
      <c r="D34">
        <v>5</v>
      </c>
      <c r="E34">
        <v>8</v>
      </c>
      <c r="F34" t="s">
        <v>997</v>
      </c>
      <c r="G34" t="s">
        <v>1293</v>
      </c>
      <c r="H34" t="s">
        <v>1220</v>
      </c>
    </row>
    <row r="35" spans="1:20" x14ac:dyDescent="0.2">
      <c r="A35" t="s">
        <v>998</v>
      </c>
      <c r="B35" s="59">
        <v>4.0969999999999999E-3</v>
      </c>
      <c r="C35" s="59">
        <v>0.43220700000000001</v>
      </c>
      <c r="D35">
        <v>3</v>
      </c>
      <c r="E35">
        <v>3</v>
      </c>
      <c r="F35" t="s">
        <v>999</v>
      </c>
      <c r="G35" t="s">
        <v>1293</v>
      </c>
      <c r="H35" t="s">
        <v>1221</v>
      </c>
      <c r="O35" s="56"/>
      <c r="Q35" s="56"/>
      <c r="R35" s="56"/>
    </row>
    <row r="36" spans="1:20" x14ac:dyDescent="0.2">
      <c r="A36" t="s">
        <v>1000</v>
      </c>
      <c r="B36" s="59">
        <v>4.0969999999999999E-3</v>
      </c>
      <c r="C36" s="59">
        <v>0.43220700000000001</v>
      </c>
      <c r="D36">
        <v>3</v>
      </c>
      <c r="E36">
        <v>3</v>
      </c>
      <c r="F36" t="s">
        <v>1001</v>
      </c>
      <c r="G36" t="s">
        <v>1293</v>
      </c>
      <c r="H36" t="s">
        <v>1222</v>
      </c>
      <c r="Q36" s="56"/>
      <c r="R36" s="56"/>
    </row>
    <row r="37" spans="1:20" x14ac:dyDescent="0.2">
      <c r="A37" t="s">
        <v>1191</v>
      </c>
      <c r="B37" s="59">
        <v>4.7540000000000004E-3</v>
      </c>
      <c r="C37" s="59">
        <v>0.48721900000000001</v>
      </c>
      <c r="D37">
        <v>18</v>
      </c>
      <c r="E37">
        <v>60</v>
      </c>
      <c r="F37" t="s">
        <v>1002</v>
      </c>
      <c r="G37" t="s">
        <v>1293</v>
      </c>
      <c r="H37" t="s">
        <v>1223</v>
      </c>
      <c r="Q37" s="56"/>
      <c r="R37" s="56"/>
    </row>
    <row r="38" spans="1:20" x14ac:dyDescent="0.2">
      <c r="A38" t="s">
        <v>1003</v>
      </c>
      <c r="B38" s="59">
        <v>5.2189999999999997E-3</v>
      </c>
      <c r="C38" s="59">
        <v>0.50597400000000003</v>
      </c>
      <c r="D38">
        <v>7</v>
      </c>
      <c r="E38">
        <v>15</v>
      </c>
      <c r="F38" t="s">
        <v>1004</v>
      </c>
      <c r="G38" t="s">
        <v>1293</v>
      </c>
      <c r="H38" t="s">
        <v>1224</v>
      </c>
      <c r="O38" s="56"/>
      <c r="Q38" s="56"/>
      <c r="R38" s="56"/>
    </row>
    <row r="39" spans="1:20" x14ac:dyDescent="0.2">
      <c r="A39" t="s">
        <v>1005</v>
      </c>
      <c r="B39" s="59">
        <v>5.2189999999999997E-3</v>
      </c>
      <c r="C39" s="59">
        <v>0.50597400000000003</v>
      </c>
      <c r="D39">
        <v>7</v>
      </c>
      <c r="E39">
        <v>15</v>
      </c>
      <c r="F39" t="s">
        <v>1006</v>
      </c>
      <c r="G39" t="s">
        <v>1293</v>
      </c>
      <c r="H39" t="s">
        <v>1225</v>
      </c>
    </row>
    <row r="40" spans="1:20" x14ac:dyDescent="0.2">
      <c r="A40" t="s">
        <v>1007</v>
      </c>
      <c r="B40" s="59">
        <v>5.77E-3</v>
      </c>
      <c r="C40" s="59">
        <v>0.54465699999999995</v>
      </c>
      <c r="D40">
        <v>16</v>
      </c>
      <c r="E40">
        <v>52</v>
      </c>
      <c r="F40" t="s">
        <v>1008</v>
      </c>
      <c r="G40" t="s">
        <v>1293</v>
      </c>
      <c r="H40" t="s">
        <v>1226</v>
      </c>
    </row>
    <row r="41" spans="1:20" x14ac:dyDescent="0.2">
      <c r="A41" t="s">
        <v>1009</v>
      </c>
      <c r="B41" s="59">
        <v>7.4780000000000003E-3</v>
      </c>
      <c r="C41" s="59">
        <v>0.67073300000000002</v>
      </c>
      <c r="D41">
        <v>5</v>
      </c>
      <c r="E41">
        <v>9</v>
      </c>
      <c r="F41" t="s">
        <v>1010</v>
      </c>
      <c r="G41" t="s">
        <v>1293</v>
      </c>
      <c r="H41" t="s">
        <v>1227</v>
      </c>
      <c r="Q41" s="56"/>
      <c r="R41" s="56"/>
    </row>
    <row r="42" spans="1:20" x14ac:dyDescent="0.2">
      <c r="A42" t="s">
        <v>1011</v>
      </c>
      <c r="B42" s="59">
        <v>7.4799999999999997E-3</v>
      </c>
      <c r="C42" s="59">
        <v>0.67073300000000002</v>
      </c>
      <c r="D42">
        <v>4</v>
      </c>
      <c r="E42">
        <v>6</v>
      </c>
      <c r="F42" t="s">
        <v>1012</v>
      </c>
      <c r="G42" t="s">
        <v>1293</v>
      </c>
      <c r="H42" t="s">
        <v>1228</v>
      </c>
      <c r="Q42" s="56"/>
      <c r="R42" s="56"/>
    </row>
    <row r="43" spans="1:20" x14ac:dyDescent="0.2">
      <c r="A43" t="s">
        <v>1013</v>
      </c>
      <c r="B43" s="59">
        <v>8.0110000000000008E-3</v>
      </c>
      <c r="C43" s="59">
        <v>0.700901</v>
      </c>
      <c r="D43">
        <v>7</v>
      </c>
      <c r="E43">
        <v>16</v>
      </c>
      <c r="F43" t="s">
        <v>1014</v>
      </c>
      <c r="G43" t="s">
        <v>1293</v>
      </c>
      <c r="H43" t="s">
        <v>1229</v>
      </c>
      <c r="R43" s="56"/>
      <c r="T43" s="56"/>
    </row>
    <row r="44" spans="1:20" x14ac:dyDescent="0.2">
      <c r="A44" t="s">
        <v>1015</v>
      </c>
      <c r="B44" s="59">
        <v>8.9820000000000004E-3</v>
      </c>
      <c r="C44" s="59">
        <v>0.767119</v>
      </c>
      <c r="D44">
        <v>9</v>
      </c>
      <c r="E44">
        <v>24</v>
      </c>
      <c r="F44" t="s">
        <v>1016</v>
      </c>
      <c r="G44" t="s">
        <v>1293</v>
      </c>
      <c r="H44" t="s">
        <v>1230</v>
      </c>
      <c r="Q44" s="56"/>
      <c r="R44" s="56"/>
    </row>
    <row r="45" spans="1:20" x14ac:dyDescent="0.2">
      <c r="A45" t="s">
        <v>1017</v>
      </c>
      <c r="B45" s="59">
        <v>9.7429999999999999E-3</v>
      </c>
      <c r="C45" s="59">
        <v>0.81272200000000006</v>
      </c>
      <c r="D45">
        <v>1239</v>
      </c>
      <c r="E45">
        <v>7449</v>
      </c>
      <c r="F45" t="s">
        <v>1018</v>
      </c>
      <c r="G45" t="s">
        <v>1293</v>
      </c>
      <c r="H45" t="s">
        <v>1231</v>
      </c>
      <c r="R45" s="56"/>
      <c r="T45" s="56"/>
    </row>
    <row r="46" spans="1:20" x14ac:dyDescent="0.2">
      <c r="A46" t="s">
        <v>1019</v>
      </c>
      <c r="B46" s="59">
        <v>1.0356000000000001E-2</v>
      </c>
      <c r="C46" s="59">
        <v>0.84426800000000002</v>
      </c>
      <c r="D46">
        <v>6</v>
      </c>
      <c r="E46">
        <v>13</v>
      </c>
      <c r="F46" t="s">
        <v>1020</v>
      </c>
      <c r="G46" t="s">
        <v>1293</v>
      </c>
      <c r="H46" t="s">
        <v>1232</v>
      </c>
      <c r="O46" s="56"/>
      <c r="Q46" s="56"/>
      <c r="R46" s="56"/>
      <c r="T46" s="56"/>
    </row>
    <row r="47" spans="1:20" x14ac:dyDescent="0.2">
      <c r="A47" t="s">
        <v>1021</v>
      </c>
      <c r="B47" s="59">
        <v>1.0792E-2</v>
      </c>
      <c r="C47" s="59">
        <v>0.85560599999999998</v>
      </c>
      <c r="D47">
        <v>1188</v>
      </c>
      <c r="E47">
        <v>7132</v>
      </c>
      <c r="F47" t="s">
        <v>1022</v>
      </c>
      <c r="G47" t="s">
        <v>1293</v>
      </c>
      <c r="H47" t="s">
        <v>1233</v>
      </c>
      <c r="Q47" s="56"/>
      <c r="R47" s="56"/>
    </row>
    <row r="48" spans="1:20" x14ac:dyDescent="0.2">
      <c r="A48" t="s">
        <v>1023</v>
      </c>
      <c r="B48" s="59">
        <v>1.0972000000000001E-2</v>
      </c>
      <c r="C48" s="59">
        <v>0.85560599999999998</v>
      </c>
      <c r="D48">
        <v>34</v>
      </c>
      <c r="E48">
        <v>144</v>
      </c>
      <c r="F48" t="s">
        <v>1024</v>
      </c>
      <c r="G48" t="s">
        <v>1293</v>
      </c>
      <c r="H48" t="s">
        <v>1234</v>
      </c>
      <c r="Q48" s="56"/>
      <c r="R48" s="56"/>
    </row>
    <row r="49" spans="1:20" x14ac:dyDescent="0.2">
      <c r="A49" t="s">
        <v>1025</v>
      </c>
      <c r="B49" s="59">
        <v>1.2078999999999999E-2</v>
      </c>
      <c r="C49" s="59">
        <v>0.92188499999999995</v>
      </c>
      <c r="D49">
        <v>9</v>
      </c>
      <c r="E49">
        <v>25</v>
      </c>
      <c r="F49" t="s">
        <v>1026</v>
      </c>
      <c r="G49" t="s">
        <v>1293</v>
      </c>
      <c r="H49" t="s">
        <v>1235</v>
      </c>
      <c r="Q49" s="56"/>
      <c r="R49" s="56"/>
    </row>
    <row r="50" spans="1:20" x14ac:dyDescent="0.2">
      <c r="A50" t="s">
        <v>1027</v>
      </c>
      <c r="B50" s="59">
        <v>1.3001E-2</v>
      </c>
      <c r="C50" s="59">
        <v>0.95173200000000002</v>
      </c>
      <c r="D50">
        <v>5</v>
      </c>
      <c r="E50">
        <v>10</v>
      </c>
      <c r="F50" t="s">
        <v>1028</v>
      </c>
      <c r="G50" t="s">
        <v>1293</v>
      </c>
      <c r="H50" t="s">
        <v>1236</v>
      </c>
      <c r="O50" s="56"/>
      <c r="Q50" s="56"/>
      <c r="R50" s="56"/>
    </row>
    <row r="51" spans="1:20" x14ac:dyDescent="0.2">
      <c r="A51" t="s">
        <v>1029</v>
      </c>
      <c r="B51" s="59">
        <v>1.3001E-2</v>
      </c>
      <c r="C51" s="59">
        <v>0.95173200000000002</v>
      </c>
      <c r="D51">
        <v>5</v>
      </c>
      <c r="E51">
        <v>10</v>
      </c>
      <c r="F51" t="s">
        <v>1030</v>
      </c>
      <c r="G51" t="s">
        <v>1293</v>
      </c>
      <c r="H51" t="s">
        <v>1236</v>
      </c>
    </row>
    <row r="52" spans="1:20" x14ac:dyDescent="0.2">
      <c r="A52" t="s">
        <v>1031</v>
      </c>
      <c r="B52" s="59">
        <v>1.4260999999999999E-2</v>
      </c>
      <c r="C52" s="59">
        <v>0.95706199999999997</v>
      </c>
      <c r="D52">
        <v>13</v>
      </c>
      <c r="E52">
        <v>43</v>
      </c>
      <c r="F52" t="s">
        <v>1032</v>
      </c>
      <c r="G52" t="s">
        <v>1293</v>
      </c>
      <c r="H52" t="s">
        <v>1237</v>
      </c>
      <c r="Q52" s="56"/>
      <c r="R52" s="56"/>
    </row>
    <row r="53" spans="1:20" x14ac:dyDescent="0.2">
      <c r="A53" t="s">
        <v>1033</v>
      </c>
      <c r="B53" s="59">
        <v>1.4422000000000001E-2</v>
      </c>
      <c r="C53" s="59">
        <v>0.95706199999999997</v>
      </c>
      <c r="D53">
        <v>3</v>
      </c>
      <c r="E53">
        <v>4</v>
      </c>
      <c r="F53" t="s">
        <v>1034</v>
      </c>
      <c r="G53" t="s">
        <v>1293</v>
      </c>
      <c r="H53" t="s">
        <v>1238</v>
      </c>
      <c r="O53" s="56"/>
      <c r="Q53" s="56"/>
      <c r="R53" s="56"/>
    </row>
    <row r="54" spans="1:20" x14ac:dyDescent="0.2">
      <c r="A54" t="s">
        <v>1035</v>
      </c>
      <c r="B54" s="59">
        <v>1.5703999999999999E-2</v>
      </c>
      <c r="C54" s="59">
        <v>0.95706199999999997</v>
      </c>
      <c r="D54">
        <v>6</v>
      </c>
      <c r="E54">
        <v>14</v>
      </c>
      <c r="F54" t="s">
        <v>1036</v>
      </c>
      <c r="G54" t="s">
        <v>1293</v>
      </c>
      <c r="H54" t="s">
        <v>1239</v>
      </c>
      <c r="O54" s="56"/>
      <c r="Q54" s="56"/>
      <c r="R54" s="56"/>
    </row>
    <row r="55" spans="1:20" x14ac:dyDescent="0.2">
      <c r="A55" t="s">
        <v>1037</v>
      </c>
      <c r="B55" s="59">
        <v>1.7351999999999999E-2</v>
      </c>
      <c r="C55" s="59">
        <v>0.95706199999999997</v>
      </c>
      <c r="D55">
        <v>13</v>
      </c>
      <c r="E55">
        <v>44</v>
      </c>
      <c r="F55" t="s">
        <v>1038</v>
      </c>
      <c r="G55" t="s">
        <v>1293</v>
      </c>
      <c r="H55" t="s">
        <v>1240</v>
      </c>
      <c r="O55" s="56"/>
      <c r="Q55" s="56"/>
      <c r="R55" s="56"/>
      <c r="T55" s="56"/>
    </row>
    <row r="56" spans="1:20" x14ac:dyDescent="0.2">
      <c r="A56" t="s">
        <v>1039</v>
      </c>
      <c r="B56" s="59">
        <v>1.7368000000000001E-2</v>
      </c>
      <c r="C56" s="59">
        <v>0.95706199999999997</v>
      </c>
      <c r="D56">
        <v>11</v>
      </c>
      <c r="E56">
        <v>35</v>
      </c>
      <c r="F56" t="s">
        <v>1040</v>
      </c>
      <c r="G56" t="s">
        <v>1293</v>
      </c>
      <c r="H56" t="s">
        <v>1241</v>
      </c>
      <c r="O56" s="56"/>
      <c r="Q56" s="56"/>
      <c r="R56" s="56"/>
    </row>
    <row r="57" spans="1:20" x14ac:dyDescent="0.2">
      <c r="A57" t="s">
        <v>1041</v>
      </c>
      <c r="B57" s="59">
        <v>1.7784000000000001E-2</v>
      </c>
      <c r="C57" s="59">
        <v>0.95706199999999997</v>
      </c>
      <c r="D57">
        <v>35</v>
      </c>
      <c r="E57">
        <v>154</v>
      </c>
      <c r="F57" t="s">
        <v>1042</v>
      </c>
      <c r="G57" t="s">
        <v>1293</v>
      </c>
      <c r="H57" t="s">
        <v>1242</v>
      </c>
      <c r="Q57" s="56"/>
      <c r="R57" s="56"/>
    </row>
    <row r="58" spans="1:20" x14ac:dyDescent="0.2">
      <c r="A58" t="s">
        <v>1043</v>
      </c>
      <c r="B58" s="59">
        <v>1.8988000000000001E-2</v>
      </c>
      <c r="C58" s="59">
        <v>0.95706199999999997</v>
      </c>
      <c r="D58">
        <v>10</v>
      </c>
      <c r="E58">
        <v>31</v>
      </c>
      <c r="F58" t="s">
        <v>1044</v>
      </c>
      <c r="G58" t="s">
        <v>1293</v>
      </c>
      <c r="H58" t="s">
        <v>1243</v>
      </c>
      <c r="Q58" s="56"/>
      <c r="R58" s="56"/>
    </row>
    <row r="59" spans="1:20" x14ac:dyDescent="0.2">
      <c r="A59" t="s">
        <v>1045</v>
      </c>
      <c r="B59" s="59">
        <v>2.0735E-2</v>
      </c>
      <c r="C59" s="59">
        <v>0.95706199999999997</v>
      </c>
      <c r="D59">
        <v>5</v>
      </c>
      <c r="E59">
        <v>11</v>
      </c>
      <c r="F59" t="s">
        <v>1046</v>
      </c>
      <c r="G59" t="s">
        <v>1293</v>
      </c>
      <c r="H59" t="s">
        <v>1244</v>
      </c>
      <c r="Q59" s="56"/>
      <c r="R59" s="56"/>
    </row>
    <row r="60" spans="1:20" x14ac:dyDescent="0.2">
      <c r="A60" t="s">
        <v>1047</v>
      </c>
      <c r="B60" s="59">
        <v>2.0735E-2</v>
      </c>
      <c r="C60" s="59">
        <v>0.95706199999999997</v>
      </c>
      <c r="D60">
        <v>5</v>
      </c>
      <c r="E60">
        <v>11</v>
      </c>
      <c r="F60" t="s">
        <v>1048</v>
      </c>
      <c r="G60" t="s">
        <v>1293</v>
      </c>
      <c r="H60" t="s">
        <v>1245</v>
      </c>
      <c r="Q60" s="56"/>
      <c r="R60" s="56"/>
    </row>
    <row r="61" spans="1:20" x14ac:dyDescent="0.2">
      <c r="A61" t="s">
        <v>1049</v>
      </c>
      <c r="B61" s="59">
        <v>2.0735E-2</v>
      </c>
      <c r="C61" s="59">
        <v>0.95706199999999997</v>
      </c>
      <c r="D61">
        <v>5</v>
      </c>
      <c r="E61">
        <v>11</v>
      </c>
      <c r="F61" t="s">
        <v>1050</v>
      </c>
      <c r="G61" t="s">
        <v>1293</v>
      </c>
      <c r="H61" t="s">
        <v>1220</v>
      </c>
      <c r="Q61" s="56"/>
      <c r="R61" s="56"/>
    </row>
    <row r="62" spans="1:20" x14ac:dyDescent="0.2">
      <c r="A62" t="s">
        <v>1051</v>
      </c>
      <c r="B62" s="59">
        <v>2.0735E-2</v>
      </c>
      <c r="C62" s="59">
        <v>0.95706199999999997</v>
      </c>
      <c r="D62">
        <v>5</v>
      </c>
      <c r="E62">
        <v>11</v>
      </c>
      <c r="F62" t="s">
        <v>1052</v>
      </c>
      <c r="G62" t="s">
        <v>1293</v>
      </c>
      <c r="H62" t="s">
        <v>1246</v>
      </c>
      <c r="Q62" s="56"/>
      <c r="R62" s="56"/>
    </row>
    <row r="63" spans="1:20" x14ac:dyDescent="0.2">
      <c r="A63" t="s">
        <v>1053</v>
      </c>
      <c r="B63" s="59">
        <v>2.0735E-2</v>
      </c>
      <c r="C63" s="59">
        <v>0.95706199999999997</v>
      </c>
      <c r="D63">
        <v>5</v>
      </c>
      <c r="E63">
        <v>11</v>
      </c>
      <c r="F63" t="s">
        <v>1054</v>
      </c>
      <c r="G63" t="s">
        <v>1293</v>
      </c>
      <c r="H63" t="s">
        <v>1244</v>
      </c>
      <c r="Q63" s="56"/>
      <c r="R63" s="56"/>
    </row>
    <row r="64" spans="1:20" x14ac:dyDescent="0.2">
      <c r="A64" t="s">
        <v>1055</v>
      </c>
      <c r="B64" s="59">
        <v>2.0735E-2</v>
      </c>
      <c r="C64" s="59">
        <v>0.95706199999999997</v>
      </c>
      <c r="D64">
        <v>5</v>
      </c>
      <c r="E64">
        <v>11</v>
      </c>
      <c r="F64" t="s">
        <v>1056</v>
      </c>
      <c r="G64" t="s">
        <v>1293</v>
      </c>
      <c r="H64" t="s">
        <v>1244</v>
      </c>
      <c r="Q64" s="56"/>
      <c r="R64" s="56"/>
    </row>
    <row r="65" spans="1:18" x14ac:dyDescent="0.2">
      <c r="A65" t="s">
        <v>1057</v>
      </c>
      <c r="B65" s="59">
        <v>2.0735E-2</v>
      </c>
      <c r="C65" s="59">
        <v>0.95706199999999997</v>
      </c>
      <c r="D65">
        <v>5</v>
      </c>
      <c r="E65">
        <v>11</v>
      </c>
      <c r="F65" t="s">
        <v>1058</v>
      </c>
      <c r="G65" t="s">
        <v>1293</v>
      </c>
      <c r="H65" t="s">
        <v>1244</v>
      </c>
      <c r="O65" s="56"/>
      <c r="Q65" s="56"/>
      <c r="R65" s="56"/>
    </row>
    <row r="66" spans="1:18" x14ac:dyDescent="0.2">
      <c r="A66" t="s">
        <v>1059</v>
      </c>
      <c r="B66" s="59">
        <v>2.0735E-2</v>
      </c>
      <c r="C66" s="59">
        <v>0.95706199999999997</v>
      </c>
      <c r="D66">
        <v>5</v>
      </c>
      <c r="E66">
        <v>11</v>
      </c>
      <c r="F66" t="s">
        <v>1060</v>
      </c>
      <c r="G66" t="s">
        <v>1293</v>
      </c>
      <c r="H66" t="s">
        <v>1244</v>
      </c>
      <c r="Q66" s="56"/>
      <c r="R66" s="56"/>
    </row>
    <row r="67" spans="1:18" x14ac:dyDescent="0.2">
      <c r="A67" t="s">
        <v>1061</v>
      </c>
      <c r="B67" s="59">
        <v>2.1488E-2</v>
      </c>
      <c r="C67" s="59">
        <v>0.95706199999999997</v>
      </c>
      <c r="D67">
        <v>11</v>
      </c>
      <c r="E67">
        <v>36</v>
      </c>
      <c r="F67" t="s">
        <v>1062</v>
      </c>
      <c r="G67" t="s">
        <v>1293</v>
      </c>
      <c r="H67" t="s">
        <v>1247</v>
      </c>
      <c r="Q67" s="56"/>
      <c r="R67" s="56"/>
    </row>
    <row r="68" spans="1:18" x14ac:dyDescent="0.2">
      <c r="A68" t="s">
        <v>1063</v>
      </c>
      <c r="B68" s="59">
        <v>2.1908E-2</v>
      </c>
      <c r="C68" s="59">
        <v>0.95706199999999997</v>
      </c>
      <c r="D68">
        <v>8</v>
      </c>
      <c r="E68">
        <v>23</v>
      </c>
      <c r="F68" t="s">
        <v>1064</v>
      </c>
      <c r="G68" t="s">
        <v>1293</v>
      </c>
      <c r="H68" t="s">
        <v>1248</v>
      </c>
      <c r="Q68" s="56"/>
      <c r="R68" s="56"/>
    </row>
    <row r="69" spans="1:18" x14ac:dyDescent="0.2">
      <c r="A69" t="s">
        <v>1065</v>
      </c>
      <c r="B69" s="59">
        <v>2.2695E-2</v>
      </c>
      <c r="C69" s="59">
        <v>0.95706199999999997</v>
      </c>
      <c r="D69">
        <v>6</v>
      </c>
      <c r="E69">
        <v>15</v>
      </c>
      <c r="F69" t="s">
        <v>1066</v>
      </c>
      <c r="G69" t="s">
        <v>1293</v>
      </c>
      <c r="H69" t="s">
        <v>1249</v>
      </c>
      <c r="Q69" s="56"/>
      <c r="R69" s="56"/>
    </row>
    <row r="70" spans="1:18" x14ac:dyDescent="0.2">
      <c r="A70" t="s">
        <v>1067</v>
      </c>
      <c r="B70" s="59">
        <v>2.2695E-2</v>
      </c>
      <c r="C70" s="59">
        <v>0.95706199999999997</v>
      </c>
      <c r="D70">
        <v>6</v>
      </c>
      <c r="E70">
        <v>15</v>
      </c>
      <c r="F70" t="s">
        <v>1068</v>
      </c>
      <c r="G70" t="s">
        <v>1293</v>
      </c>
      <c r="H70" t="s">
        <v>1249</v>
      </c>
      <c r="Q70" s="56"/>
      <c r="R70" s="56"/>
    </row>
    <row r="71" spans="1:18" x14ac:dyDescent="0.2">
      <c r="A71" t="s">
        <v>1069</v>
      </c>
      <c r="B71" s="59">
        <v>2.2695E-2</v>
      </c>
      <c r="C71" s="59">
        <v>0.95706199999999997</v>
      </c>
      <c r="D71">
        <v>6</v>
      </c>
      <c r="E71">
        <v>15</v>
      </c>
      <c r="F71" t="s">
        <v>1070</v>
      </c>
      <c r="G71" t="s">
        <v>1293</v>
      </c>
      <c r="H71" t="s">
        <v>1249</v>
      </c>
      <c r="Q71" s="56"/>
      <c r="R71" s="56"/>
    </row>
    <row r="72" spans="1:18" x14ac:dyDescent="0.2">
      <c r="A72" t="s">
        <v>1071</v>
      </c>
      <c r="B72" s="59">
        <v>2.2695E-2</v>
      </c>
      <c r="C72" s="59">
        <v>0.95706199999999997</v>
      </c>
      <c r="D72">
        <v>6</v>
      </c>
      <c r="E72">
        <v>15</v>
      </c>
      <c r="F72" t="s">
        <v>1072</v>
      </c>
      <c r="G72" t="s">
        <v>1293</v>
      </c>
      <c r="H72" t="s">
        <v>1250</v>
      </c>
      <c r="Q72" s="56"/>
      <c r="R72" s="56"/>
    </row>
    <row r="73" spans="1:18" x14ac:dyDescent="0.2">
      <c r="A73" t="s">
        <v>1073</v>
      </c>
      <c r="B73" s="59">
        <v>2.2695E-2</v>
      </c>
      <c r="C73" s="59">
        <v>0.95706199999999997</v>
      </c>
      <c r="D73">
        <v>6</v>
      </c>
      <c r="E73">
        <v>15</v>
      </c>
      <c r="F73" t="s">
        <v>1074</v>
      </c>
      <c r="G73" t="s">
        <v>1293</v>
      </c>
      <c r="H73" t="s">
        <v>1249</v>
      </c>
      <c r="O73" s="56"/>
      <c r="Q73" s="56"/>
      <c r="R73" s="56"/>
    </row>
    <row r="74" spans="1:18" x14ac:dyDescent="0.2">
      <c r="A74" t="s">
        <v>1075</v>
      </c>
      <c r="B74" s="59">
        <v>2.2785E-2</v>
      </c>
      <c r="C74" s="59">
        <v>0.95706199999999997</v>
      </c>
      <c r="D74">
        <v>7</v>
      </c>
      <c r="E74">
        <v>19</v>
      </c>
      <c r="F74" t="s">
        <v>1076</v>
      </c>
      <c r="G74" t="s">
        <v>1293</v>
      </c>
      <c r="H74" t="s">
        <v>1251</v>
      </c>
      <c r="O74" s="56"/>
      <c r="Q74" s="56"/>
      <c r="R74" s="56"/>
    </row>
    <row r="75" spans="1:18" x14ac:dyDescent="0.2">
      <c r="A75" t="s">
        <v>1077</v>
      </c>
      <c r="B75" s="59">
        <v>2.3473000000000001E-2</v>
      </c>
      <c r="C75" s="59">
        <v>0.95706199999999997</v>
      </c>
      <c r="D75">
        <v>12</v>
      </c>
      <c r="E75">
        <v>41</v>
      </c>
      <c r="F75" t="s">
        <v>1078</v>
      </c>
      <c r="G75" t="s">
        <v>1293</v>
      </c>
      <c r="H75" t="s">
        <v>1252</v>
      </c>
      <c r="O75" s="56"/>
      <c r="Q75" s="56"/>
      <c r="R75" s="56"/>
    </row>
    <row r="76" spans="1:18" x14ac:dyDescent="0.2">
      <c r="A76" t="s">
        <v>1079</v>
      </c>
      <c r="B76" s="59">
        <v>2.3473000000000001E-2</v>
      </c>
      <c r="C76" s="59">
        <v>0.95706199999999997</v>
      </c>
      <c r="D76">
        <v>12</v>
      </c>
      <c r="E76">
        <v>41</v>
      </c>
      <c r="F76" t="s">
        <v>1080</v>
      </c>
      <c r="G76" t="s">
        <v>1293</v>
      </c>
      <c r="H76" t="s">
        <v>1252</v>
      </c>
      <c r="O76" s="56"/>
      <c r="Q76" s="56"/>
      <c r="R76" s="56"/>
    </row>
    <row r="77" spans="1:18" x14ac:dyDescent="0.2">
      <c r="A77" t="s">
        <v>1081</v>
      </c>
      <c r="B77" s="59">
        <v>2.3833E-2</v>
      </c>
      <c r="C77" s="59">
        <v>0.95706199999999997</v>
      </c>
      <c r="D77">
        <v>16</v>
      </c>
      <c r="E77">
        <v>60</v>
      </c>
      <c r="F77" t="s">
        <v>1082</v>
      </c>
      <c r="G77" t="s">
        <v>1293</v>
      </c>
      <c r="H77" t="s">
        <v>1253</v>
      </c>
    </row>
    <row r="78" spans="1:18" x14ac:dyDescent="0.2">
      <c r="A78" t="s">
        <v>1083</v>
      </c>
      <c r="B78" s="59">
        <v>2.5017999999999999E-2</v>
      </c>
      <c r="C78" s="59">
        <v>0.95706199999999997</v>
      </c>
      <c r="D78">
        <v>13</v>
      </c>
      <c r="E78">
        <v>46</v>
      </c>
      <c r="F78" t="s">
        <v>1084</v>
      </c>
      <c r="G78" t="s">
        <v>1293</v>
      </c>
      <c r="H78" t="s">
        <v>1254</v>
      </c>
    </row>
    <row r="79" spans="1:18" x14ac:dyDescent="0.2">
      <c r="A79" t="s">
        <v>1085</v>
      </c>
      <c r="B79" s="59">
        <v>2.5614000000000001E-2</v>
      </c>
      <c r="C79" s="59">
        <v>0.95706199999999997</v>
      </c>
      <c r="D79">
        <v>2</v>
      </c>
      <c r="E79">
        <v>2</v>
      </c>
      <c r="F79" t="s">
        <v>1086</v>
      </c>
      <c r="G79" t="s">
        <v>1293</v>
      </c>
      <c r="H79" t="s">
        <v>1255</v>
      </c>
    </row>
    <row r="80" spans="1:18" x14ac:dyDescent="0.2">
      <c r="A80" t="s">
        <v>1087</v>
      </c>
      <c r="B80" s="59">
        <v>2.5614000000000001E-2</v>
      </c>
      <c r="C80" s="59">
        <v>0.95706199999999997</v>
      </c>
      <c r="D80">
        <v>2</v>
      </c>
      <c r="E80">
        <v>2</v>
      </c>
      <c r="F80" t="s">
        <v>1088</v>
      </c>
      <c r="G80" t="s">
        <v>1293</v>
      </c>
      <c r="H80" t="s">
        <v>1256</v>
      </c>
    </row>
    <row r="81" spans="1:8" x14ac:dyDescent="0.2">
      <c r="A81" t="s">
        <v>1089</v>
      </c>
      <c r="B81" s="59">
        <v>2.5614000000000001E-2</v>
      </c>
      <c r="C81" s="59">
        <v>0.95706199999999997</v>
      </c>
      <c r="D81">
        <v>2</v>
      </c>
      <c r="E81">
        <v>2</v>
      </c>
      <c r="F81" t="s">
        <v>1090</v>
      </c>
      <c r="G81" t="s">
        <v>1293</v>
      </c>
      <c r="H81" t="s">
        <v>1257</v>
      </c>
    </row>
    <row r="82" spans="1:8" x14ac:dyDescent="0.2">
      <c r="A82" t="s">
        <v>1091</v>
      </c>
      <c r="B82" s="59">
        <v>2.5614000000000001E-2</v>
      </c>
      <c r="C82" s="59">
        <v>0.95706199999999997</v>
      </c>
      <c r="D82">
        <v>2</v>
      </c>
      <c r="E82">
        <v>2</v>
      </c>
      <c r="F82" t="s">
        <v>1092</v>
      </c>
      <c r="G82" t="s">
        <v>1293</v>
      </c>
      <c r="H82" t="s">
        <v>1257</v>
      </c>
    </row>
    <row r="83" spans="1:8" x14ac:dyDescent="0.2">
      <c r="A83" t="s">
        <v>1093</v>
      </c>
      <c r="B83" s="59">
        <v>2.5614000000000001E-2</v>
      </c>
      <c r="C83" s="59">
        <v>0.95706199999999997</v>
      </c>
      <c r="D83">
        <v>2</v>
      </c>
      <c r="E83">
        <v>2</v>
      </c>
      <c r="F83" t="s">
        <v>1094</v>
      </c>
      <c r="G83" t="s">
        <v>1293</v>
      </c>
      <c r="H83" t="s">
        <v>1257</v>
      </c>
    </row>
    <row r="84" spans="1:8" x14ac:dyDescent="0.2">
      <c r="A84" t="s">
        <v>1095</v>
      </c>
      <c r="B84" s="59">
        <v>2.5614000000000001E-2</v>
      </c>
      <c r="C84" s="59">
        <v>0.95706199999999997</v>
      </c>
      <c r="D84">
        <v>2</v>
      </c>
      <c r="E84">
        <v>2</v>
      </c>
      <c r="F84" t="s">
        <v>1096</v>
      </c>
      <c r="G84" t="s">
        <v>1293</v>
      </c>
      <c r="H84" t="s">
        <v>1258</v>
      </c>
    </row>
    <row r="85" spans="1:8" x14ac:dyDescent="0.2">
      <c r="A85" t="s">
        <v>1097</v>
      </c>
      <c r="B85" s="59">
        <v>2.5614000000000001E-2</v>
      </c>
      <c r="C85" s="59">
        <v>0.95706199999999997</v>
      </c>
      <c r="D85">
        <v>2</v>
      </c>
      <c r="E85">
        <v>2</v>
      </c>
      <c r="F85" t="s">
        <v>1098</v>
      </c>
      <c r="G85" t="s">
        <v>1293</v>
      </c>
      <c r="H85" t="s">
        <v>1258</v>
      </c>
    </row>
    <row r="86" spans="1:8" x14ac:dyDescent="0.2">
      <c r="A86" t="s">
        <v>1099</v>
      </c>
      <c r="B86" s="59">
        <v>2.5614000000000001E-2</v>
      </c>
      <c r="C86" s="59">
        <v>0.95706199999999997</v>
      </c>
      <c r="D86">
        <v>2</v>
      </c>
      <c r="E86">
        <v>2</v>
      </c>
      <c r="F86" t="s">
        <v>1100</v>
      </c>
      <c r="G86" t="s">
        <v>1293</v>
      </c>
      <c r="H86" t="s">
        <v>1258</v>
      </c>
    </row>
    <row r="87" spans="1:8" x14ac:dyDescent="0.2">
      <c r="A87" t="s">
        <v>1101</v>
      </c>
      <c r="B87" s="59">
        <v>2.5614000000000001E-2</v>
      </c>
      <c r="C87" s="59">
        <v>0.95706199999999997</v>
      </c>
      <c r="D87">
        <v>2</v>
      </c>
      <c r="E87">
        <v>2</v>
      </c>
      <c r="F87" t="s">
        <v>1102</v>
      </c>
      <c r="G87" t="s">
        <v>1293</v>
      </c>
      <c r="H87" t="s">
        <v>1258</v>
      </c>
    </row>
    <row r="88" spans="1:8" x14ac:dyDescent="0.2">
      <c r="A88" t="s">
        <v>1103</v>
      </c>
      <c r="B88" s="59">
        <v>2.5614000000000001E-2</v>
      </c>
      <c r="C88" s="59">
        <v>0.95706199999999997</v>
      </c>
      <c r="D88">
        <v>2</v>
      </c>
      <c r="E88">
        <v>2</v>
      </c>
      <c r="F88" t="s">
        <v>1104</v>
      </c>
      <c r="G88" t="s">
        <v>1293</v>
      </c>
      <c r="H88" t="s">
        <v>1259</v>
      </c>
    </row>
    <row r="89" spans="1:8" x14ac:dyDescent="0.2">
      <c r="A89" t="s">
        <v>1105</v>
      </c>
      <c r="B89" s="59">
        <v>2.5614000000000001E-2</v>
      </c>
      <c r="C89" s="59">
        <v>0.95706199999999997</v>
      </c>
      <c r="D89">
        <v>2</v>
      </c>
      <c r="E89">
        <v>2</v>
      </c>
      <c r="F89" t="s">
        <v>1106</v>
      </c>
      <c r="G89" t="s">
        <v>1293</v>
      </c>
      <c r="H89" t="s">
        <v>1260</v>
      </c>
    </row>
    <row r="90" spans="1:8" x14ac:dyDescent="0.2">
      <c r="A90" t="s">
        <v>1107</v>
      </c>
      <c r="B90" s="59">
        <v>2.5614000000000001E-2</v>
      </c>
      <c r="C90" s="59">
        <v>0.95706199999999997</v>
      </c>
      <c r="D90">
        <v>2</v>
      </c>
      <c r="E90">
        <v>2</v>
      </c>
      <c r="F90" t="s">
        <v>1108</v>
      </c>
      <c r="G90" t="s">
        <v>1293</v>
      </c>
      <c r="H90" t="s">
        <v>1255</v>
      </c>
    </row>
    <row r="91" spans="1:8" x14ac:dyDescent="0.2">
      <c r="A91" t="s">
        <v>1109</v>
      </c>
      <c r="B91" s="59">
        <v>2.5614000000000001E-2</v>
      </c>
      <c r="C91" s="59">
        <v>0.95706199999999997</v>
      </c>
      <c r="D91">
        <v>2</v>
      </c>
      <c r="E91">
        <v>2</v>
      </c>
      <c r="F91" t="s">
        <v>1110</v>
      </c>
      <c r="G91" t="s">
        <v>1293</v>
      </c>
      <c r="H91" t="s">
        <v>1261</v>
      </c>
    </row>
    <row r="92" spans="1:8" x14ac:dyDescent="0.2">
      <c r="A92" t="s">
        <v>1111</v>
      </c>
      <c r="B92" s="59">
        <v>2.5614000000000001E-2</v>
      </c>
      <c r="C92" s="59">
        <v>0.95706199999999997</v>
      </c>
      <c r="D92">
        <v>2</v>
      </c>
      <c r="E92">
        <v>2</v>
      </c>
      <c r="F92" t="s">
        <v>1112</v>
      </c>
      <c r="G92" t="s">
        <v>1293</v>
      </c>
      <c r="H92" t="s">
        <v>1262</v>
      </c>
    </row>
    <row r="93" spans="1:8" x14ac:dyDescent="0.2">
      <c r="A93" t="s">
        <v>1113</v>
      </c>
      <c r="B93" s="59">
        <v>2.5614000000000001E-2</v>
      </c>
      <c r="C93" s="59">
        <v>0.95706199999999997</v>
      </c>
      <c r="D93">
        <v>2</v>
      </c>
      <c r="E93">
        <v>2</v>
      </c>
      <c r="F93" t="s">
        <v>1114</v>
      </c>
      <c r="G93" t="s">
        <v>1293</v>
      </c>
      <c r="H93" t="s">
        <v>1262</v>
      </c>
    </row>
    <row r="94" spans="1:8" x14ac:dyDescent="0.2">
      <c r="A94" t="s">
        <v>1115</v>
      </c>
      <c r="B94" s="59">
        <v>2.5614000000000001E-2</v>
      </c>
      <c r="C94" s="59">
        <v>0.95706199999999997</v>
      </c>
      <c r="D94">
        <v>2</v>
      </c>
      <c r="E94">
        <v>2</v>
      </c>
      <c r="F94" t="s">
        <v>1116</v>
      </c>
      <c r="G94" t="s">
        <v>1293</v>
      </c>
      <c r="H94" t="s">
        <v>1263</v>
      </c>
    </row>
    <row r="95" spans="1:8" x14ac:dyDescent="0.2">
      <c r="A95" t="s">
        <v>1117</v>
      </c>
      <c r="B95" s="59">
        <v>2.5614000000000001E-2</v>
      </c>
      <c r="C95" s="59">
        <v>0.95706199999999997</v>
      </c>
      <c r="D95">
        <v>2</v>
      </c>
      <c r="E95">
        <v>2</v>
      </c>
      <c r="F95" t="s">
        <v>1118</v>
      </c>
      <c r="G95" t="s">
        <v>1293</v>
      </c>
      <c r="H95" t="s">
        <v>1264</v>
      </c>
    </row>
    <row r="96" spans="1:8" x14ac:dyDescent="0.2">
      <c r="A96" t="s">
        <v>1119</v>
      </c>
      <c r="B96" s="59">
        <v>2.5614000000000001E-2</v>
      </c>
      <c r="C96" s="59">
        <v>0.95706199999999997</v>
      </c>
      <c r="D96">
        <v>2</v>
      </c>
      <c r="E96">
        <v>2</v>
      </c>
      <c r="F96" t="s">
        <v>1120</v>
      </c>
      <c r="G96" t="s">
        <v>1293</v>
      </c>
      <c r="H96" t="s">
        <v>1261</v>
      </c>
    </row>
    <row r="97" spans="1:20" x14ac:dyDescent="0.2">
      <c r="A97" t="s">
        <v>1121</v>
      </c>
      <c r="B97" s="59">
        <v>2.5614000000000001E-2</v>
      </c>
      <c r="C97" s="59">
        <v>0.95706199999999997</v>
      </c>
      <c r="D97">
        <v>2</v>
      </c>
      <c r="E97">
        <v>2</v>
      </c>
      <c r="F97" t="s">
        <v>1122</v>
      </c>
      <c r="G97" t="s">
        <v>1293</v>
      </c>
      <c r="H97" t="s">
        <v>1265</v>
      </c>
      <c r="O97" s="56"/>
      <c r="Q97" s="56"/>
      <c r="R97" s="56"/>
    </row>
    <row r="98" spans="1:20" x14ac:dyDescent="0.2">
      <c r="A98" t="s">
        <v>1123</v>
      </c>
      <c r="B98" s="59">
        <v>2.5614000000000001E-2</v>
      </c>
      <c r="C98" s="59">
        <v>0.95706199999999997</v>
      </c>
      <c r="D98">
        <v>2</v>
      </c>
      <c r="E98">
        <v>2</v>
      </c>
      <c r="F98" t="s">
        <v>1124</v>
      </c>
      <c r="G98" t="s">
        <v>1293</v>
      </c>
      <c r="H98" t="s">
        <v>1266</v>
      </c>
    </row>
    <row r="99" spans="1:20" x14ac:dyDescent="0.2">
      <c r="A99" t="s">
        <v>1125</v>
      </c>
      <c r="B99" s="59">
        <v>2.6282E-2</v>
      </c>
      <c r="C99" s="59">
        <v>0.96635899999999997</v>
      </c>
      <c r="D99">
        <v>11</v>
      </c>
      <c r="E99">
        <v>37</v>
      </c>
      <c r="F99" t="s">
        <v>1126</v>
      </c>
      <c r="G99" t="s">
        <v>1293</v>
      </c>
      <c r="H99" t="s">
        <v>1247</v>
      </c>
    </row>
    <row r="100" spans="1:20" x14ac:dyDescent="0.2">
      <c r="A100" t="s">
        <v>1127</v>
      </c>
      <c r="B100" s="59">
        <v>2.6671E-2</v>
      </c>
      <c r="C100" s="59">
        <v>0.96635899999999997</v>
      </c>
      <c r="D100">
        <v>4</v>
      </c>
      <c r="E100">
        <v>8</v>
      </c>
      <c r="F100" t="s">
        <v>1128</v>
      </c>
      <c r="G100" t="s">
        <v>1293</v>
      </c>
      <c r="H100" t="s">
        <v>1267</v>
      </c>
      <c r="O100" s="56"/>
      <c r="Q100" s="56"/>
      <c r="R100" s="56"/>
    </row>
    <row r="101" spans="1:20" x14ac:dyDescent="0.2">
      <c r="A101" t="s">
        <v>1129</v>
      </c>
      <c r="B101" s="59">
        <v>2.6671E-2</v>
      </c>
      <c r="C101" s="59">
        <v>0.96635899999999997</v>
      </c>
      <c r="D101">
        <v>4</v>
      </c>
      <c r="E101">
        <v>8</v>
      </c>
      <c r="F101" t="s">
        <v>1130</v>
      </c>
      <c r="G101" t="s">
        <v>1293</v>
      </c>
      <c r="H101" t="s">
        <v>1268</v>
      </c>
      <c r="Q101" s="56"/>
      <c r="R101" s="56"/>
    </row>
    <row r="102" spans="1:20" x14ac:dyDescent="0.2">
      <c r="A102" t="s">
        <v>1131</v>
      </c>
      <c r="B102" s="58">
        <v>2.9672E-2</v>
      </c>
      <c r="C102">
        <v>1</v>
      </c>
      <c r="D102">
        <v>13</v>
      </c>
      <c r="E102">
        <v>47</v>
      </c>
      <c r="F102" t="s">
        <v>1132</v>
      </c>
      <c r="G102" t="s">
        <v>1293</v>
      </c>
      <c r="H102" t="s">
        <v>1269</v>
      </c>
      <c r="O102" s="56"/>
      <c r="Q102" s="56"/>
      <c r="R102" s="56"/>
      <c r="T102" s="56"/>
    </row>
    <row r="103" spans="1:20" x14ac:dyDescent="0.2">
      <c r="A103" t="s">
        <v>1133</v>
      </c>
      <c r="B103" s="58">
        <v>3.0331E-2</v>
      </c>
      <c r="C103">
        <v>1</v>
      </c>
      <c r="D103">
        <v>7</v>
      </c>
      <c r="E103">
        <v>20</v>
      </c>
      <c r="F103" t="s">
        <v>1134</v>
      </c>
      <c r="G103" t="s">
        <v>1293</v>
      </c>
      <c r="H103" t="s">
        <v>1229</v>
      </c>
      <c r="Q103" s="56"/>
      <c r="R103" s="56"/>
    </row>
    <row r="104" spans="1:20" x14ac:dyDescent="0.2">
      <c r="A104" t="s">
        <v>1135</v>
      </c>
      <c r="B104" s="58">
        <v>3.0639E-2</v>
      </c>
      <c r="C104">
        <v>1</v>
      </c>
      <c r="D104">
        <v>40</v>
      </c>
      <c r="E104">
        <v>187</v>
      </c>
      <c r="F104" t="s">
        <v>1136</v>
      </c>
      <c r="G104" t="s">
        <v>1293</v>
      </c>
      <c r="H104" t="s">
        <v>1270</v>
      </c>
      <c r="Q104" s="56"/>
      <c r="R104" s="56"/>
    </row>
    <row r="105" spans="1:20" x14ac:dyDescent="0.2">
      <c r="A105" t="s">
        <v>1137</v>
      </c>
      <c r="B105" s="58">
        <v>3.0946999999999999E-2</v>
      </c>
      <c r="C105">
        <v>1</v>
      </c>
      <c r="D105">
        <v>5</v>
      </c>
      <c r="E105">
        <v>12</v>
      </c>
      <c r="F105" t="s">
        <v>1138</v>
      </c>
      <c r="G105" t="s">
        <v>1293</v>
      </c>
      <c r="H105" t="s">
        <v>1236</v>
      </c>
      <c r="Q105" s="56"/>
      <c r="R105" s="56"/>
    </row>
    <row r="106" spans="1:20" x14ac:dyDescent="0.2">
      <c r="A106" t="s">
        <v>1139</v>
      </c>
      <c r="B106" s="58">
        <v>3.0946999999999999E-2</v>
      </c>
      <c r="C106">
        <v>1</v>
      </c>
      <c r="D106">
        <v>5</v>
      </c>
      <c r="E106">
        <v>12</v>
      </c>
      <c r="F106" t="s">
        <v>1140</v>
      </c>
      <c r="G106" t="s">
        <v>1293</v>
      </c>
      <c r="H106" t="s">
        <v>1271</v>
      </c>
    </row>
    <row r="107" spans="1:20" x14ac:dyDescent="0.2">
      <c r="A107" t="s">
        <v>1141</v>
      </c>
      <c r="B107" s="58">
        <v>3.0946999999999999E-2</v>
      </c>
      <c r="C107">
        <v>1</v>
      </c>
      <c r="D107">
        <v>5</v>
      </c>
      <c r="E107">
        <v>12</v>
      </c>
      <c r="F107" t="s">
        <v>1142</v>
      </c>
      <c r="G107" t="s">
        <v>1293</v>
      </c>
      <c r="H107" t="s">
        <v>1246</v>
      </c>
    </row>
    <row r="108" spans="1:20" x14ac:dyDescent="0.2">
      <c r="A108" t="s">
        <v>1143</v>
      </c>
      <c r="B108" s="58">
        <v>3.1771000000000001E-2</v>
      </c>
      <c r="C108">
        <v>1</v>
      </c>
      <c r="D108">
        <v>3</v>
      </c>
      <c r="E108">
        <v>5</v>
      </c>
      <c r="F108" t="s">
        <v>1144</v>
      </c>
      <c r="G108" t="s">
        <v>1293</v>
      </c>
      <c r="H108" t="s">
        <v>1272</v>
      </c>
    </row>
    <row r="109" spans="1:20" x14ac:dyDescent="0.2">
      <c r="A109" t="s">
        <v>1145</v>
      </c>
      <c r="B109" s="58">
        <v>3.1771000000000001E-2</v>
      </c>
      <c r="C109">
        <v>1</v>
      </c>
      <c r="D109">
        <v>3</v>
      </c>
      <c r="E109">
        <v>5</v>
      </c>
      <c r="F109" t="s">
        <v>1146</v>
      </c>
      <c r="G109" t="s">
        <v>1293</v>
      </c>
      <c r="H109" t="s">
        <v>1273</v>
      </c>
    </row>
    <row r="110" spans="1:20" x14ac:dyDescent="0.2">
      <c r="A110" t="s">
        <v>1147</v>
      </c>
      <c r="B110" s="58">
        <v>3.1771000000000001E-2</v>
      </c>
      <c r="C110">
        <v>1</v>
      </c>
      <c r="D110">
        <v>3</v>
      </c>
      <c r="E110">
        <v>5</v>
      </c>
      <c r="F110" t="s">
        <v>1148</v>
      </c>
      <c r="G110" t="s">
        <v>1293</v>
      </c>
      <c r="H110" t="s">
        <v>1274</v>
      </c>
      <c r="O110" s="56"/>
      <c r="Q110" s="56"/>
      <c r="R110" s="56"/>
    </row>
    <row r="111" spans="1:20" x14ac:dyDescent="0.2">
      <c r="A111" t="s">
        <v>1149</v>
      </c>
      <c r="B111" s="58">
        <v>3.1771000000000001E-2</v>
      </c>
      <c r="C111">
        <v>1</v>
      </c>
      <c r="D111">
        <v>3</v>
      </c>
      <c r="E111">
        <v>5</v>
      </c>
      <c r="F111" t="s">
        <v>1150</v>
      </c>
      <c r="G111" t="s">
        <v>1293</v>
      </c>
      <c r="H111" t="s">
        <v>1274</v>
      </c>
      <c r="O111" s="56"/>
      <c r="Q111" s="56"/>
      <c r="R111" s="56"/>
    </row>
    <row r="112" spans="1:20" x14ac:dyDescent="0.2">
      <c r="A112" t="s">
        <v>1151</v>
      </c>
      <c r="B112" s="58">
        <v>3.2159E-2</v>
      </c>
      <c r="C112">
        <v>1</v>
      </c>
      <c r="D112">
        <v>17</v>
      </c>
      <c r="E112">
        <v>67</v>
      </c>
      <c r="F112" t="s">
        <v>1152</v>
      </c>
      <c r="G112" t="s">
        <v>1293</v>
      </c>
      <c r="H112" t="s">
        <v>1275</v>
      </c>
      <c r="Q112" s="56"/>
      <c r="R112" s="56"/>
    </row>
    <row r="113" spans="1:20" x14ac:dyDescent="0.2">
      <c r="A113" t="s">
        <v>1153</v>
      </c>
      <c r="B113" s="58">
        <v>3.2221E-2</v>
      </c>
      <c r="C113">
        <v>1</v>
      </c>
      <c r="D113">
        <v>18</v>
      </c>
      <c r="E113">
        <v>72</v>
      </c>
      <c r="F113" t="s">
        <v>1154</v>
      </c>
      <c r="G113" t="s">
        <v>1293</v>
      </c>
      <c r="H113" t="s">
        <v>1276</v>
      </c>
      <c r="Q113" s="56"/>
      <c r="R113" s="56"/>
    </row>
    <row r="114" spans="1:20" x14ac:dyDescent="0.2">
      <c r="A114" t="s">
        <v>1155</v>
      </c>
      <c r="B114" s="58">
        <v>3.2626000000000002E-2</v>
      </c>
      <c r="C114">
        <v>1</v>
      </c>
      <c r="D114">
        <v>9</v>
      </c>
      <c r="E114">
        <v>29</v>
      </c>
      <c r="F114" t="s">
        <v>1156</v>
      </c>
      <c r="G114" t="s">
        <v>1293</v>
      </c>
      <c r="H114" t="s">
        <v>1277</v>
      </c>
      <c r="O114" s="56"/>
      <c r="Q114" s="56"/>
      <c r="R114" s="56"/>
    </row>
    <row r="115" spans="1:20" x14ac:dyDescent="0.2">
      <c r="A115" t="s">
        <v>1157</v>
      </c>
      <c r="B115" s="58">
        <v>3.2626000000000002E-2</v>
      </c>
      <c r="C115">
        <v>1</v>
      </c>
      <c r="D115">
        <v>9</v>
      </c>
      <c r="E115">
        <v>29</v>
      </c>
      <c r="F115" t="s">
        <v>1158</v>
      </c>
      <c r="G115" t="s">
        <v>1293</v>
      </c>
      <c r="H115" t="s">
        <v>1235</v>
      </c>
      <c r="O115" s="56"/>
      <c r="Q115" s="56"/>
      <c r="R115" s="56"/>
      <c r="T115" s="56"/>
    </row>
    <row r="116" spans="1:20" x14ac:dyDescent="0.2">
      <c r="A116" t="s">
        <v>1159</v>
      </c>
      <c r="B116" s="58">
        <v>3.3621999999999999E-2</v>
      </c>
      <c r="C116">
        <v>1</v>
      </c>
      <c r="D116">
        <v>12</v>
      </c>
      <c r="E116">
        <v>43</v>
      </c>
      <c r="F116" t="s">
        <v>1160</v>
      </c>
      <c r="G116" t="s">
        <v>1293</v>
      </c>
      <c r="H116" t="s">
        <v>1278</v>
      </c>
      <c r="Q116" s="56"/>
      <c r="R116" s="56"/>
    </row>
    <row r="117" spans="1:20" x14ac:dyDescent="0.2">
      <c r="A117" t="s">
        <v>1161</v>
      </c>
      <c r="B117" s="58">
        <v>3.4861000000000003E-2</v>
      </c>
      <c r="C117">
        <v>1</v>
      </c>
      <c r="D117">
        <v>36</v>
      </c>
      <c r="E117">
        <v>167</v>
      </c>
      <c r="F117" t="s">
        <v>1162</v>
      </c>
      <c r="G117" t="s">
        <v>1293</v>
      </c>
      <c r="H117" t="s">
        <v>1279</v>
      </c>
      <c r="O117" s="56"/>
      <c r="Q117" s="56"/>
      <c r="R117" s="56"/>
    </row>
    <row r="118" spans="1:20" x14ac:dyDescent="0.2">
      <c r="A118" t="s">
        <v>1163</v>
      </c>
      <c r="B118" s="58">
        <v>3.6038000000000001E-2</v>
      </c>
      <c r="C118">
        <v>1</v>
      </c>
      <c r="D118">
        <v>8</v>
      </c>
      <c r="E118">
        <v>25</v>
      </c>
      <c r="F118" t="s">
        <v>1164</v>
      </c>
      <c r="G118" t="s">
        <v>1293</v>
      </c>
      <c r="H118" t="s">
        <v>1248</v>
      </c>
      <c r="O118" s="56"/>
      <c r="Q118" s="56"/>
      <c r="R118" s="56"/>
      <c r="T118" s="56"/>
    </row>
    <row r="119" spans="1:20" x14ac:dyDescent="0.2">
      <c r="A119" t="s">
        <v>1165</v>
      </c>
      <c r="B119" s="58">
        <v>3.6701999999999999E-2</v>
      </c>
      <c r="C119">
        <v>1</v>
      </c>
      <c r="D119">
        <v>17</v>
      </c>
      <c r="E119">
        <v>68</v>
      </c>
      <c r="F119" t="s">
        <v>1166</v>
      </c>
      <c r="G119" t="s">
        <v>1293</v>
      </c>
      <c r="H119" t="s">
        <v>1280</v>
      </c>
      <c r="Q119" s="56"/>
      <c r="R119" s="56"/>
    </row>
    <row r="120" spans="1:20" x14ac:dyDescent="0.2">
      <c r="A120" t="s">
        <v>1167</v>
      </c>
      <c r="B120" s="58">
        <v>3.9017999999999997E-2</v>
      </c>
      <c r="C120">
        <v>1</v>
      </c>
      <c r="D120">
        <v>35</v>
      </c>
      <c r="E120">
        <v>163</v>
      </c>
      <c r="F120" t="s">
        <v>1168</v>
      </c>
      <c r="G120" t="s">
        <v>1293</v>
      </c>
      <c r="H120" t="s">
        <v>1281</v>
      </c>
      <c r="Q120" s="56"/>
      <c r="R120" s="56"/>
    </row>
    <row r="121" spans="1:20" x14ac:dyDescent="0.2">
      <c r="A121" t="s">
        <v>1169</v>
      </c>
      <c r="B121" s="58">
        <v>4.0198999999999999E-2</v>
      </c>
      <c r="C121">
        <v>1</v>
      </c>
      <c r="D121">
        <v>9</v>
      </c>
      <c r="E121">
        <v>30</v>
      </c>
      <c r="F121" t="s">
        <v>1170</v>
      </c>
      <c r="G121" t="s">
        <v>1293</v>
      </c>
      <c r="H121" t="s">
        <v>1282</v>
      </c>
      <c r="O121" s="56"/>
      <c r="Q121" s="56"/>
      <c r="R121" s="56"/>
    </row>
    <row r="122" spans="1:20" x14ac:dyDescent="0.2">
      <c r="A122" t="s">
        <v>1171</v>
      </c>
      <c r="B122" s="58">
        <v>4.0198999999999999E-2</v>
      </c>
      <c r="C122">
        <v>1</v>
      </c>
      <c r="D122">
        <v>9</v>
      </c>
      <c r="E122">
        <v>30</v>
      </c>
      <c r="F122" t="s">
        <v>1172</v>
      </c>
      <c r="G122" t="s">
        <v>1293</v>
      </c>
      <c r="H122" t="s">
        <v>1283</v>
      </c>
      <c r="O122" s="56"/>
      <c r="Q122" s="56"/>
      <c r="R122" s="56"/>
      <c r="T122" s="56"/>
    </row>
    <row r="123" spans="1:20" x14ac:dyDescent="0.2">
      <c r="A123" t="s">
        <v>1173</v>
      </c>
      <c r="B123" s="58">
        <v>4.0809999999999999E-2</v>
      </c>
      <c r="C123">
        <v>1</v>
      </c>
      <c r="D123">
        <v>13</v>
      </c>
      <c r="E123">
        <v>49</v>
      </c>
      <c r="F123" t="s">
        <v>1174</v>
      </c>
      <c r="G123" t="s">
        <v>1293</v>
      </c>
      <c r="H123" t="s">
        <v>1284</v>
      </c>
      <c r="O123" s="56"/>
      <c r="Q123" s="56"/>
      <c r="R123" s="56"/>
    </row>
    <row r="124" spans="1:20" x14ac:dyDescent="0.2">
      <c r="A124" t="s">
        <v>1175</v>
      </c>
      <c r="B124" s="58">
        <v>4.0842999999999997E-2</v>
      </c>
      <c r="C124">
        <v>1</v>
      </c>
      <c r="D124">
        <v>36</v>
      </c>
      <c r="E124">
        <v>169</v>
      </c>
      <c r="F124" t="s">
        <v>1176</v>
      </c>
      <c r="G124" t="s">
        <v>1293</v>
      </c>
      <c r="H124" t="s">
        <v>1285</v>
      </c>
      <c r="O124" s="56"/>
      <c r="Q124" s="56"/>
      <c r="R124" s="56"/>
    </row>
    <row r="125" spans="1:20" x14ac:dyDescent="0.2">
      <c r="A125" t="s">
        <v>1177</v>
      </c>
      <c r="B125" s="58">
        <v>4.1368000000000002E-2</v>
      </c>
      <c r="C125">
        <v>1</v>
      </c>
      <c r="D125">
        <v>18</v>
      </c>
      <c r="E125">
        <v>74</v>
      </c>
      <c r="F125" t="s">
        <v>1178</v>
      </c>
      <c r="G125" t="s">
        <v>1293</v>
      </c>
      <c r="H125" t="s">
        <v>1286</v>
      </c>
    </row>
    <row r="126" spans="1:20" x14ac:dyDescent="0.2">
      <c r="A126" t="s">
        <v>1179</v>
      </c>
      <c r="B126" s="58">
        <v>4.1852E-2</v>
      </c>
      <c r="C126">
        <v>1</v>
      </c>
      <c r="D126">
        <v>16</v>
      </c>
      <c r="E126">
        <v>64</v>
      </c>
      <c r="F126" t="s">
        <v>1180</v>
      </c>
      <c r="G126" t="s">
        <v>1293</v>
      </c>
      <c r="H126" t="s">
        <v>1287</v>
      </c>
    </row>
    <row r="127" spans="1:20" x14ac:dyDescent="0.2">
      <c r="A127" t="s">
        <v>1181</v>
      </c>
      <c r="B127" s="58">
        <v>4.2026000000000001E-2</v>
      </c>
      <c r="C127">
        <v>1</v>
      </c>
      <c r="D127">
        <v>4</v>
      </c>
      <c r="E127">
        <v>9</v>
      </c>
      <c r="F127" t="s">
        <v>1182</v>
      </c>
      <c r="G127" t="s">
        <v>1293</v>
      </c>
      <c r="H127" t="s">
        <v>1288</v>
      </c>
      <c r="Q127" s="56"/>
      <c r="R127" s="56"/>
    </row>
    <row r="128" spans="1:20" x14ac:dyDescent="0.2">
      <c r="A128" t="s">
        <v>1183</v>
      </c>
      <c r="B128" s="58">
        <v>4.2026000000000001E-2</v>
      </c>
      <c r="C128">
        <v>1</v>
      </c>
      <c r="D128">
        <v>4</v>
      </c>
      <c r="E128">
        <v>9</v>
      </c>
      <c r="F128" t="s">
        <v>1184</v>
      </c>
      <c r="G128" t="s">
        <v>1293</v>
      </c>
      <c r="H128" t="s">
        <v>1289</v>
      </c>
      <c r="Q128" s="56"/>
      <c r="R128" s="56"/>
    </row>
    <row r="129" spans="1:18" x14ac:dyDescent="0.2">
      <c r="A129" t="s">
        <v>1185</v>
      </c>
      <c r="B129" s="58">
        <v>4.3816000000000001E-2</v>
      </c>
      <c r="C129">
        <v>1</v>
      </c>
      <c r="D129">
        <v>5</v>
      </c>
      <c r="E129">
        <v>13</v>
      </c>
      <c r="F129" t="s">
        <v>1186</v>
      </c>
      <c r="G129" t="s">
        <v>1293</v>
      </c>
      <c r="H129" t="s">
        <v>1290</v>
      </c>
      <c r="O129" s="56"/>
      <c r="Q129" s="56"/>
      <c r="R129" s="56"/>
    </row>
    <row r="130" spans="1:18" x14ac:dyDescent="0.2">
      <c r="A130" t="s">
        <v>1187</v>
      </c>
      <c r="B130" s="58">
        <v>4.4985999999999998E-2</v>
      </c>
      <c r="C130">
        <v>1</v>
      </c>
      <c r="D130">
        <v>8</v>
      </c>
      <c r="E130">
        <v>26</v>
      </c>
      <c r="F130" t="s">
        <v>1188</v>
      </c>
      <c r="G130" t="s">
        <v>1293</v>
      </c>
      <c r="H130" t="s">
        <v>1291</v>
      </c>
    </row>
    <row r="131" spans="1:18" x14ac:dyDescent="0.2">
      <c r="A131" t="s">
        <v>1189</v>
      </c>
      <c r="B131" s="58">
        <v>4.7156999999999998E-2</v>
      </c>
      <c r="C131">
        <v>1</v>
      </c>
      <c r="D131">
        <v>17</v>
      </c>
      <c r="E131">
        <v>70</v>
      </c>
      <c r="F131" t="s">
        <v>1190</v>
      </c>
      <c r="G131" t="s">
        <v>1293</v>
      </c>
      <c r="H131" t="s">
        <v>1292</v>
      </c>
    </row>
    <row r="132" spans="1:18" x14ac:dyDescent="0.2">
      <c r="A132" t="s">
        <v>1294</v>
      </c>
      <c r="B132" s="58">
        <v>0</v>
      </c>
      <c r="C132" s="58">
        <v>0</v>
      </c>
      <c r="D132">
        <v>276</v>
      </c>
      <c r="E132">
        <v>1063</v>
      </c>
      <c r="F132" t="s">
        <v>1295</v>
      </c>
      <c r="G132" t="s">
        <v>1342</v>
      </c>
      <c r="H132" t="s">
        <v>1343</v>
      </c>
    </row>
    <row r="133" spans="1:18" x14ac:dyDescent="0.2">
      <c r="A133" t="s">
        <v>1296</v>
      </c>
      <c r="B133" s="58">
        <v>0</v>
      </c>
      <c r="C133" s="58">
        <v>0</v>
      </c>
      <c r="D133">
        <v>298</v>
      </c>
      <c r="E133">
        <v>1180</v>
      </c>
      <c r="F133" t="s">
        <v>1297</v>
      </c>
      <c r="G133" t="s">
        <v>1342</v>
      </c>
      <c r="H133" t="s">
        <v>1344</v>
      </c>
    </row>
    <row r="134" spans="1:18" x14ac:dyDescent="0.2">
      <c r="A134" t="s">
        <v>1298</v>
      </c>
      <c r="B134" s="58">
        <v>0</v>
      </c>
      <c r="C134" s="58">
        <v>0</v>
      </c>
      <c r="D134">
        <v>308</v>
      </c>
      <c r="E134">
        <v>1234</v>
      </c>
      <c r="F134" t="s">
        <v>1299</v>
      </c>
      <c r="G134" t="s">
        <v>1342</v>
      </c>
      <c r="H134" t="s">
        <v>1345</v>
      </c>
    </row>
    <row r="135" spans="1:18" x14ac:dyDescent="0.2">
      <c r="A135" t="s">
        <v>1300</v>
      </c>
      <c r="B135" s="58">
        <v>0</v>
      </c>
      <c r="C135" s="58">
        <v>0</v>
      </c>
      <c r="D135">
        <v>280</v>
      </c>
      <c r="E135">
        <v>1096</v>
      </c>
      <c r="F135" t="s">
        <v>1301</v>
      </c>
      <c r="G135" t="s">
        <v>1342</v>
      </c>
      <c r="H135" t="s">
        <v>1346</v>
      </c>
    </row>
    <row r="136" spans="1:18" x14ac:dyDescent="0.2">
      <c r="A136" t="s">
        <v>1302</v>
      </c>
      <c r="B136" s="58">
        <v>0</v>
      </c>
      <c r="C136" s="58">
        <v>0</v>
      </c>
      <c r="D136">
        <v>347</v>
      </c>
      <c r="E136">
        <v>1446</v>
      </c>
      <c r="F136" t="s">
        <v>1303</v>
      </c>
      <c r="G136" t="s">
        <v>1342</v>
      </c>
      <c r="H136" t="s">
        <v>1347</v>
      </c>
    </row>
    <row r="137" spans="1:18" x14ac:dyDescent="0.2">
      <c r="A137" t="s">
        <v>1304</v>
      </c>
      <c r="B137" s="58">
        <v>0</v>
      </c>
      <c r="C137" s="58">
        <v>0</v>
      </c>
      <c r="D137">
        <v>306</v>
      </c>
      <c r="E137">
        <v>1247</v>
      </c>
      <c r="F137" t="s">
        <v>1305</v>
      </c>
      <c r="G137" t="s">
        <v>1342</v>
      </c>
      <c r="H137" t="s">
        <v>1348</v>
      </c>
    </row>
    <row r="138" spans="1:18" x14ac:dyDescent="0.2">
      <c r="A138" t="s">
        <v>1306</v>
      </c>
      <c r="B138" s="58">
        <v>2.2330000000000002E-3</v>
      </c>
      <c r="C138" s="58">
        <v>0.21182799999999999</v>
      </c>
      <c r="D138">
        <v>30</v>
      </c>
      <c r="E138">
        <v>110</v>
      </c>
      <c r="F138" t="s">
        <v>1307</v>
      </c>
      <c r="G138" t="s">
        <v>1342</v>
      </c>
      <c r="H138" t="s">
        <v>1349</v>
      </c>
    </row>
    <row r="139" spans="1:18" x14ac:dyDescent="0.2">
      <c r="A139" t="s">
        <v>1308</v>
      </c>
      <c r="B139" s="58">
        <v>3.0209999999999998E-3</v>
      </c>
      <c r="C139" s="58">
        <v>0.25074400000000002</v>
      </c>
      <c r="D139">
        <v>4</v>
      </c>
      <c r="E139">
        <v>5</v>
      </c>
      <c r="F139" t="s">
        <v>1309</v>
      </c>
      <c r="G139" t="s">
        <v>1342</v>
      </c>
      <c r="H139" t="s">
        <v>1350</v>
      </c>
    </row>
    <row r="140" spans="1:18" x14ac:dyDescent="0.2">
      <c r="A140" t="s">
        <v>1310</v>
      </c>
      <c r="B140" s="58">
        <v>4.28E-3</v>
      </c>
      <c r="C140" s="58">
        <v>0.31576799999999999</v>
      </c>
      <c r="D140">
        <v>3</v>
      </c>
      <c r="E140">
        <v>3</v>
      </c>
      <c r="F140" t="s">
        <v>1311</v>
      </c>
      <c r="G140" t="s">
        <v>1342</v>
      </c>
      <c r="H140" t="s">
        <v>1221</v>
      </c>
    </row>
    <row r="141" spans="1:18" x14ac:dyDescent="0.2">
      <c r="A141" t="s">
        <v>1312</v>
      </c>
      <c r="B141" s="58">
        <v>4.901E-3</v>
      </c>
      <c r="C141" s="58">
        <v>0.32544899999999999</v>
      </c>
      <c r="D141">
        <v>35</v>
      </c>
      <c r="E141">
        <v>140</v>
      </c>
      <c r="F141" t="s">
        <v>1313</v>
      </c>
      <c r="G141" t="s">
        <v>1342</v>
      </c>
      <c r="H141" t="s">
        <v>1351</v>
      </c>
    </row>
    <row r="142" spans="1:18" x14ac:dyDescent="0.2">
      <c r="A142" t="s">
        <v>1314</v>
      </c>
      <c r="B142" s="58">
        <v>2.2009999999999998E-2</v>
      </c>
      <c r="C142" s="58">
        <v>0.91405000000000003</v>
      </c>
      <c r="D142">
        <v>5</v>
      </c>
      <c r="E142">
        <v>11</v>
      </c>
      <c r="F142" t="s">
        <v>1315</v>
      </c>
      <c r="G142" t="s">
        <v>1342</v>
      </c>
      <c r="H142" t="s">
        <v>1352</v>
      </c>
    </row>
    <row r="143" spans="1:18" x14ac:dyDescent="0.2">
      <c r="A143" t="s">
        <v>1316</v>
      </c>
      <c r="B143" s="58">
        <v>2.2452E-2</v>
      </c>
      <c r="C143" s="58">
        <v>0.91405000000000003</v>
      </c>
      <c r="D143">
        <v>9</v>
      </c>
      <c r="E143">
        <v>27</v>
      </c>
      <c r="F143" t="s">
        <v>1317</v>
      </c>
      <c r="G143" t="s">
        <v>1342</v>
      </c>
      <c r="H143" t="s">
        <v>1353</v>
      </c>
    </row>
    <row r="144" spans="1:18" x14ac:dyDescent="0.2">
      <c r="A144" t="s">
        <v>1318</v>
      </c>
      <c r="B144" s="58">
        <v>2.6373000000000001E-2</v>
      </c>
      <c r="C144" s="58">
        <v>0.91405000000000003</v>
      </c>
      <c r="D144">
        <v>2</v>
      </c>
      <c r="E144">
        <v>2</v>
      </c>
      <c r="F144" t="s">
        <v>1319</v>
      </c>
      <c r="G144" t="s">
        <v>1342</v>
      </c>
      <c r="H144" t="s">
        <v>1354</v>
      </c>
    </row>
    <row r="145" spans="1:8" x14ac:dyDescent="0.2">
      <c r="A145" t="s">
        <v>1320</v>
      </c>
      <c r="B145" s="58">
        <v>2.6373000000000001E-2</v>
      </c>
      <c r="C145" s="58">
        <v>0.91405000000000003</v>
      </c>
      <c r="D145">
        <v>2</v>
      </c>
      <c r="E145">
        <v>2</v>
      </c>
      <c r="F145" t="s">
        <v>1321</v>
      </c>
      <c r="G145" t="s">
        <v>1342</v>
      </c>
      <c r="H145" t="s">
        <v>1355</v>
      </c>
    </row>
    <row r="146" spans="1:8" x14ac:dyDescent="0.2">
      <c r="A146" t="s">
        <v>1322</v>
      </c>
      <c r="B146" s="58">
        <v>2.6373000000000001E-2</v>
      </c>
      <c r="C146" s="58">
        <v>0.91405000000000003</v>
      </c>
      <c r="D146">
        <v>2</v>
      </c>
      <c r="E146">
        <v>2</v>
      </c>
      <c r="F146" t="s">
        <v>1323</v>
      </c>
      <c r="G146" t="s">
        <v>1342</v>
      </c>
      <c r="H146" t="s">
        <v>1356</v>
      </c>
    </row>
    <row r="147" spans="1:8" x14ac:dyDescent="0.2">
      <c r="A147" t="s">
        <v>1324</v>
      </c>
      <c r="B147" s="58">
        <v>2.9353000000000001E-2</v>
      </c>
      <c r="C147" s="58">
        <v>0.91405000000000003</v>
      </c>
      <c r="D147">
        <v>91</v>
      </c>
      <c r="E147">
        <v>465</v>
      </c>
      <c r="F147" t="s">
        <v>1325</v>
      </c>
      <c r="G147" t="s">
        <v>1342</v>
      </c>
      <c r="H147" t="s">
        <v>1357</v>
      </c>
    </row>
    <row r="148" spans="1:8" x14ac:dyDescent="0.2">
      <c r="A148" t="s">
        <v>1326</v>
      </c>
      <c r="B148" s="58">
        <v>3.2780999999999998E-2</v>
      </c>
      <c r="C148" s="58">
        <v>0.91405000000000003</v>
      </c>
      <c r="D148">
        <v>5</v>
      </c>
      <c r="E148">
        <v>12</v>
      </c>
      <c r="F148" t="s">
        <v>1327</v>
      </c>
      <c r="G148" t="s">
        <v>1342</v>
      </c>
      <c r="H148" t="s">
        <v>1358</v>
      </c>
    </row>
    <row r="149" spans="1:8" x14ac:dyDescent="0.2">
      <c r="A149" t="s">
        <v>1328</v>
      </c>
      <c r="B149" s="58">
        <v>3.2780999999999998E-2</v>
      </c>
      <c r="C149" s="58">
        <v>0.91405000000000003</v>
      </c>
      <c r="D149">
        <v>5</v>
      </c>
      <c r="E149">
        <v>12</v>
      </c>
      <c r="F149" t="s">
        <v>1329</v>
      </c>
      <c r="G149" t="s">
        <v>1342</v>
      </c>
      <c r="H149" t="s">
        <v>1359</v>
      </c>
    </row>
    <row r="150" spans="1:8" x14ac:dyDescent="0.2">
      <c r="A150" t="s">
        <v>1330</v>
      </c>
      <c r="B150" s="58">
        <v>3.2780999999999998E-2</v>
      </c>
      <c r="C150" s="58">
        <v>0.91405000000000003</v>
      </c>
      <c r="D150">
        <v>5</v>
      </c>
      <c r="E150">
        <v>12</v>
      </c>
      <c r="F150" t="s">
        <v>1331</v>
      </c>
      <c r="G150" t="s">
        <v>1342</v>
      </c>
      <c r="H150" t="s">
        <v>1360</v>
      </c>
    </row>
    <row r="151" spans="1:8" x14ac:dyDescent="0.2">
      <c r="A151" t="s">
        <v>1332</v>
      </c>
      <c r="B151" s="58">
        <v>3.3061E-2</v>
      </c>
      <c r="C151" s="58">
        <v>0.91405000000000003</v>
      </c>
      <c r="D151">
        <v>3</v>
      </c>
      <c r="E151">
        <v>5</v>
      </c>
      <c r="F151" t="s">
        <v>1333</v>
      </c>
      <c r="G151" t="s">
        <v>1342</v>
      </c>
      <c r="H151" t="s">
        <v>1361</v>
      </c>
    </row>
    <row r="152" spans="1:8" x14ac:dyDescent="0.2">
      <c r="A152" t="s">
        <v>1334</v>
      </c>
      <c r="B152" s="58">
        <v>3.3061E-2</v>
      </c>
      <c r="C152" s="58">
        <v>0.91405000000000003</v>
      </c>
      <c r="D152">
        <v>3</v>
      </c>
      <c r="E152">
        <v>5</v>
      </c>
      <c r="F152" t="s">
        <v>1335</v>
      </c>
      <c r="G152" t="s">
        <v>1342</v>
      </c>
      <c r="H152" t="s">
        <v>1362</v>
      </c>
    </row>
    <row r="153" spans="1:8" x14ac:dyDescent="0.2">
      <c r="A153" t="s">
        <v>1336</v>
      </c>
      <c r="B153" s="58">
        <v>3.4325000000000001E-2</v>
      </c>
      <c r="C153" s="58">
        <v>0.91405000000000003</v>
      </c>
      <c r="D153">
        <v>14</v>
      </c>
      <c r="E153">
        <v>52</v>
      </c>
      <c r="F153" t="s">
        <v>1337</v>
      </c>
      <c r="G153" t="s">
        <v>1342</v>
      </c>
      <c r="H153" t="s">
        <v>1363</v>
      </c>
    </row>
    <row r="154" spans="1:8" x14ac:dyDescent="0.2">
      <c r="A154" t="s">
        <v>1338</v>
      </c>
      <c r="B154" s="58">
        <v>3.8926000000000002E-2</v>
      </c>
      <c r="C154" s="58">
        <v>0.91405000000000003</v>
      </c>
      <c r="D154">
        <v>8</v>
      </c>
      <c r="E154">
        <v>25</v>
      </c>
      <c r="F154" t="s">
        <v>1339</v>
      </c>
      <c r="G154" t="s">
        <v>1342</v>
      </c>
      <c r="H154" t="s">
        <v>1364</v>
      </c>
    </row>
    <row r="155" spans="1:8" x14ac:dyDescent="0.2">
      <c r="A155" t="s">
        <v>1340</v>
      </c>
      <c r="B155" s="58">
        <v>4.6459E-2</v>
      </c>
      <c r="C155" s="58">
        <v>0.91405000000000003</v>
      </c>
      <c r="D155">
        <v>60</v>
      </c>
      <c r="E155">
        <v>300</v>
      </c>
      <c r="F155" t="s">
        <v>1341</v>
      </c>
      <c r="G155" t="s">
        <v>1342</v>
      </c>
      <c r="H155" t="s">
        <v>1365</v>
      </c>
    </row>
    <row r="156" spans="1:8" x14ac:dyDescent="0.2">
      <c r="A156" t="s">
        <v>1366</v>
      </c>
      <c r="B156" s="58">
        <v>0</v>
      </c>
      <c r="C156" s="58">
        <v>2.3E-5</v>
      </c>
      <c r="D156">
        <v>29</v>
      </c>
      <c r="E156">
        <v>68</v>
      </c>
      <c r="F156" t="s">
        <v>1367</v>
      </c>
      <c r="G156" t="s">
        <v>1410</v>
      </c>
      <c r="H156" t="s">
        <v>1411</v>
      </c>
    </row>
    <row r="157" spans="1:8" x14ac:dyDescent="0.2">
      <c r="A157" t="s">
        <v>1368</v>
      </c>
      <c r="B157" s="58">
        <v>0</v>
      </c>
      <c r="C157" s="58">
        <v>2.3E-5</v>
      </c>
      <c r="D157">
        <v>29</v>
      </c>
      <c r="E157">
        <v>69</v>
      </c>
      <c r="F157" t="s">
        <v>1369</v>
      </c>
      <c r="G157" t="s">
        <v>1410</v>
      </c>
      <c r="H157" t="s">
        <v>1411</v>
      </c>
    </row>
    <row r="158" spans="1:8" x14ac:dyDescent="0.2">
      <c r="A158" t="s">
        <v>1370</v>
      </c>
      <c r="B158" s="58">
        <v>0</v>
      </c>
      <c r="C158" s="58">
        <v>2.3E-5</v>
      </c>
      <c r="D158">
        <v>652</v>
      </c>
      <c r="E158">
        <v>3447</v>
      </c>
      <c r="F158" t="s">
        <v>1371</v>
      </c>
      <c r="G158" t="s">
        <v>1410</v>
      </c>
      <c r="H158" t="s">
        <v>1412</v>
      </c>
    </row>
    <row r="159" spans="1:8" x14ac:dyDescent="0.2">
      <c r="A159" t="s">
        <v>1372</v>
      </c>
      <c r="B159" s="58">
        <v>0</v>
      </c>
      <c r="C159" s="58">
        <v>2.3E-5</v>
      </c>
      <c r="D159">
        <v>743</v>
      </c>
      <c r="E159">
        <v>3935</v>
      </c>
      <c r="F159" t="s">
        <v>1373</v>
      </c>
      <c r="G159" t="s">
        <v>1410</v>
      </c>
      <c r="H159" t="s">
        <v>1413</v>
      </c>
    </row>
    <row r="160" spans="1:8" x14ac:dyDescent="0.2">
      <c r="A160" t="s">
        <v>1374</v>
      </c>
      <c r="B160" s="58">
        <v>0</v>
      </c>
      <c r="C160" s="58">
        <v>2.3E-5</v>
      </c>
      <c r="D160">
        <v>44</v>
      </c>
      <c r="E160">
        <v>128</v>
      </c>
      <c r="F160" t="s">
        <v>1375</v>
      </c>
      <c r="G160" t="s">
        <v>1410</v>
      </c>
      <c r="H160" t="s">
        <v>1414</v>
      </c>
    </row>
    <row r="161" spans="1:8" x14ac:dyDescent="0.2">
      <c r="A161" t="s">
        <v>1376</v>
      </c>
      <c r="B161" s="58">
        <v>0</v>
      </c>
      <c r="C161" s="58">
        <v>2.3E-5</v>
      </c>
      <c r="D161">
        <v>44</v>
      </c>
      <c r="E161">
        <v>128</v>
      </c>
      <c r="F161" t="s">
        <v>1377</v>
      </c>
      <c r="G161" t="s">
        <v>1410</v>
      </c>
      <c r="H161" t="s">
        <v>1414</v>
      </c>
    </row>
    <row r="162" spans="1:8" x14ac:dyDescent="0.2">
      <c r="A162" t="s">
        <v>1378</v>
      </c>
      <c r="B162" s="58">
        <v>5.0000000000000004E-6</v>
      </c>
      <c r="C162" s="58">
        <v>2.5099999999999998E-4</v>
      </c>
      <c r="D162">
        <v>925</v>
      </c>
      <c r="E162">
        <v>5149</v>
      </c>
      <c r="F162" t="s">
        <v>1379</v>
      </c>
      <c r="G162" t="s">
        <v>1410</v>
      </c>
      <c r="H162" t="s">
        <v>1415</v>
      </c>
    </row>
    <row r="163" spans="1:8" x14ac:dyDescent="0.2">
      <c r="A163" t="s">
        <v>1380</v>
      </c>
      <c r="B163" s="58">
        <v>5.8500000000000002E-4</v>
      </c>
      <c r="C163" s="58">
        <v>2.4308E-2</v>
      </c>
      <c r="D163">
        <v>5</v>
      </c>
      <c r="E163">
        <v>6</v>
      </c>
      <c r="F163" t="s">
        <v>1381</v>
      </c>
      <c r="G163" t="s">
        <v>1410</v>
      </c>
      <c r="H163" t="s">
        <v>1416</v>
      </c>
    </row>
    <row r="164" spans="1:8" x14ac:dyDescent="0.2">
      <c r="A164" t="s">
        <v>1382</v>
      </c>
      <c r="B164" s="58">
        <v>5.8500000000000002E-4</v>
      </c>
      <c r="C164" s="58">
        <v>2.4308E-2</v>
      </c>
      <c r="D164">
        <v>5</v>
      </c>
      <c r="E164">
        <v>6</v>
      </c>
      <c r="F164" t="s">
        <v>1383</v>
      </c>
      <c r="G164" t="s">
        <v>1410</v>
      </c>
      <c r="H164" t="s">
        <v>1416</v>
      </c>
    </row>
    <row r="165" spans="1:8" x14ac:dyDescent="0.2">
      <c r="A165" t="s">
        <v>1384</v>
      </c>
      <c r="B165" s="58">
        <v>4.2830000000000003E-3</v>
      </c>
      <c r="C165" s="58">
        <v>0.123227</v>
      </c>
      <c r="D165">
        <v>3</v>
      </c>
      <c r="E165">
        <v>3</v>
      </c>
      <c r="F165" t="s">
        <v>1385</v>
      </c>
      <c r="G165" t="s">
        <v>1410</v>
      </c>
      <c r="H165" t="s">
        <v>1417</v>
      </c>
    </row>
    <row r="166" spans="1:8" x14ac:dyDescent="0.2">
      <c r="A166" t="s">
        <v>1386</v>
      </c>
      <c r="B166" s="58">
        <v>4.2830000000000003E-3</v>
      </c>
      <c r="C166" s="58">
        <v>0.123227</v>
      </c>
      <c r="D166">
        <v>3</v>
      </c>
      <c r="E166">
        <v>3</v>
      </c>
      <c r="F166" t="s">
        <v>1387</v>
      </c>
      <c r="G166" t="s">
        <v>1410</v>
      </c>
      <c r="H166" t="s">
        <v>1417</v>
      </c>
    </row>
    <row r="167" spans="1:8" x14ac:dyDescent="0.2">
      <c r="A167" t="s">
        <v>1388</v>
      </c>
      <c r="B167" s="58">
        <v>4.2830000000000003E-3</v>
      </c>
      <c r="C167" s="58">
        <v>0.123227</v>
      </c>
      <c r="D167">
        <v>3</v>
      </c>
      <c r="E167">
        <v>3</v>
      </c>
      <c r="F167" t="s">
        <v>1389</v>
      </c>
      <c r="G167" t="s">
        <v>1410</v>
      </c>
      <c r="H167" t="s">
        <v>1417</v>
      </c>
    </row>
    <row r="168" spans="1:8" x14ac:dyDescent="0.2">
      <c r="A168" t="s">
        <v>1390</v>
      </c>
      <c r="B168" s="58">
        <v>4.2830000000000003E-3</v>
      </c>
      <c r="C168" s="58">
        <v>0.123227</v>
      </c>
      <c r="D168">
        <v>3</v>
      </c>
      <c r="E168">
        <v>3</v>
      </c>
      <c r="F168" t="s">
        <v>1391</v>
      </c>
      <c r="G168" t="s">
        <v>1410</v>
      </c>
      <c r="H168" t="s">
        <v>1417</v>
      </c>
    </row>
    <row r="169" spans="1:8" x14ac:dyDescent="0.2">
      <c r="A169" t="s">
        <v>1392</v>
      </c>
      <c r="B169" s="58">
        <v>7.0210000000000003E-3</v>
      </c>
      <c r="C169" s="58">
        <v>0.18757099999999999</v>
      </c>
      <c r="D169">
        <v>12</v>
      </c>
      <c r="E169">
        <v>35</v>
      </c>
      <c r="F169" t="s">
        <v>1393</v>
      </c>
      <c r="G169" t="s">
        <v>1410</v>
      </c>
      <c r="H169" t="s">
        <v>1418</v>
      </c>
    </row>
    <row r="170" spans="1:8" x14ac:dyDescent="0.2">
      <c r="A170" t="s">
        <v>1394</v>
      </c>
      <c r="B170" s="58">
        <v>1.5048000000000001E-2</v>
      </c>
      <c r="C170" s="58">
        <v>0.312668</v>
      </c>
      <c r="D170">
        <v>3</v>
      </c>
      <c r="E170">
        <v>4</v>
      </c>
      <c r="F170" t="s">
        <v>1395</v>
      </c>
      <c r="G170" t="s">
        <v>1410</v>
      </c>
      <c r="H170" t="s">
        <v>1417</v>
      </c>
    </row>
    <row r="171" spans="1:8" x14ac:dyDescent="0.2">
      <c r="A171" t="s">
        <v>1396</v>
      </c>
      <c r="B171" s="58">
        <v>1.5048000000000001E-2</v>
      </c>
      <c r="C171" s="58">
        <v>0.312668</v>
      </c>
      <c r="D171">
        <v>3</v>
      </c>
      <c r="E171">
        <v>4</v>
      </c>
      <c r="F171" t="s">
        <v>1397</v>
      </c>
      <c r="G171" t="s">
        <v>1410</v>
      </c>
      <c r="H171" t="s">
        <v>1417</v>
      </c>
    </row>
    <row r="172" spans="1:8" x14ac:dyDescent="0.2">
      <c r="A172" t="s">
        <v>1398</v>
      </c>
      <c r="B172" s="58">
        <v>1.5048000000000001E-2</v>
      </c>
      <c r="C172" s="58">
        <v>0.312668</v>
      </c>
      <c r="D172">
        <v>3</v>
      </c>
      <c r="E172">
        <v>4</v>
      </c>
      <c r="F172" t="s">
        <v>1399</v>
      </c>
      <c r="G172" t="s">
        <v>1410</v>
      </c>
      <c r="H172" t="s">
        <v>1417</v>
      </c>
    </row>
    <row r="173" spans="1:8" x14ac:dyDescent="0.2">
      <c r="A173" t="s">
        <v>1400</v>
      </c>
      <c r="B173" s="58">
        <v>1.5048000000000001E-2</v>
      </c>
      <c r="C173" s="58">
        <v>0.312668</v>
      </c>
      <c r="D173">
        <v>3</v>
      </c>
      <c r="E173">
        <v>4</v>
      </c>
      <c r="F173" t="s">
        <v>1401</v>
      </c>
      <c r="G173" t="s">
        <v>1410</v>
      </c>
      <c r="H173" t="s">
        <v>1417</v>
      </c>
    </row>
    <row r="174" spans="1:8" x14ac:dyDescent="0.2">
      <c r="A174" t="s">
        <v>1402</v>
      </c>
      <c r="B174" s="58">
        <v>1.7297E-2</v>
      </c>
      <c r="C174" s="58">
        <v>0.33337899999999998</v>
      </c>
      <c r="D174">
        <v>140</v>
      </c>
      <c r="E174">
        <v>731</v>
      </c>
      <c r="F174" t="s">
        <v>1403</v>
      </c>
      <c r="G174" t="s">
        <v>1410</v>
      </c>
      <c r="H174" t="s">
        <v>1419</v>
      </c>
    </row>
    <row r="175" spans="1:8" x14ac:dyDescent="0.2">
      <c r="A175" t="s">
        <v>1404</v>
      </c>
      <c r="B175" s="58">
        <v>1.7828E-2</v>
      </c>
      <c r="C175" s="58">
        <v>0.33337899999999998</v>
      </c>
      <c r="D175">
        <v>139</v>
      </c>
      <c r="E175">
        <v>726</v>
      </c>
      <c r="F175" t="s">
        <v>1405</v>
      </c>
      <c r="G175" t="s">
        <v>1410</v>
      </c>
      <c r="H175" t="s">
        <v>1420</v>
      </c>
    </row>
    <row r="176" spans="1:8" x14ac:dyDescent="0.2">
      <c r="A176" t="s">
        <v>1406</v>
      </c>
      <c r="B176" s="58">
        <v>4.6788000000000003E-2</v>
      </c>
      <c r="C176" s="58">
        <v>0.79586000000000001</v>
      </c>
      <c r="D176">
        <v>15</v>
      </c>
      <c r="E176">
        <v>59</v>
      </c>
      <c r="F176" t="s">
        <v>1407</v>
      </c>
      <c r="G176" t="s">
        <v>1410</v>
      </c>
      <c r="H176" t="s">
        <v>1421</v>
      </c>
    </row>
    <row r="177" spans="1:8" x14ac:dyDescent="0.2">
      <c r="A177" t="s">
        <v>1408</v>
      </c>
      <c r="B177" s="58">
        <v>4.6815000000000002E-2</v>
      </c>
      <c r="C177" s="58">
        <v>0.79586000000000001</v>
      </c>
      <c r="D177">
        <v>119</v>
      </c>
      <c r="E177">
        <v>635</v>
      </c>
      <c r="F177" t="s">
        <v>1409</v>
      </c>
      <c r="G177" t="s">
        <v>1410</v>
      </c>
      <c r="H177" t="s">
        <v>1422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sqref="A1:L1"/>
    </sheetView>
  </sheetViews>
  <sheetFormatPr defaultRowHeight="14.25" x14ac:dyDescent="0.2"/>
  <sheetData>
    <row r="1" spans="1:12" x14ac:dyDescent="0.2">
      <c r="A1" s="92" t="s">
        <v>1551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s="53" customFormat="1" x14ac:dyDescent="0.2">
      <c r="A2" s="53" t="s">
        <v>1437</v>
      </c>
      <c r="B2" s="53" t="s">
        <v>1438</v>
      </c>
      <c r="C2" s="53" t="s">
        <v>1439</v>
      </c>
      <c r="D2" s="53" t="s">
        <v>1440</v>
      </c>
      <c r="E2" s="53" t="s">
        <v>1441</v>
      </c>
      <c r="F2" s="53" t="s">
        <v>1442</v>
      </c>
      <c r="G2" s="53" t="s">
        <v>1443</v>
      </c>
      <c r="H2" s="53" t="s">
        <v>1444</v>
      </c>
      <c r="I2" s="53" t="s">
        <v>1435</v>
      </c>
      <c r="J2" s="53" t="s">
        <v>1445</v>
      </c>
    </row>
    <row r="3" spans="1:12" s="53" customFormat="1" x14ac:dyDescent="0.2">
      <c r="A3" s="53" t="s">
        <v>1446</v>
      </c>
      <c r="B3" s="53" t="s">
        <v>1447</v>
      </c>
      <c r="C3" s="53" t="s">
        <v>1448</v>
      </c>
      <c r="D3" s="53">
        <v>289</v>
      </c>
      <c r="E3" s="53">
        <v>1037</v>
      </c>
      <c r="F3" s="93">
        <v>1.793212E-22</v>
      </c>
      <c r="G3" s="93">
        <v>5.8638030000000004E-20</v>
      </c>
      <c r="H3" s="53" t="s">
        <v>1449</v>
      </c>
      <c r="I3" s="53" t="s">
        <v>1450</v>
      </c>
      <c r="J3" s="53" t="s">
        <v>1451</v>
      </c>
    </row>
    <row r="4" spans="1:12" s="53" customFormat="1" x14ac:dyDescent="0.2">
      <c r="A4" s="53" t="s">
        <v>1452</v>
      </c>
      <c r="B4" s="53" t="s">
        <v>1453</v>
      </c>
      <c r="C4" s="53" t="s">
        <v>1454</v>
      </c>
      <c r="D4" s="53">
        <v>34</v>
      </c>
      <c r="E4" s="53">
        <v>119</v>
      </c>
      <c r="F4" s="53">
        <v>7.7252430000000001E-4</v>
      </c>
      <c r="G4" s="93">
        <v>0.12630769999999999</v>
      </c>
      <c r="H4" s="53" t="s">
        <v>1455</v>
      </c>
      <c r="I4" s="53" t="s">
        <v>1456</v>
      </c>
      <c r="J4" s="53" t="s">
        <v>1457</v>
      </c>
    </row>
    <row r="5" spans="1:12" s="53" customFormat="1" x14ac:dyDescent="0.2">
      <c r="A5" s="53" t="s">
        <v>1458</v>
      </c>
      <c r="B5" s="53" t="s">
        <v>1459</v>
      </c>
      <c r="C5" s="53" t="s">
        <v>1460</v>
      </c>
      <c r="D5" s="53">
        <v>19</v>
      </c>
      <c r="E5" s="53">
        <v>58</v>
      </c>
      <c r="F5" s="53">
        <v>1.990927E-3</v>
      </c>
      <c r="G5" s="93">
        <v>0.21701100000000001</v>
      </c>
      <c r="H5" s="53" t="s">
        <v>1461</v>
      </c>
      <c r="I5" s="53" t="s">
        <v>1462</v>
      </c>
      <c r="J5" s="53" t="s">
        <v>1463</v>
      </c>
    </row>
    <row r="6" spans="1:12" s="53" customFormat="1" x14ac:dyDescent="0.2">
      <c r="A6" s="53" t="s">
        <v>1446</v>
      </c>
      <c r="B6" s="53" t="s">
        <v>1464</v>
      </c>
      <c r="C6" s="53" t="s">
        <v>1465</v>
      </c>
      <c r="D6" s="53">
        <v>23</v>
      </c>
      <c r="E6" s="53">
        <v>78</v>
      </c>
      <c r="F6" s="53">
        <v>3.3615049999999999E-3</v>
      </c>
      <c r="G6" s="93">
        <v>0.22095039999999999</v>
      </c>
      <c r="H6" s="53" t="s">
        <v>1466</v>
      </c>
      <c r="I6" s="53" t="s">
        <v>1467</v>
      </c>
      <c r="J6" s="53" t="s">
        <v>1468</v>
      </c>
    </row>
    <row r="7" spans="1:12" s="53" customFormat="1" x14ac:dyDescent="0.2">
      <c r="A7" s="53" t="s">
        <v>1469</v>
      </c>
      <c r="B7" s="53" t="s">
        <v>1470</v>
      </c>
      <c r="C7" s="53" t="s">
        <v>1471</v>
      </c>
      <c r="D7" s="53">
        <v>5</v>
      </c>
      <c r="E7" s="53">
        <v>8</v>
      </c>
      <c r="F7" s="53">
        <v>4.6175549999999997E-3</v>
      </c>
      <c r="G7" s="93">
        <v>0.22095039999999999</v>
      </c>
      <c r="H7" s="53" t="s">
        <v>1472</v>
      </c>
      <c r="I7" s="53" t="s">
        <v>1473</v>
      </c>
      <c r="J7" s="53" t="s">
        <v>1474</v>
      </c>
    </row>
    <row r="8" spans="1:12" s="53" customFormat="1" x14ac:dyDescent="0.2">
      <c r="A8" s="53" t="s">
        <v>1469</v>
      </c>
      <c r="B8" s="53" t="s">
        <v>1470</v>
      </c>
      <c r="C8" s="53" t="s">
        <v>1475</v>
      </c>
      <c r="D8" s="53">
        <v>5</v>
      </c>
      <c r="E8" s="53">
        <v>8</v>
      </c>
      <c r="F8" s="53">
        <v>4.6175549999999997E-3</v>
      </c>
      <c r="G8" s="93">
        <v>0.22095039999999999</v>
      </c>
      <c r="H8" s="53" t="s">
        <v>1476</v>
      </c>
      <c r="I8" s="53" t="s">
        <v>1477</v>
      </c>
      <c r="J8" s="53" t="s">
        <v>1478</v>
      </c>
    </row>
    <row r="9" spans="1:12" s="53" customFormat="1" x14ac:dyDescent="0.2">
      <c r="A9" s="53" t="s">
        <v>1458</v>
      </c>
      <c r="B9" s="53" t="s">
        <v>1459</v>
      </c>
      <c r="C9" s="53" t="s">
        <v>1479</v>
      </c>
      <c r="D9" s="53">
        <v>10</v>
      </c>
      <c r="E9" s="53">
        <v>25</v>
      </c>
      <c r="F9" s="53">
        <v>4.729825E-3</v>
      </c>
      <c r="G9" s="93">
        <v>0.22095039999999999</v>
      </c>
      <c r="H9" s="53" t="s">
        <v>1480</v>
      </c>
      <c r="I9" s="53" t="s">
        <v>1481</v>
      </c>
      <c r="J9" s="53" t="s">
        <v>1482</v>
      </c>
    </row>
    <row r="10" spans="1:12" s="53" customFormat="1" x14ac:dyDescent="0.2">
      <c r="A10" s="53" t="s">
        <v>1446</v>
      </c>
      <c r="B10" s="53" t="s">
        <v>1483</v>
      </c>
      <c r="C10" s="53" t="s">
        <v>1484</v>
      </c>
      <c r="D10" s="53">
        <v>22</v>
      </c>
      <c r="E10" s="53">
        <v>80</v>
      </c>
      <c r="F10" s="53">
        <v>9.9660319999999997E-3</v>
      </c>
      <c r="G10" s="93">
        <v>0.40736159999999999</v>
      </c>
      <c r="H10" s="53" t="s">
        <v>1485</v>
      </c>
      <c r="I10" s="53" t="s">
        <v>1486</v>
      </c>
      <c r="J10" s="53" t="s">
        <v>1487</v>
      </c>
    </row>
    <row r="11" spans="1:12" s="53" customFormat="1" x14ac:dyDescent="0.2">
      <c r="A11" s="53" t="s">
        <v>1469</v>
      </c>
      <c r="B11" s="53" t="s">
        <v>1488</v>
      </c>
      <c r="C11" s="53" t="s">
        <v>1489</v>
      </c>
      <c r="D11" s="53">
        <v>14</v>
      </c>
      <c r="E11" s="53">
        <v>45</v>
      </c>
      <c r="F11" s="53">
        <v>1.2226020000000001E-2</v>
      </c>
      <c r="G11" s="93">
        <v>0.41069270000000002</v>
      </c>
      <c r="H11" s="53" t="s">
        <v>1490</v>
      </c>
      <c r="I11" s="53" t="s">
        <v>1491</v>
      </c>
      <c r="J11" s="53" t="s">
        <v>1492</v>
      </c>
    </row>
    <row r="12" spans="1:12" s="53" customFormat="1" x14ac:dyDescent="0.2">
      <c r="A12" s="53" t="s">
        <v>1493</v>
      </c>
      <c r="B12" s="53" t="s">
        <v>1494</v>
      </c>
      <c r="C12" s="53" t="s">
        <v>1495</v>
      </c>
      <c r="D12" s="53">
        <v>30</v>
      </c>
      <c r="E12" s="53">
        <v>120</v>
      </c>
      <c r="F12" s="53">
        <v>1.255941E-2</v>
      </c>
      <c r="G12" s="93">
        <v>0.41069270000000002</v>
      </c>
      <c r="H12" s="53" t="s">
        <v>1496</v>
      </c>
      <c r="I12" s="53" t="s">
        <v>1497</v>
      </c>
      <c r="J12" s="53" t="s">
        <v>1498</v>
      </c>
    </row>
    <row r="13" spans="1:12" s="53" customFormat="1" x14ac:dyDescent="0.2">
      <c r="A13" s="53" t="s">
        <v>1458</v>
      </c>
      <c r="B13" s="53" t="s">
        <v>1499</v>
      </c>
      <c r="C13" s="53" t="s">
        <v>1500</v>
      </c>
      <c r="D13" s="53">
        <v>15</v>
      </c>
      <c r="E13" s="53">
        <v>52</v>
      </c>
      <c r="F13" s="53">
        <v>1.9793829999999998E-2</v>
      </c>
      <c r="G13" s="93">
        <v>0.50060280000000001</v>
      </c>
      <c r="H13" s="53" t="s">
        <v>1501</v>
      </c>
      <c r="I13" s="53" t="s">
        <v>1502</v>
      </c>
      <c r="J13" s="53" t="s">
        <v>1503</v>
      </c>
    </row>
    <row r="14" spans="1:12" s="53" customFormat="1" x14ac:dyDescent="0.2">
      <c r="A14" s="53" t="s">
        <v>1446</v>
      </c>
      <c r="B14" s="53" t="s">
        <v>1483</v>
      </c>
      <c r="C14" s="53" t="s">
        <v>1504</v>
      </c>
      <c r="D14" s="53">
        <v>25</v>
      </c>
      <c r="E14" s="53">
        <v>100</v>
      </c>
      <c r="F14" s="53">
        <v>2.1390940000000001E-2</v>
      </c>
      <c r="G14" s="93">
        <v>0.50060280000000001</v>
      </c>
      <c r="H14" s="53" t="s">
        <v>1505</v>
      </c>
      <c r="I14" s="53" t="s">
        <v>1506</v>
      </c>
      <c r="J14" s="53" t="s">
        <v>1507</v>
      </c>
    </row>
    <row r="15" spans="1:12" s="53" customFormat="1" x14ac:dyDescent="0.2">
      <c r="A15" s="53" t="s">
        <v>1458</v>
      </c>
      <c r="B15" s="53" t="s">
        <v>1508</v>
      </c>
      <c r="C15" s="53" t="s">
        <v>1509</v>
      </c>
      <c r="D15" s="53">
        <v>36</v>
      </c>
      <c r="E15" s="53">
        <v>156</v>
      </c>
      <c r="F15" s="53">
        <v>2.3377999999999999E-2</v>
      </c>
      <c r="G15" s="93">
        <v>0.50060280000000001</v>
      </c>
      <c r="H15" s="53" t="s">
        <v>1510</v>
      </c>
      <c r="I15" s="53" t="s">
        <v>1511</v>
      </c>
      <c r="J15" s="53" t="s">
        <v>1512</v>
      </c>
    </row>
    <row r="16" spans="1:12" s="53" customFormat="1" x14ac:dyDescent="0.2">
      <c r="A16" s="53" t="s">
        <v>1458</v>
      </c>
      <c r="B16" s="53" t="s">
        <v>1513</v>
      </c>
      <c r="C16" s="53" t="s">
        <v>1514</v>
      </c>
      <c r="D16" s="53">
        <v>24</v>
      </c>
      <c r="E16" s="53">
        <v>96</v>
      </c>
      <c r="F16" s="53">
        <v>2.3824310000000001E-2</v>
      </c>
      <c r="G16" s="93">
        <v>0.50060280000000001</v>
      </c>
      <c r="H16" s="53" t="s">
        <v>1515</v>
      </c>
      <c r="I16" s="53" t="s">
        <v>1516</v>
      </c>
      <c r="J16" s="53" t="s">
        <v>1517</v>
      </c>
    </row>
    <row r="17" spans="1:10" s="53" customFormat="1" x14ac:dyDescent="0.2">
      <c r="A17" s="53" t="s">
        <v>1458</v>
      </c>
      <c r="B17" s="53" t="s">
        <v>1499</v>
      </c>
      <c r="C17" s="53" t="s">
        <v>1518</v>
      </c>
      <c r="D17" s="53">
        <v>18</v>
      </c>
      <c r="E17" s="53">
        <v>68</v>
      </c>
      <c r="F17" s="53">
        <v>2.7175930000000001E-2</v>
      </c>
      <c r="G17" s="93">
        <v>0.50060280000000001</v>
      </c>
      <c r="H17" s="53" t="s">
        <v>1519</v>
      </c>
      <c r="I17" s="53" t="s">
        <v>1520</v>
      </c>
      <c r="J17" s="53" t="s">
        <v>1521</v>
      </c>
    </row>
    <row r="18" spans="1:10" s="53" customFormat="1" x14ac:dyDescent="0.2">
      <c r="A18" s="53" t="s">
        <v>1458</v>
      </c>
      <c r="B18" s="53" t="s">
        <v>1499</v>
      </c>
      <c r="C18" s="53" t="s">
        <v>1522</v>
      </c>
      <c r="D18" s="53">
        <v>47</v>
      </c>
      <c r="E18" s="53">
        <v>215</v>
      </c>
      <c r="F18" s="53">
        <v>2.7520469999999998E-2</v>
      </c>
      <c r="G18" s="93">
        <v>0.50060280000000001</v>
      </c>
      <c r="H18" s="53" t="s">
        <v>1523</v>
      </c>
      <c r="I18" s="53" t="s">
        <v>1524</v>
      </c>
      <c r="J18" s="53" t="s">
        <v>1525</v>
      </c>
    </row>
    <row r="19" spans="1:10" s="53" customFormat="1" x14ac:dyDescent="0.2">
      <c r="A19" s="53" t="s">
        <v>1458</v>
      </c>
      <c r="B19" s="53" t="s">
        <v>1499</v>
      </c>
      <c r="C19" s="53" t="s">
        <v>1526</v>
      </c>
      <c r="D19" s="53">
        <v>19</v>
      </c>
      <c r="E19" s="53">
        <v>73</v>
      </c>
      <c r="F19" s="53">
        <v>2.8006530000000002E-2</v>
      </c>
      <c r="G19" s="93">
        <v>0.50060280000000001</v>
      </c>
      <c r="H19" s="53" t="s">
        <v>1527</v>
      </c>
      <c r="I19" s="53" t="s">
        <v>1528</v>
      </c>
      <c r="J19" s="53" t="s">
        <v>1529</v>
      </c>
    </row>
    <row r="20" spans="1:10" s="53" customFormat="1" x14ac:dyDescent="0.2">
      <c r="A20" s="53" t="s">
        <v>1446</v>
      </c>
      <c r="B20" s="53" t="s">
        <v>1464</v>
      </c>
      <c r="C20" s="53" t="s">
        <v>1530</v>
      </c>
      <c r="D20" s="53">
        <v>13</v>
      </c>
      <c r="E20" s="53">
        <v>45</v>
      </c>
      <c r="F20" s="53">
        <v>2.859035E-2</v>
      </c>
      <c r="G20" s="93">
        <v>0.50060280000000001</v>
      </c>
      <c r="H20" s="53" t="s">
        <v>1531</v>
      </c>
      <c r="I20" s="53" t="s">
        <v>1532</v>
      </c>
      <c r="J20" s="53" t="s">
        <v>1533</v>
      </c>
    </row>
    <row r="21" spans="1:10" s="53" customFormat="1" x14ac:dyDescent="0.2">
      <c r="A21" s="53" t="s">
        <v>1458</v>
      </c>
      <c r="B21" s="53" t="s">
        <v>1513</v>
      </c>
      <c r="C21" s="53" t="s">
        <v>1534</v>
      </c>
      <c r="D21" s="53">
        <v>16</v>
      </c>
      <c r="E21" s="53">
        <v>59</v>
      </c>
      <c r="F21" s="53">
        <v>2.908701E-2</v>
      </c>
      <c r="G21" s="93">
        <v>0.50060280000000001</v>
      </c>
      <c r="H21" s="53" t="s">
        <v>1535</v>
      </c>
      <c r="I21" s="53" t="s">
        <v>1536</v>
      </c>
      <c r="J21" s="53" t="s">
        <v>1537</v>
      </c>
    </row>
    <row r="22" spans="1:10" s="53" customFormat="1" x14ac:dyDescent="0.2">
      <c r="A22" s="53" t="s">
        <v>1452</v>
      </c>
      <c r="B22" s="53" t="s">
        <v>1453</v>
      </c>
      <c r="C22" s="53" t="s">
        <v>1538</v>
      </c>
      <c r="D22" s="53">
        <v>37</v>
      </c>
      <c r="E22" s="53">
        <v>166</v>
      </c>
      <c r="F22" s="53">
        <v>3.5726710000000002E-2</v>
      </c>
      <c r="G22" s="93">
        <v>0.58413170000000003</v>
      </c>
      <c r="H22" s="53" t="s">
        <v>1539</v>
      </c>
      <c r="I22" s="53" t="s">
        <v>1540</v>
      </c>
      <c r="J22" s="53" t="s">
        <v>1541</v>
      </c>
    </row>
    <row r="23" spans="1:10" s="53" customFormat="1" x14ac:dyDescent="0.2">
      <c r="A23" s="53" t="s">
        <v>1458</v>
      </c>
      <c r="B23" s="53" t="s">
        <v>1508</v>
      </c>
      <c r="C23" s="53" t="s">
        <v>1542</v>
      </c>
      <c r="D23" s="53">
        <v>16</v>
      </c>
      <c r="E23" s="53">
        <v>61</v>
      </c>
      <c r="F23" s="53">
        <v>3.8886909999999997E-2</v>
      </c>
      <c r="G23" s="93">
        <v>0.60552470000000003</v>
      </c>
      <c r="H23" s="53" t="s">
        <v>1543</v>
      </c>
      <c r="I23" s="53" t="s">
        <v>1544</v>
      </c>
      <c r="J23" s="53" t="s">
        <v>1545</v>
      </c>
    </row>
  </sheetData>
  <mergeCells count="1">
    <mergeCell ref="A1:L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2021-04-09T08:13:25Z</dcterms:modified>
</cp:coreProperties>
</file>